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FE674305-011D-46F2-98F9-CE02615EB09A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鉱産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<sst xmlns="http://schemas.openxmlformats.org/spreadsheetml/2006/main" count="97" uniqueCount="94">
  <si>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　　（５）鉱産税</t>
    <rPh sb="5" eb="7">
      <t>コウサン</t>
    </rPh>
    <rPh sb="7" eb="8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</si>
  <si>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</si>
  <si>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</si>
  <si>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</si>
  <si>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</si>
  <si>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</si>
  <si>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</si>
  <si>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</si>
  <si>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</si>
  <si>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</si>
  <si>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</si>
  <si>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</si>
  <si>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</si>
  <si>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</si>
  <si>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</si>
  <si>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</si>
  <si>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</si>
  <si>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</si>
  <si>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</si>
  <si>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</si>
  <si>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</si>
  <si>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</si>
  <si>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</si>
  <si>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</si>
  <si>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</si>
  <si>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</si>
  <si>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</si>
  <si>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</si>
  <si>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</si>
  <si>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</si>
  <si>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</si>
  <si>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</si>
  <si>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</si>
  <si>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</si>
  <si>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</si>
  <si>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</si>
  <si>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</si>
  <si>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</si>
  <si>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</si>
  <si>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</si>
  <si>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</si>
  <si>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</si>
  <si>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</si>
  <si>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</si>
  <si>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</si>
  <si>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</si>
  <si>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</si>
  <si>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</si>
  <si>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</si>
  <si>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</si>
  <si>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</si>
  <si>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</si>
  <si>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</si>
  <si>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</si>
  <si>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</si>
  <si>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</si>
  <si>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</si>
  <si>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</si>
  <si>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</si>
  <si>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</si>
  <si>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</si>
  <si>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</si>
  <si>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</si>
  <si>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</si>
  <si>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</si>
  <si>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</si>
  <si>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</si>
  <si>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</si>
  <si>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</si>
  <si>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</si>
  <si>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</si>
  <si>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</si>
  <si>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</si>
  <si>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</si>
  <si>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</si>
  <si>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</si>
  <si>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</si>
  <si>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</si>
  <si>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</si>
  <si>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</si>
  <si>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</si>
  <si>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</si>
  <si>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</si>
  <si>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</si>
  <si>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</si>
  <si>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</si>
  <si>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</si>
  <si>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</si>
  <si>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</si>
  <si>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</si>
  <si>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</si>
  <si>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</si>
  <si>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　１　法定普通税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</si>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</sst>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3" xfId="1" applyFont="1" applyBorder="1" applyAlignment="1">
      <alignment horizontal="center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2" customWidth="1"/>
    <col min="13" max="15" width="6.625" style="53" customWidth="1"/>
    <col min="16" max="16384" width="9" style="52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92</v>
      </c>
      <c r="B3" s="7"/>
      <c r="C3" s="7"/>
    </row>
    <row r="4" spans="1:15" s="8" customFormat="1" ht="12.75" customHeight="1" x14ac:dyDescent="0.4">
      <c r="A4" s="7" t="s">
        <v>0</v>
      </c>
      <c r="B4" s="7"/>
      <c r="C4" s="7"/>
      <c r="M4" s="9"/>
      <c r="N4" s="54" t="s">
        <v>1</v>
      </c>
      <c r="O4" s="54"/>
    </row>
    <row r="5" spans="1:15" s="12" customFormat="1" ht="12.75" customHeight="1" x14ac:dyDescent="0.4">
      <c r="A5" s="10"/>
      <c r="B5" s="55" t="s">
        <v>2</v>
      </c>
      <c r="C5" s="11"/>
      <c r="D5" s="58" t="s">
        <v>3</v>
      </c>
      <c r="E5" s="58"/>
      <c r="F5" s="58"/>
      <c r="G5" s="58"/>
      <c r="H5" s="58"/>
      <c r="I5" s="58" t="s">
        <v>4</v>
      </c>
      <c r="J5" s="58"/>
      <c r="K5" s="58"/>
      <c r="L5" s="58"/>
      <c r="M5" s="58" t="s">
        <v>5</v>
      </c>
      <c r="N5" s="58"/>
      <c r="O5" s="58"/>
    </row>
    <row r="6" spans="1:15" s="6" customFormat="1" ht="12.75" customHeight="1" x14ac:dyDescent="0.4">
      <c r="A6" s="13"/>
      <c r="B6" s="56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6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7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0"/>
      <c r="B9" s="23" t="s">
        <v>27</v>
      </c>
      <c r="C9" s="24"/>
      <c r="D9" s="25">
        <v>23797</v>
      </c>
      <c r="E9" s="26">
        <v>0</v>
      </c>
      <c r="F9" s="26">
        <v>23797</v>
      </c>
      <c r="G9" s="26">
        <v>0</v>
      </c>
      <c r="H9" s="26">
        <v>0</v>
      </c>
      <c r="I9" s="26">
        <v>23797</v>
      </c>
      <c r="J9" s="26">
        <v>0</v>
      </c>
      <c r="K9" s="26">
        <v>23797</v>
      </c>
      <c r="L9" s="27">
        <v>0</v>
      </c>
      <c r="M9" s="28">
        <f>IF(AND(D9=0,I9=0),"0.0%",(I9/D9))</f>
        <v>1</v>
      </c>
      <c r="N9" s="28" t="str">
        <f>IF(AND(E9=0,J9=0),"0.0%",(J9/E9))</f>
        <v>0.0%</v>
      </c>
      <c r="O9" s="28">
        <f>IF(AND(F9=0,K9=0),"0.0%",(K9/F9))</f>
        <v>1</v>
      </c>
    </row>
    <row r="10" spans="1:15" s="8" customFormat="1" ht="12.75" customHeight="1" x14ac:dyDescent="0.4">
      <c r="A10" s="13"/>
      <c r="B10" s="29" t="s">
        <v>28</v>
      </c>
      <c r="C10" s="14"/>
      <c r="D10" s="30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  <c r="M10" s="33" t="str">
        <f t="shared" ref="M10:O72" si="0">IF(AND(D10=0,I10=0),"0.0%",(I10/D10))</f>
        <v>0.0%</v>
      </c>
      <c r="N10" s="33" t="str">
        <f t="shared" si="0"/>
        <v>0.0%</v>
      </c>
      <c r="O10" s="33" t="str">
        <f t="shared" si="0"/>
        <v>0.0%</v>
      </c>
    </row>
    <row r="11" spans="1:15" s="8" customFormat="1" ht="12.75" customHeight="1" x14ac:dyDescent="0.4">
      <c r="A11" s="13"/>
      <c r="B11" s="29" t="s">
        <v>29</v>
      </c>
      <c r="C11" s="14"/>
      <c r="D11" s="30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0</v>
      </c>
      <c r="M11" s="33" t="str">
        <f t="shared" si="0"/>
        <v>0.0%</v>
      </c>
      <c r="N11" s="33" t="str">
        <f t="shared" si="0"/>
        <v>0.0%</v>
      </c>
      <c r="O11" s="33" t="str">
        <f t="shared" si="0"/>
        <v>0.0%</v>
      </c>
    </row>
    <row r="12" spans="1:15" s="8" customFormat="1" ht="12.75" customHeight="1" x14ac:dyDescent="0.4">
      <c r="A12" s="13"/>
      <c r="B12" s="29" t="s">
        <v>30</v>
      </c>
      <c r="C12" s="14"/>
      <c r="D12" s="30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3" t="str">
        <f t="shared" si="0"/>
        <v>0.0%</v>
      </c>
      <c r="N12" s="33" t="str">
        <f t="shared" si="0"/>
        <v>0.0%</v>
      </c>
      <c r="O12" s="33" t="str">
        <f t="shared" si="0"/>
        <v>0.0%</v>
      </c>
    </row>
    <row r="13" spans="1:15" s="8" customFormat="1" ht="12.75" customHeight="1" x14ac:dyDescent="0.4">
      <c r="A13" s="34"/>
      <c r="B13" s="35" t="s">
        <v>31</v>
      </c>
      <c r="C13" s="36"/>
      <c r="D13" s="37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9">
        <v>0</v>
      </c>
      <c r="M13" s="40" t="str">
        <f t="shared" si="0"/>
        <v>0.0%</v>
      </c>
      <c r="N13" s="40" t="str">
        <f t="shared" si="0"/>
        <v>0.0%</v>
      </c>
      <c r="O13" s="40" t="str">
        <f t="shared" si="0"/>
        <v>0.0%</v>
      </c>
    </row>
    <row r="14" spans="1:15" s="8" customFormat="1" ht="12.75" customHeight="1" x14ac:dyDescent="0.4">
      <c r="A14" s="13"/>
      <c r="B14" s="29" t="s">
        <v>32</v>
      </c>
      <c r="C14" s="14"/>
      <c r="D14" s="41">
        <v>99</v>
      </c>
      <c r="E14" s="31">
        <v>0</v>
      </c>
      <c r="F14" s="31">
        <v>99</v>
      </c>
      <c r="G14" s="31">
        <v>0</v>
      </c>
      <c r="H14" s="31">
        <v>0</v>
      </c>
      <c r="I14" s="31">
        <v>99</v>
      </c>
      <c r="J14" s="31">
        <v>0</v>
      </c>
      <c r="K14" s="31">
        <v>99</v>
      </c>
      <c r="L14" s="42">
        <v>0</v>
      </c>
      <c r="M14" s="33">
        <f t="shared" si="0"/>
        <v>1</v>
      </c>
      <c r="N14" s="33" t="str">
        <f t="shared" si="0"/>
        <v>0.0%</v>
      </c>
      <c r="O14" s="33">
        <f t="shared" si="0"/>
        <v>1</v>
      </c>
    </row>
    <row r="15" spans="1:15" s="8" customFormat="1" ht="12.75" customHeight="1" x14ac:dyDescent="0.4">
      <c r="A15" s="13"/>
      <c r="B15" s="29" t="s">
        <v>33</v>
      </c>
      <c r="C15" s="14"/>
      <c r="D15" s="30">
        <v>3204</v>
      </c>
      <c r="E15" s="31">
        <v>0</v>
      </c>
      <c r="F15" s="31">
        <v>3204</v>
      </c>
      <c r="G15" s="31">
        <v>0</v>
      </c>
      <c r="H15" s="31">
        <v>0</v>
      </c>
      <c r="I15" s="31">
        <v>3204</v>
      </c>
      <c r="J15" s="31">
        <v>0</v>
      </c>
      <c r="K15" s="31">
        <v>3204</v>
      </c>
      <c r="L15" s="32">
        <v>0</v>
      </c>
      <c r="M15" s="33">
        <f t="shared" si="0"/>
        <v>1</v>
      </c>
      <c r="N15" s="33" t="str">
        <f t="shared" si="0"/>
        <v>0.0%</v>
      </c>
      <c r="O15" s="33">
        <f t="shared" si="0"/>
        <v>1</v>
      </c>
    </row>
    <row r="16" spans="1:15" s="8" customFormat="1" ht="12.75" customHeight="1" x14ac:dyDescent="0.4">
      <c r="A16" s="13"/>
      <c r="B16" s="29" t="s">
        <v>34</v>
      </c>
      <c r="C16" s="14"/>
      <c r="D16" s="30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0</v>
      </c>
      <c r="M16" s="33" t="str">
        <f t="shared" si="0"/>
        <v>0.0%</v>
      </c>
      <c r="N16" s="33" t="str">
        <f t="shared" si="0"/>
        <v>0.0%</v>
      </c>
      <c r="O16" s="33" t="str">
        <f t="shared" si="0"/>
        <v>0.0%</v>
      </c>
    </row>
    <row r="17" spans="1:15" s="8" customFormat="1" ht="12.75" customHeight="1" x14ac:dyDescent="0.4">
      <c r="A17" s="13"/>
      <c r="B17" s="29" t="s">
        <v>35</v>
      </c>
      <c r="C17" s="14"/>
      <c r="D17" s="30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0</v>
      </c>
      <c r="M17" s="33" t="str">
        <f t="shared" si="0"/>
        <v>0.0%</v>
      </c>
      <c r="N17" s="33" t="str">
        <f t="shared" si="0"/>
        <v>0.0%</v>
      </c>
      <c r="O17" s="33" t="str">
        <f t="shared" si="0"/>
        <v>0.0%</v>
      </c>
    </row>
    <row r="18" spans="1:15" s="8" customFormat="1" ht="12.75" customHeight="1" x14ac:dyDescent="0.4">
      <c r="A18" s="34"/>
      <c r="B18" s="35" t="s">
        <v>36</v>
      </c>
      <c r="C18" s="36"/>
      <c r="D18" s="43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9">
        <v>0</v>
      </c>
      <c r="M18" s="40" t="str">
        <f t="shared" si="0"/>
        <v>0.0%</v>
      </c>
      <c r="N18" s="40" t="str">
        <f t="shared" si="0"/>
        <v>0.0%</v>
      </c>
      <c r="O18" s="40" t="str">
        <f t="shared" si="0"/>
        <v>0.0%</v>
      </c>
    </row>
    <row r="19" spans="1:15" s="8" customFormat="1" ht="12.75" customHeight="1" x14ac:dyDescent="0.4">
      <c r="A19" s="13"/>
      <c r="B19" s="29" t="s">
        <v>37</v>
      </c>
      <c r="C19" s="14"/>
      <c r="D19" s="4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42">
        <v>0</v>
      </c>
      <c r="M19" s="33" t="str">
        <f t="shared" si="0"/>
        <v>0.0%</v>
      </c>
      <c r="N19" s="33" t="str">
        <f t="shared" si="0"/>
        <v>0.0%</v>
      </c>
      <c r="O19" s="33" t="str">
        <f t="shared" si="0"/>
        <v>0.0%</v>
      </c>
    </row>
    <row r="20" spans="1:15" s="8" customFormat="1" ht="12.75" customHeight="1" x14ac:dyDescent="0.4">
      <c r="A20" s="13"/>
      <c r="B20" s="29" t="s">
        <v>38</v>
      </c>
      <c r="C20" s="14"/>
      <c r="D20" s="30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0</v>
      </c>
      <c r="M20" s="33" t="str">
        <f t="shared" si="0"/>
        <v>0.0%</v>
      </c>
      <c r="N20" s="33" t="str">
        <f t="shared" si="0"/>
        <v>0.0%</v>
      </c>
      <c r="O20" s="33" t="str">
        <f t="shared" si="0"/>
        <v>0.0%</v>
      </c>
    </row>
    <row r="21" spans="1:15" s="8" customFormat="1" ht="12.75" customHeight="1" x14ac:dyDescent="0.4">
      <c r="A21" s="13"/>
      <c r="B21" s="29" t="s">
        <v>39</v>
      </c>
      <c r="C21" s="14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33" t="str">
        <f t="shared" si="0"/>
        <v>0.0%</v>
      </c>
      <c r="N21" s="33" t="str">
        <f t="shared" si="0"/>
        <v>0.0%</v>
      </c>
      <c r="O21" s="33" t="str">
        <f t="shared" si="0"/>
        <v>0.0%</v>
      </c>
    </row>
    <row r="22" spans="1:15" s="8" customFormat="1" ht="12.75" customHeight="1" x14ac:dyDescent="0.4">
      <c r="A22" s="13"/>
      <c r="B22" s="29" t="s">
        <v>40</v>
      </c>
      <c r="C22" s="14"/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0</v>
      </c>
      <c r="M22" s="33" t="str">
        <f t="shared" si="0"/>
        <v>0.0%</v>
      </c>
      <c r="N22" s="33" t="str">
        <f t="shared" si="0"/>
        <v>0.0%</v>
      </c>
      <c r="O22" s="33" t="str">
        <f t="shared" si="0"/>
        <v>0.0%</v>
      </c>
    </row>
    <row r="23" spans="1:15" s="8" customFormat="1" ht="12.75" customHeight="1" x14ac:dyDescent="0.4">
      <c r="A23" s="34"/>
      <c r="B23" s="35" t="s">
        <v>41</v>
      </c>
      <c r="C23" s="36"/>
      <c r="D23" s="37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9">
        <v>0</v>
      </c>
      <c r="M23" s="40" t="str">
        <f t="shared" si="0"/>
        <v>0.0%</v>
      </c>
      <c r="N23" s="40" t="str">
        <f t="shared" si="0"/>
        <v>0.0%</v>
      </c>
      <c r="O23" s="40" t="str">
        <f t="shared" si="0"/>
        <v>0.0%</v>
      </c>
    </row>
    <row r="24" spans="1:15" s="8" customFormat="1" ht="12.75" customHeight="1" x14ac:dyDescent="0.4">
      <c r="A24" s="13"/>
      <c r="B24" s="29" t="s">
        <v>42</v>
      </c>
      <c r="C24" s="14"/>
      <c r="D24" s="4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42">
        <v>0</v>
      </c>
      <c r="M24" s="33" t="str">
        <f t="shared" si="0"/>
        <v>0.0%</v>
      </c>
      <c r="N24" s="33" t="str">
        <f t="shared" si="0"/>
        <v>0.0%</v>
      </c>
      <c r="O24" s="33" t="str">
        <f t="shared" si="0"/>
        <v>0.0%</v>
      </c>
    </row>
    <row r="25" spans="1:15" s="8" customFormat="1" ht="12.75" customHeight="1" x14ac:dyDescent="0.4">
      <c r="A25" s="13"/>
      <c r="B25" s="29" t="s">
        <v>43</v>
      </c>
      <c r="C25" s="14"/>
      <c r="D25" s="30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3" t="str">
        <f t="shared" si="0"/>
        <v>0.0%</v>
      </c>
      <c r="N25" s="33" t="str">
        <f t="shared" si="0"/>
        <v>0.0%</v>
      </c>
      <c r="O25" s="33" t="str">
        <f t="shared" si="0"/>
        <v>0.0%</v>
      </c>
    </row>
    <row r="26" spans="1:15" s="8" customFormat="1" ht="12.75" customHeight="1" x14ac:dyDescent="0.4">
      <c r="A26" s="13"/>
      <c r="B26" s="29" t="s">
        <v>44</v>
      </c>
      <c r="C26" s="14"/>
      <c r="D26" s="30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3" t="str">
        <f t="shared" si="0"/>
        <v>0.0%</v>
      </c>
      <c r="N26" s="33" t="str">
        <f t="shared" si="0"/>
        <v>0.0%</v>
      </c>
      <c r="O26" s="33" t="str">
        <f t="shared" si="0"/>
        <v>0.0%</v>
      </c>
    </row>
    <row r="27" spans="1:15" s="8" customFormat="1" ht="12.75" customHeight="1" x14ac:dyDescent="0.4">
      <c r="A27" s="13"/>
      <c r="B27" s="29" t="s">
        <v>45</v>
      </c>
      <c r="C27" s="14"/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2">
        <v>0</v>
      </c>
      <c r="M27" s="33" t="str">
        <f t="shared" si="0"/>
        <v>0.0%</v>
      </c>
      <c r="N27" s="33" t="str">
        <f t="shared" si="0"/>
        <v>0.0%</v>
      </c>
      <c r="O27" s="33" t="str">
        <f t="shared" si="0"/>
        <v>0.0%</v>
      </c>
    </row>
    <row r="28" spans="1:15" s="8" customFormat="1" ht="12.75" customHeight="1" x14ac:dyDescent="0.4">
      <c r="A28" s="34"/>
      <c r="B28" s="35" t="s">
        <v>46</v>
      </c>
      <c r="C28" s="36"/>
      <c r="D28" s="37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9">
        <v>0</v>
      </c>
      <c r="M28" s="40" t="str">
        <f t="shared" si="0"/>
        <v>0.0%</v>
      </c>
      <c r="N28" s="40" t="str">
        <f t="shared" si="0"/>
        <v>0.0%</v>
      </c>
      <c r="O28" s="40" t="str">
        <f t="shared" si="0"/>
        <v>0.0%</v>
      </c>
    </row>
    <row r="29" spans="1:15" s="8" customFormat="1" ht="12.75" customHeight="1" x14ac:dyDescent="0.4">
      <c r="A29" s="13"/>
      <c r="B29" s="29" t="s">
        <v>47</v>
      </c>
      <c r="C29" s="14"/>
      <c r="D29" s="4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42">
        <v>0</v>
      </c>
      <c r="M29" s="33" t="str">
        <f t="shared" si="0"/>
        <v>0.0%</v>
      </c>
      <c r="N29" s="33" t="str">
        <f t="shared" si="0"/>
        <v>0.0%</v>
      </c>
      <c r="O29" s="33" t="str">
        <f t="shared" si="0"/>
        <v>0.0%</v>
      </c>
    </row>
    <row r="30" spans="1:15" s="8" customFormat="1" ht="12.75" customHeight="1" x14ac:dyDescent="0.4">
      <c r="A30" s="13"/>
      <c r="B30" s="29" t="s">
        <v>48</v>
      </c>
      <c r="C30" s="14"/>
      <c r="D30" s="30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3" t="str">
        <f t="shared" si="0"/>
        <v>0.0%</v>
      </c>
      <c r="N30" s="33" t="str">
        <f t="shared" si="0"/>
        <v>0.0%</v>
      </c>
      <c r="O30" s="33" t="str">
        <f t="shared" si="0"/>
        <v>0.0%</v>
      </c>
    </row>
    <row r="31" spans="1:15" s="8" customFormat="1" ht="12.75" customHeight="1" x14ac:dyDescent="0.4">
      <c r="A31" s="13"/>
      <c r="B31" s="29" t="s">
        <v>49</v>
      </c>
      <c r="C31" s="14"/>
      <c r="D31" s="30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3" t="str">
        <f t="shared" si="0"/>
        <v>0.0%</v>
      </c>
      <c r="N31" s="33" t="str">
        <f t="shared" si="0"/>
        <v>0.0%</v>
      </c>
      <c r="O31" s="33" t="str">
        <f t="shared" si="0"/>
        <v>0.0%</v>
      </c>
    </row>
    <row r="32" spans="1:15" s="8" customFormat="1" ht="12.75" customHeight="1" x14ac:dyDescent="0.4">
      <c r="A32" s="13"/>
      <c r="B32" s="29" t="s">
        <v>50</v>
      </c>
      <c r="C32" s="14"/>
      <c r="D32" s="30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3" t="str">
        <f t="shared" si="0"/>
        <v>0.0%</v>
      </c>
      <c r="N32" s="33" t="str">
        <f t="shared" si="0"/>
        <v>0.0%</v>
      </c>
      <c r="O32" s="33" t="str">
        <f t="shared" si="0"/>
        <v>0.0%</v>
      </c>
    </row>
    <row r="33" spans="1:15" s="8" customFormat="1" ht="12.75" customHeight="1" x14ac:dyDescent="0.4">
      <c r="A33" s="34"/>
      <c r="B33" s="35" t="s">
        <v>51</v>
      </c>
      <c r="C33" s="36"/>
      <c r="D33" s="37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9">
        <v>0</v>
      </c>
      <c r="M33" s="40" t="str">
        <f t="shared" si="0"/>
        <v>0.0%</v>
      </c>
      <c r="N33" s="40" t="str">
        <f t="shared" si="0"/>
        <v>0.0%</v>
      </c>
      <c r="O33" s="40" t="str">
        <f t="shared" si="0"/>
        <v>0.0%</v>
      </c>
    </row>
    <row r="34" spans="1:15" s="8" customFormat="1" ht="12.75" customHeight="1" x14ac:dyDescent="0.4">
      <c r="A34" s="13"/>
      <c r="B34" s="29" t="s">
        <v>52</v>
      </c>
      <c r="C34" s="14"/>
      <c r="D34" s="4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42">
        <v>0</v>
      </c>
      <c r="M34" s="33" t="str">
        <f t="shared" si="0"/>
        <v>0.0%</v>
      </c>
      <c r="N34" s="33" t="str">
        <f t="shared" si="0"/>
        <v>0.0%</v>
      </c>
      <c r="O34" s="33" t="str">
        <f t="shared" si="0"/>
        <v>0.0%</v>
      </c>
    </row>
    <row r="35" spans="1:15" s="8" customFormat="1" ht="12.75" customHeight="1" x14ac:dyDescent="0.4">
      <c r="A35" s="13"/>
      <c r="B35" s="29" t="s">
        <v>53</v>
      </c>
      <c r="C35" s="14"/>
      <c r="D35" s="30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2">
        <v>0</v>
      </c>
      <c r="M35" s="33" t="str">
        <f t="shared" si="0"/>
        <v>0.0%</v>
      </c>
      <c r="N35" s="33" t="str">
        <f t="shared" si="0"/>
        <v>0.0%</v>
      </c>
      <c r="O35" s="33" t="str">
        <f t="shared" si="0"/>
        <v>0.0%</v>
      </c>
    </row>
    <row r="36" spans="1:15" s="8" customFormat="1" ht="12.75" customHeight="1" x14ac:dyDescent="0.4">
      <c r="A36" s="13"/>
      <c r="B36" s="29" t="s">
        <v>54</v>
      </c>
      <c r="C36" s="14"/>
      <c r="D36" s="30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2">
        <v>0</v>
      </c>
      <c r="M36" s="33" t="str">
        <f t="shared" si="0"/>
        <v>0.0%</v>
      </c>
      <c r="N36" s="33" t="str">
        <f t="shared" si="0"/>
        <v>0.0%</v>
      </c>
      <c r="O36" s="33" t="str">
        <f t="shared" si="0"/>
        <v>0.0%</v>
      </c>
    </row>
    <row r="37" spans="1:15" s="8" customFormat="1" ht="12.75" customHeight="1" x14ac:dyDescent="0.4">
      <c r="A37" s="13"/>
      <c r="B37" s="29" t="s">
        <v>55</v>
      </c>
      <c r="C37" s="14"/>
      <c r="D37" s="30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2">
        <v>0</v>
      </c>
      <c r="M37" s="33" t="str">
        <f t="shared" si="0"/>
        <v>0.0%</v>
      </c>
      <c r="N37" s="33" t="str">
        <f t="shared" si="0"/>
        <v>0.0%</v>
      </c>
      <c r="O37" s="33" t="str">
        <f t="shared" si="0"/>
        <v>0.0%</v>
      </c>
    </row>
    <row r="38" spans="1:15" s="8" customFormat="1" ht="12.75" customHeight="1" x14ac:dyDescent="0.4">
      <c r="A38" s="34"/>
      <c r="B38" s="35" t="s">
        <v>56</v>
      </c>
      <c r="C38" s="36"/>
      <c r="D38" s="37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9">
        <v>0</v>
      </c>
      <c r="M38" s="40" t="str">
        <f t="shared" si="0"/>
        <v>0.0%</v>
      </c>
      <c r="N38" s="40" t="str">
        <f t="shared" si="0"/>
        <v>0.0%</v>
      </c>
      <c r="O38" s="40" t="str">
        <f t="shared" si="0"/>
        <v>0.0%</v>
      </c>
    </row>
    <row r="39" spans="1:15" s="8" customFormat="1" ht="12.75" customHeight="1" x14ac:dyDescent="0.4">
      <c r="A39" s="13"/>
      <c r="B39" s="29" t="s">
        <v>57</v>
      </c>
      <c r="C39" s="14"/>
      <c r="D39" s="4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42">
        <v>0</v>
      </c>
      <c r="M39" s="33" t="str">
        <f t="shared" si="0"/>
        <v>0.0%</v>
      </c>
      <c r="N39" s="33" t="str">
        <f t="shared" si="0"/>
        <v>0.0%</v>
      </c>
      <c r="O39" s="33" t="str">
        <f t="shared" si="0"/>
        <v>0.0%</v>
      </c>
    </row>
    <row r="40" spans="1:15" s="8" customFormat="1" ht="12.75" customHeight="1" x14ac:dyDescent="0.4">
      <c r="A40" s="13"/>
      <c r="B40" s="29" t="s">
        <v>58</v>
      </c>
      <c r="C40" s="14"/>
      <c r="D40" s="30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0</v>
      </c>
      <c r="M40" s="33" t="str">
        <f t="shared" si="0"/>
        <v>0.0%</v>
      </c>
      <c r="N40" s="33" t="str">
        <f t="shared" si="0"/>
        <v>0.0%</v>
      </c>
      <c r="O40" s="33" t="str">
        <f t="shared" si="0"/>
        <v>0.0%</v>
      </c>
    </row>
    <row r="41" spans="1:15" s="8" customFormat="1" ht="12.75" customHeight="1" x14ac:dyDescent="0.4">
      <c r="A41" s="13"/>
      <c r="B41" s="29" t="s">
        <v>59</v>
      </c>
      <c r="C41" s="14"/>
      <c r="D41" s="30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0</v>
      </c>
      <c r="M41" s="33" t="str">
        <f t="shared" si="0"/>
        <v>0.0%</v>
      </c>
      <c r="N41" s="33" t="str">
        <f t="shared" si="0"/>
        <v>0.0%</v>
      </c>
      <c r="O41" s="33" t="str">
        <f t="shared" si="0"/>
        <v>0.0%</v>
      </c>
    </row>
    <row r="42" spans="1:15" s="8" customFormat="1" ht="12.75" customHeight="1" x14ac:dyDescent="0.4">
      <c r="A42" s="13"/>
      <c r="B42" s="29" t="s">
        <v>60</v>
      </c>
      <c r="C42" s="14"/>
      <c r="D42" s="30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0</v>
      </c>
      <c r="M42" s="33" t="str">
        <f t="shared" si="0"/>
        <v>0.0%</v>
      </c>
      <c r="N42" s="33" t="str">
        <f t="shared" si="0"/>
        <v>0.0%</v>
      </c>
      <c r="O42" s="33" t="str">
        <f t="shared" si="0"/>
        <v>0.0%</v>
      </c>
    </row>
    <row r="43" spans="1:15" s="8" customFormat="1" ht="12.75" customHeight="1" x14ac:dyDescent="0.4">
      <c r="A43" s="34"/>
      <c r="B43" s="35" t="s">
        <v>61</v>
      </c>
      <c r="C43" s="36"/>
      <c r="D43" s="37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9">
        <v>0</v>
      </c>
      <c r="M43" s="40" t="str">
        <f t="shared" si="0"/>
        <v>0.0%</v>
      </c>
      <c r="N43" s="40" t="str">
        <f t="shared" si="0"/>
        <v>0.0%</v>
      </c>
      <c r="O43" s="40" t="str">
        <f t="shared" si="0"/>
        <v>0.0%</v>
      </c>
    </row>
    <row r="44" spans="1:15" s="8" customFormat="1" ht="12.75" customHeight="1" x14ac:dyDescent="0.4">
      <c r="A44" s="13"/>
      <c r="B44" s="29" t="s">
        <v>62</v>
      </c>
      <c r="C44" s="14"/>
      <c r="D44" s="4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42">
        <v>0</v>
      </c>
      <c r="M44" s="33" t="str">
        <f t="shared" si="0"/>
        <v>0.0%</v>
      </c>
      <c r="N44" s="33" t="str">
        <f t="shared" si="0"/>
        <v>0.0%</v>
      </c>
      <c r="O44" s="33" t="str">
        <f t="shared" si="0"/>
        <v>0.0%</v>
      </c>
    </row>
    <row r="45" spans="1:15" s="8" customFormat="1" ht="12.75" customHeight="1" x14ac:dyDescent="0.4">
      <c r="A45" s="13"/>
      <c r="B45" s="29" t="s">
        <v>63</v>
      </c>
      <c r="C45" s="14"/>
      <c r="D45" s="30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  <c r="M45" s="33" t="str">
        <f t="shared" si="0"/>
        <v>0.0%</v>
      </c>
      <c r="N45" s="33" t="str">
        <f t="shared" si="0"/>
        <v>0.0%</v>
      </c>
      <c r="O45" s="33" t="str">
        <f t="shared" si="0"/>
        <v>0.0%</v>
      </c>
    </row>
    <row r="46" spans="1:15" s="8" customFormat="1" ht="12.75" customHeight="1" x14ac:dyDescent="0.4">
      <c r="A46" s="13"/>
      <c r="B46" s="29" t="s">
        <v>64</v>
      </c>
      <c r="C46" s="14"/>
      <c r="D46" s="30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  <c r="M46" s="33" t="str">
        <f t="shared" si="0"/>
        <v>0.0%</v>
      </c>
      <c r="N46" s="33" t="str">
        <f t="shared" si="0"/>
        <v>0.0%</v>
      </c>
      <c r="O46" s="33" t="str">
        <f t="shared" si="0"/>
        <v>0.0%</v>
      </c>
    </row>
    <row r="47" spans="1:15" s="8" customFormat="1" ht="12.75" customHeight="1" x14ac:dyDescent="0.4">
      <c r="A47" s="13"/>
      <c r="B47" s="29" t="s">
        <v>65</v>
      </c>
      <c r="C47" s="14"/>
      <c r="D47" s="30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  <c r="M47" s="33" t="str">
        <f t="shared" si="0"/>
        <v>0.0%</v>
      </c>
      <c r="N47" s="33" t="str">
        <f t="shared" si="0"/>
        <v>0.0%</v>
      </c>
      <c r="O47" s="33" t="str">
        <f t="shared" si="0"/>
        <v>0.0%</v>
      </c>
    </row>
    <row r="48" spans="1:15" s="8" customFormat="1" ht="12.75" customHeight="1" x14ac:dyDescent="0.4">
      <c r="A48" s="34"/>
      <c r="B48" s="35" t="s">
        <v>66</v>
      </c>
      <c r="C48" s="36"/>
      <c r="D48" s="37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0</v>
      </c>
      <c r="M48" s="40" t="str">
        <f t="shared" si="0"/>
        <v>0.0%</v>
      </c>
      <c r="N48" s="40" t="str">
        <f t="shared" si="0"/>
        <v>0.0%</v>
      </c>
      <c r="O48" s="40" t="str">
        <f t="shared" si="0"/>
        <v>0.0%</v>
      </c>
    </row>
    <row r="49" spans="1:15" s="8" customFormat="1" ht="12.75" customHeight="1" x14ac:dyDescent="0.4">
      <c r="A49" s="13"/>
      <c r="B49" s="29" t="s">
        <v>67</v>
      </c>
      <c r="C49" s="14"/>
      <c r="D49" s="4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42">
        <v>0</v>
      </c>
      <c r="M49" s="33" t="str">
        <f t="shared" si="0"/>
        <v>0.0%</v>
      </c>
      <c r="N49" s="33" t="str">
        <f t="shared" si="0"/>
        <v>0.0%</v>
      </c>
      <c r="O49" s="33" t="str">
        <f t="shared" si="0"/>
        <v>0.0%</v>
      </c>
    </row>
    <row r="50" spans="1:15" s="8" customFormat="1" ht="12.75" customHeight="1" x14ac:dyDescent="0.4">
      <c r="A50" s="13"/>
      <c r="B50" s="29" t="s">
        <v>68</v>
      </c>
      <c r="C50" s="14"/>
      <c r="D50" s="30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  <c r="M50" s="33" t="str">
        <f t="shared" si="0"/>
        <v>0.0%</v>
      </c>
      <c r="N50" s="33" t="str">
        <f t="shared" si="0"/>
        <v>0.0%</v>
      </c>
      <c r="O50" s="33" t="str">
        <f t="shared" si="0"/>
        <v>0.0%</v>
      </c>
    </row>
    <row r="51" spans="1:15" s="8" customFormat="1" ht="12.75" customHeight="1" x14ac:dyDescent="0.4">
      <c r="A51" s="13"/>
      <c r="B51" s="29" t="s">
        <v>69</v>
      </c>
      <c r="C51" s="14"/>
      <c r="D51" s="30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  <c r="M51" s="33" t="str">
        <f t="shared" si="0"/>
        <v>0.0%</v>
      </c>
      <c r="N51" s="33" t="str">
        <f t="shared" si="0"/>
        <v>0.0%</v>
      </c>
      <c r="O51" s="33" t="str">
        <f t="shared" si="0"/>
        <v>0.0%</v>
      </c>
    </row>
    <row r="52" spans="1:15" s="8" customFormat="1" ht="12.75" customHeight="1" x14ac:dyDescent="0.4">
      <c r="A52" s="13"/>
      <c r="B52" s="29" t="s">
        <v>70</v>
      </c>
      <c r="C52" s="14"/>
      <c r="D52" s="30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  <c r="M52" s="33" t="str">
        <f t="shared" si="0"/>
        <v>0.0%</v>
      </c>
      <c r="N52" s="33" t="str">
        <f t="shared" si="0"/>
        <v>0.0%</v>
      </c>
      <c r="O52" s="33" t="str">
        <f t="shared" si="0"/>
        <v>0.0%</v>
      </c>
    </row>
    <row r="53" spans="1:15" s="8" customFormat="1" ht="12.75" customHeight="1" x14ac:dyDescent="0.4">
      <c r="A53" s="34"/>
      <c r="B53" s="35" t="s">
        <v>71</v>
      </c>
      <c r="C53" s="36"/>
      <c r="D53" s="37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9">
        <v>0</v>
      </c>
      <c r="M53" s="40" t="str">
        <f t="shared" si="0"/>
        <v>0.0%</v>
      </c>
      <c r="N53" s="40" t="str">
        <f t="shared" si="0"/>
        <v>0.0%</v>
      </c>
      <c r="O53" s="40" t="str">
        <f t="shared" si="0"/>
        <v>0.0%</v>
      </c>
    </row>
    <row r="54" spans="1:15" s="8" customFormat="1" ht="12.75" customHeight="1" x14ac:dyDescent="0.4">
      <c r="A54" s="13"/>
      <c r="B54" s="29" t="s">
        <v>72</v>
      </c>
      <c r="C54" s="14"/>
      <c r="D54" s="4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42">
        <v>0</v>
      </c>
      <c r="M54" s="33" t="str">
        <f t="shared" si="0"/>
        <v>0.0%</v>
      </c>
      <c r="N54" s="33" t="str">
        <f t="shared" si="0"/>
        <v>0.0%</v>
      </c>
      <c r="O54" s="33" t="str">
        <f t="shared" si="0"/>
        <v>0.0%</v>
      </c>
    </row>
    <row r="55" spans="1:15" s="8" customFormat="1" ht="12.75" customHeight="1" x14ac:dyDescent="0.4">
      <c r="A55" s="13"/>
      <c r="B55" s="29" t="s">
        <v>73</v>
      </c>
      <c r="C55" s="14"/>
      <c r="D55" s="30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2">
        <v>0</v>
      </c>
      <c r="M55" s="33" t="str">
        <f t="shared" si="0"/>
        <v>0.0%</v>
      </c>
      <c r="N55" s="33" t="str">
        <f t="shared" si="0"/>
        <v>0.0%</v>
      </c>
      <c r="O55" s="33" t="str">
        <f t="shared" si="0"/>
        <v>0.0%</v>
      </c>
    </row>
    <row r="56" spans="1:15" s="8" customFormat="1" ht="12.75" customHeight="1" x14ac:dyDescent="0.4">
      <c r="A56" s="13"/>
      <c r="B56" s="29" t="s">
        <v>74</v>
      </c>
      <c r="C56" s="14"/>
      <c r="D56" s="30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2">
        <v>0</v>
      </c>
      <c r="M56" s="33" t="str">
        <f t="shared" si="0"/>
        <v>0.0%</v>
      </c>
      <c r="N56" s="33" t="str">
        <f t="shared" si="0"/>
        <v>0.0%</v>
      </c>
      <c r="O56" s="33" t="str">
        <f t="shared" si="0"/>
        <v>0.0%</v>
      </c>
    </row>
    <row r="57" spans="1:15" s="8" customFormat="1" ht="12.75" customHeight="1" x14ac:dyDescent="0.4">
      <c r="A57" s="13"/>
      <c r="B57" s="29" t="s">
        <v>75</v>
      </c>
      <c r="C57" s="14"/>
      <c r="D57" s="30">
        <v>1409</v>
      </c>
      <c r="E57" s="31">
        <v>0</v>
      </c>
      <c r="F57" s="31">
        <v>1409</v>
      </c>
      <c r="G57" s="31">
        <v>0</v>
      </c>
      <c r="H57" s="31">
        <v>0</v>
      </c>
      <c r="I57" s="31">
        <v>1409</v>
      </c>
      <c r="J57" s="31">
        <v>0</v>
      </c>
      <c r="K57" s="31">
        <v>1409</v>
      </c>
      <c r="L57" s="32">
        <v>0</v>
      </c>
      <c r="M57" s="33">
        <f t="shared" si="0"/>
        <v>1</v>
      </c>
      <c r="N57" s="33" t="str">
        <f t="shared" si="0"/>
        <v>0.0%</v>
      </c>
      <c r="O57" s="33">
        <f t="shared" si="0"/>
        <v>1</v>
      </c>
    </row>
    <row r="58" spans="1:15" s="8" customFormat="1" ht="12.75" customHeight="1" x14ac:dyDescent="0.4">
      <c r="A58" s="34"/>
      <c r="B58" s="35" t="s">
        <v>76</v>
      </c>
      <c r="C58" s="36"/>
      <c r="D58" s="43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9">
        <v>0</v>
      </c>
      <c r="M58" s="40" t="str">
        <f t="shared" si="0"/>
        <v>0.0%</v>
      </c>
      <c r="N58" s="40" t="str">
        <f t="shared" si="0"/>
        <v>0.0%</v>
      </c>
      <c r="O58" s="40" t="str">
        <f t="shared" si="0"/>
        <v>0.0%</v>
      </c>
    </row>
    <row r="59" spans="1:15" s="8" customFormat="1" ht="12.75" customHeight="1" x14ac:dyDescent="0.4">
      <c r="A59" s="13"/>
      <c r="B59" s="29" t="s">
        <v>77</v>
      </c>
      <c r="C59" s="14"/>
      <c r="D59" s="4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42">
        <v>0</v>
      </c>
      <c r="M59" s="33" t="str">
        <f t="shared" si="0"/>
        <v>0.0%</v>
      </c>
      <c r="N59" s="33" t="str">
        <f t="shared" si="0"/>
        <v>0.0%</v>
      </c>
      <c r="O59" s="33" t="str">
        <f t="shared" si="0"/>
        <v>0.0%</v>
      </c>
    </row>
    <row r="60" spans="1:15" s="8" customFormat="1" ht="12.75" customHeight="1" x14ac:dyDescent="0.4">
      <c r="A60" s="13"/>
      <c r="B60" s="29" t="s">
        <v>78</v>
      </c>
      <c r="C60" s="14"/>
      <c r="D60" s="30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3" t="str">
        <f t="shared" si="0"/>
        <v>0.0%</v>
      </c>
      <c r="N60" s="33" t="str">
        <f t="shared" si="0"/>
        <v>0.0%</v>
      </c>
      <c r="O60" s="33" t="str">
        <f t="shared" si="0"/>
        <v>0.0%</v>
      </c>
    </row>
    <row r="61" spans="1:15" s="8" customFormat="1" ht="12.75" customHeight="1" x14ac:dyDescent="0.4">
      <c r="A61" s="13"/>
      <c r="B61" s="29" t="s">
        <v>79</v>
      </c>
      <c r="C61" s="14"/>
      <c r="D61" s="30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2">
        <v>0</v>
      </c>
      <c r="M61" s="33" t="str">
        <f t="shared" si="0"/>
        <v>0.0%</v>
      </c>
      <c r="N61" s="33" t="str">
        <f t="shared" si="0"/>
        <v>0.0%</v>
      </c>
      <c r="O61" s="33" t="str">
        <f t="shared" si="0"/>
        <v>0.0%</v>
      </c>
    </row>
    <row r="62" spans="1:15" s="8" customFormat="1" ht="12.75" customHeight="1" x14ac:dyDescent="0.4">
      <c r="A62" s="13"/>
      <c r="B62" s="29" t="s">
        <v>80</v>
      </c>
      <c r="C62" s="14"/>
      <c r="D62" s="30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2">
        <v>0</v>
      </c>
      <c r="M62" s="33" t="str">
        <f t="shared" si="0"/>
        <v>0.0%</v>
      </c>
      <c r="N62" s="33" t="str">
        <f t="shared" si="0"/>
        <v>0.0%</v>
      </c>
      <c r="O62" s="33" t="str">
        <f t="shared" si="0"/>
        <v>0.0%</v>
      </c>
    </row>
    <row r="63" spans="1:15" s="8" customFormat="1" ht="12.75" customHeight="1" x14ac:dyDescent="0.4">
      <c r="A63" s="34"/>
      <c r="B63" s="35" t="s">
        <v>81</v>
      </c>
      <c r="C63" s="36"/>
      <c r="D63" s="37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9">
        <v>0</v>
      </c>
      <c r="M63" s="40" t="str">
        <f t="shared" si="0"/>
        <v>0.0%</v>
      </c>
      <c r="N63" s="40" t="str">
        <f t="shared" si="0"/>
        <v>0.0%</v>
      </c>
      <c r="O63" s="40" t="str">
        <f t="shared" si="0"/>
        <v>0.0%</v>
      </c>
    </row>
    <row r="64" spans="1:15" s="8" customFormat="1" ht="12.75" customHeight="1" x14ac:dyDescent="0.4">
      <c r="A64" s="13"/>
      <c r="B64" s="29" t="s">
        <v>82</v>
      </c>
      <c r="C64" s="14"/>
      <c r="D64" s="41">
        <v>1175</v>
      </c>
      <c r="E64" s="31">
        <v>0</v>
      </c>
      <c r="F64" s="31">
        <v>1175</v>
      </c>
      <c r="G64" s="31">
        <v>0</v>
      </c>
      <c r="H64" s="31">
        <v>0</v>
      </c>
      <c r="I64" s="31">
        <v>1175</v>
      </c>
      <c r="J64" s="31">
        <v>0</v>
      </c>
      <c r="K64" s="31">
        <v>1175</v>
      </c>
      <c r="L64" s="42">
        <v>0</v>
      </c>
      <c r="M64" s="33">
        <f t="shared" si="0"/>
        <v>1</v>
      </c>
      <c r="N64" s="33" t="str">
        <f t="shared" si="0"/>
        <v>0.0%</v>
      </c>
      <c r="O64" s="33">
        <f t="shared" si="0"/>
        <v>1</v>
      </c>
    </row>
    <row r="65" spans="1:15" s="8" customFormat="1" ht="12.75" customHeight="1" x14ac:dyDescent="0.4">
      <c r="A65" s="13"/>
      <c r="B65" s="29" t="s">
        <v>83</v>
      </c>
      <c r="C65" s="14"/>
      <c r="D65" s="30">
        <v>62</v>
      </c>
      <c r="E65" s="31">
        <v>0</v>
      </c>
      <c r="F65" s="31">
        <v>62</v>
      </c>
      <c r="G65" s="31">
        <v>0</v>
      </c>
      <c r="H65" s="31">
        <v>0</v>
      </c>
      <c r="I65" s="31">
        <v>62</v>
      </c>
      <c r="J65" s="31">
        <v>0</v>
      </c>
      <c r="K65" s="31">
        <v>62</v>
      </c>
      <c r="L65" s="32">
        <v>0</v>
      </c>
      <c r="M65" s="33">
        <f t="shared" si="0"/>
        <v>1</v>
      </c>
      <c r="N65" s="33" t="str">
        <f t="shared" si="0"/>
        <v>0.0%</v>
      </c>
      <c r="O65" s="33">
        <f t="shared" si="0"/>
        <v>1</v>
      </c>
    </row>
    <row r="66" spans="1:15" s="8" customFormat="1" ht="12.75" customHeight="1" x14ac:dyDescent="0.4">
      <c r="A66" s="13"/>
      <c r="B66" s="29" t="s">
        <v>84</v>
      </c>
      <c r="C66" s="14"/>
      <c r="D66" s="30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2">
        <v>0</v>
      </c>
      <c r="M66" s="33" t="str">
        <f t="shared" si="0"/>
        <v>0.0%</v>
      </c>
      <c r="N66" s="33" t="str">
        <f t="shared" si="0"/>
        <v>0.0%</v>
      </c>
      <c r="O66" s="33" t="str">
        <f t="shared" si="0"/>
        <v>0.0%</v>
      </c>
    </row>
    <row r="67" spans="1:15" s="8" customFormat="1" ht="12.75" customHeight="1" x14ac:dyDescent="0.4">
      <c r="A67" s="13"/>
      <c r="B67" s="29" t="s">
        <v>85</v>
      </c>
      <c r="C67" s="14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2">
        <v>0</v>
      </c>
      <c r="M67" s="33" t="str">
        <f t="shared" si="0"/>
        <v>0.0%</v>
      </c>
      <c r="N67" s="33" t="str">
        <f t="shared" si="0"/>
        <v>0.0%</v>
      </c>
      <c r="O67" s="33" t="str">
        <f t="shared" si="0"/>
        <v>0.0%</v>
      </c>
    </row>
    <row r="68" spans="1:15" s="8" customFormat="1" ht="12.75" customHeight="1" x14ac:dyDescent="0.4">
      <c r="A68" s="18"/>
      <c r="B68" s="44" t="s">
        <v>86</v>
      </c>
      <c r="C68" s="19"/>
      <c r="D68" s="37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6">
        <v>0</v>
      </c>
      <c r="M68" s="47" t="str">
        <f t="shared" si="0"/>
        <v>0.0%</v>
      </c>
      <c r="N68" s="47" t="str">
        <f t="shared" si="0"/>
        <v>0.0%</v>
      </c>
      <c r="O68" s="47" t="str">
        <f t="shared" si="0"/>
        <v>0.0%</v>
      </c>
    </row>
    <row r="69" spans="1:15" s="8" customFormat="1" ht="12.75" customHeight="1" x14ac:dyDescent="0.4">
      <c r="A69" s="13"/>
      <c r="B69" s="29" t="s">
        <v>87</v>
      </c>
      <c r="C69" s="14"/>
      <c r="D69" s="48">
        <f t="shared" ref="D69:L69" si="1">SUM(D9:D10)</f>
        <v>23797</v>
      </c>
      <c r="E69" s="48">
        <f t="shared" si="1"/>
        <v>0</v>
      </c>
      <c r="F69" s="48">
        <f t="shared" si="1"/>
        <v>23797</v>
      </c>
      <c r="G69" s="48">
        <f t="shared" si="1"/>
        <v>0</v>
      </c>
      <c r="H69" s="48">
        <f t="shared" si="1"/>
        <v>0</v>
      </c>
      <c r="I69" s="48">
        <f t="shared" si="1"/>
        <v>23797</v>
      </c>
      <c r="J69" s="48">
        <f t="shared" si="1"/>
        <v>0</v>
      </c>
      <c r="K69" s="48">
        <f t="shared" si="1"/>
        <v>23797</v>
      </c>
      <c r="L69" s="48">
        <f t="shared" si="1"/>
        <v>0</v>
      </c>
      <c r="M69" s="28">
        <f t="shared" si="0"/>
        <v>1</v>
      </c>
      <c r="N69" s="28" t="str">
        <f t="shared" si="0"/>
        <v>0.0%</v>
      </c>
      <c r="O69" s="28">
        <f t="shared" si="0"/>
        <v>1</v>
      </c>
    </row>
    <row r="70" spans="1:15" s="8" customFormat="1" ht="12.75" customHeight="1" x14ac:dyDescent="0.4">
      <c r="A70" s="13"/>
      <c r="B70" s="29" t="s">
        <v>88</v>
      </c>
      <c r="C70" s="14"/>
      <c r="D70" s="49">
        <f>SUM(D11:D37)</f>
        <v>3303</v>
      </c>
      <c r="E70" s="49">
        <f t="shared" ref="E70:L70" si="2">SUM(E11:E37)</f>
        <v>0</v>
      </c>
      <c r="F70" s="49">
        <f t="shared" si="2"/>
        <v>3303</v>
      </c>
      <c r="G70" s="49">
        <f t="shared" si="2"/>
        <v>0</v>
      </c>
      <c r="H70" s="49">
        <f t="shared" si="2"/>
        <v>0</v>
      </c>
      <c r="I70" s="49">
        <f t="shared" si="2"/>
        <v>3303</v>
      </c>
      <c r="J70" s="49">
        <f t="shared" si="2"/>
        <v>0</v>
      </c>
      <c r="K70" s="49">
        <f t="shared" si="2"/>
        <v>3303</v>
      </c>
      <c r="L70" s="49">
        <f t="shared" si="2"/>
        <v>0</v>
      </c>
      <c r="M70" s="33">
        <f t="shared" si="0"/>
        <v>1</v>
      </c>
      <c r="N70" s="33" t="str">
        <f t="shared" si="0"/>
        <v>0.0%</v>
      </c>
      <c r="O70" s="33">
        <f t="shared" si="0"/>
        <v>1</v>
      </c>
    </row>
    <row r="71" spans="1:15" s="8" customFormat="1" ht="12.75" customHeight="1" x14ac:dyDescent="0.4">
      <c r="A71" s="13"/>
      <c r="B71" s="29" t="s">
        <v>89</v>
      </c>
      <c r="C71" s="14"/>
      <c r="D71" s="49">
        <f>SUM(D38:D68)</f>
        <v>2646</v>
      </c>
      <c r="E71" s="49">
        <f t="shared" ref="E71:L71" si="3">SUM(E38:E68)</f>
        <v>0</v>
      </c>
      <c r="F71" s="49">
        <f t="shared" si="3"/>
        <v>2646</v>
      </c>
      <c r="G71" s="49">
        <f t="shared" si="3"/>
        <v>0</v>
      </c>
      <c r="H71" s="49">
        <f t="shared" si="3"/>
        <v>0</v>
      </c>
      <c r="I71" s="49">
        <f t="shared" si="3"/>
        <v>2646</v>
      </c>
      <c r="J71" s="49">
        <f t="shared" si="3"/>
        <v>0</v>
      </c>
      <c r="K71" s="49">
        <f t="shared" si="3"/>
        <v>2646</v>
      </c>
      <c r="L71" s="49">
        <f t="shared" si="3"/>
        <v>0</v>
      </c>
      <c r="M71" s="33">
        <f t="shared" si="0"/>
        <v>1</v>
      </c>
      <c r="N71" s="33" t="str">
        <f t="shared" si="0"/>
        <v>0.0%</v>
      </c>
      <c r="O71" s="33">
        <f t="shared" si="0"/>
        <v>1</v>
      </c>
    </row>
    <row r="72" spans="1:15" s="8" customFormat="1" ht="12.75" customHeight="1" x14ac:dyDescent="0.4">
      <c r="A72" s="18"/>
      <c r="B72" s="44" t="s">
        <v>90</v>
      </c>
      <c r="C72" s="19"/>
      <c r="D72" s="50">
        <f>SUM(D9:D68)</f>
        <v>29746</v>
      </c>
      <c r="E72" s="50">
        <f t="shared" ref="E72:L72" si="4">SUM(E9:E68)</f>
        <v>0</v>
      </c>
      <c r="F72" s="50">
        <f t="shared" si="4"/>
        <v>29746</v>
      </c>
      <c r="G72" s="50">
        <f t="shared" si="4"/>
        <v>0</v>
      </c>
      <c r="H72" s="50">
        <f t="shared" si="4"/>
        <v>0</v>
      </c>
      <c r="I72" s="50">
        <f t="shared" si="4"/>
        <v>29746</v>
      </c>
      <c r="J72" s="50">
        <f t="shared" si="4"/>
        <v>0</v>
      </c>
      <c r="K72" s="50">
        <f t="shared" si="4"/>
        <v>29746</v>
      </c>
      <c r="L72" s="50">
        <f t="shared" si="4"/>
        <v>0</v>
      </c>
      <c r="M72" s="47">
        <f t="shared" si="0"/>
        <v>1</v>
      </c>
      <c r="N72" s="47" t="str">
        <f t="shared" si="0"/>
        <v>0.0%</v>
      </c>
      <c r="O72" s="47">
        <f t="shared" si="0"/>
        <v>1</v>
      </c>
    </row>
    <row r="73" spans="1:15" s="8" customFormat="1" ht="12.75" customHeight="1" x14ac:dyDescent="0.4">
      <c r="M73" s="51"/>
      <c r="N73" s="51"/>
      <c r="O73" s="51"/>
    </row>
    <row r="74" spans="1:15" s="8" customFormat="1" ht="12.75" customHeight="1" x14ac:dyDescent="0.4">
      <c r="M74" s="51"/>
      <c r="N74" s="51"/>
      <c r="O74" s="51"/>
    </row>
    <row r="75" spans="1:15" s="8" customFormat="1" ht="12.75" customHeight="1" x14ac:dyDescent="0.4">
      <c r="M75" s="51"/>
      <c r="N75" s="51"/>
      <c r="O75" s="51"/>
    </row>
    <row r="76" spans="1:15" s="8" customFormat="1" ht="12.75" customHeight="1" x14ac:dyDescent="0.4">
      <c r="M76" s="51"/>
      <c r="N76" s="51"/>
      <c r="O76" s="51"/>
    </row>
    <row r="77" spans="1:15" s="8" customFormat="1" ht="12.75" customHeight="1" x14ac:dyDescent="0.4">
      <c r="M77" s="51"/>
      <c r="N77" s="51"/>
      <c r="O77" s="51"/>
    </row>
    <row r="78" spans="1:15" s="8" customFormat="1" ht="12.75" customHeight="1" x14ac:dyDescent="0.4">
      <c r="M78" s="51"/>
      <c r="N78" s="51"/>
      <c r="O78" s="51"/>
    </row>
    <row r="79" spans="1:15" s="8" customFormat="1" ht="12.75" customHeight="1" x14ac:dyDescent="0.4">
      <c r="M79" s="51"/>
      <c r="N79" s="51"/>
      <c r="O79" s="51"/>
    </row>
    <row r="80" spans="1:15" s="8" customFormat="1" ht="12.75" customHeight="1" x14ac:dyDescent="0.4">
      <c r="M80" s="51"/>
      <c r="N80" s="51"/>
      <c r="O80" s="51"/>
    </row>
    <row r="81" spans="13:15" s="8" customFormat="1" ht="12.75" customHeight="1" x14ac:dyDescent="0.4">
      <c r="M81" s="51"/>
      <c r="N81" s="51"/>
      <c r="O81" s="51"/>
    </row>
    <row r="82" spans="13:15" s="8" customFormat="1" ht="12.75" customHeight="1" x14ac:dyDescent="0.4">
      <c r="M82" s="51"/>
      <c r="N82" s="51"/>
      <c r="O82" s="51"/>
    </row>
    <row r="83" spans="13:15" s="8" customFormat="1" ht="12.75" customHeight="1" x14ac:dyDescent="0.4">
      <c r="M83" s="51"/>
      <c r="N83" s="51"/>
      <c r="O83" s="51"/>
    </row>
    <row r="84" spans="13:15" s="8" customFormat="1" ht="12.75" customHeight="1" x14ac:dyDescent="0.4">
      <c r="M84" s="51"/>
      <c r="N84" s="51"/>
      <c r="O84" s="51"/>
    </row>
    <row r="85" spans="13:15" s="8" customFormat="1" ht="12.75" customHeight="1" x14ac:dyDescent="0.4">
      <c r="M85" s="51"/>
      <c r="N85" s="51"/>
      <c r="O85" s="51"/>
    </row>
    <row r="86" spans="13:15" s="8" customFormat="1" ht="12.75" customHeight="1" x14ac:dyDescent="0.4">
      <c r="M86" s="51"/>
      <c r="N86" s="51"/>
      <c r="O86" s="51"/>
    </row>
    <row r="87" spans="13:15" s="8" customFormat="1" ht="12.75" customHeight="1" x14ac:dyDescent="0.4">
      <c r="M87" s="51"/>
      <c r="N87" s="51"/>
      <c r="O87" s="51"/>
    </row>
    <row r="88" spans="13:15" s="8" customFormat="1" ht="12.75" customHeight="1" x14ac:dyDescent="0.4">
      <c r="M88" s="51"/>
      <c r="N88" s="51"/>
      <c r="O88" s="51"/>
    </row>
    <row r="89" spans="13:15" s="8" customFormat="1" ht="12.75" customHeight="1" x14ac:dyDescent="0.4">
      <c r="M89" s="51"/>
      <c r="N89" s="51"/>
      <c r="O89" s="51"/>
    </row>
    <row r="90" spans="13:15" s="8" customFormat="1" ht="12.75" customHeight="1" x14ac:dyDescent="0.4">
      <c r="M90" s="51"/>
      <c r="N90" s="51"/>
      <c r="O90" s="51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67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鉱産税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2026-09-14T02:24:33Z</dcterms:modified>
</cp:coreProperties>
</file>