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202512（11月分）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0" i="5" l="1"/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<sst xmlns="http://schemas.openxmlformats.org/spreadsheetml/2006/main" count="280" uniqueCount="115">
  <si>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</si>
  <si>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</si>
  <si>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</si>
  <si>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</si>
  <si>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</si>
  <si>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</si>
  <si>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</si>
  <si>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</si>
  <si>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</si>
  <si>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</si>
  <si>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</si>
  <si>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</si>
  <si>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</si>
  <si>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</si>
  <si>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</si>
  <si>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</si>
  <si>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</si>
  <si>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</si>
  <si>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</si>
  <si>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</si>
  <si>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</si>
  <si>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</si>
  <si>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</si>
  <si>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</si>
  <si>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</si>
  <si>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</si>
  <si>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</si>
  <si>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</si>
  <si>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</si>
  <si>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</si>
  <si>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</si>
  <si>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</si>
  <si>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</si>
  <si>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</si>
  <si>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</si>
  <si>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</si>
  <si>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</si>
  <si>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</si>
  <si>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</si>
  <si>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</si>
  <si>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</si>
  <si>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</si>
  <si>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</si>
  <si>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</si>
  <si>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</si>
  <si>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</si>
  <si>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</si>
  <si>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</si>
  <si>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</si>
  <si>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</si>
  <si>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</si>
  <si>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</si>
  <si>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</si>
  <si>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</si>
  <si>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</si>
  <si>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</si>
  <si>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</si>
  <si>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</si>
  <si>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</si>
  <si>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</si>
  <si>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</si>
  <si>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</si>
  <si>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</si>
  <si>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</si>
  <si>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</si>
  <si>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</si>
  <si>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</si>
  <si>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</si>
  <si>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</si>
  <si>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</si>
  <si>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</si>
  <si>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</si>
  <si>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</si>
  <si>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</si>
  <si>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</si>
  <si>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</si>
  <si>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</si>
  <si>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</si>
  <si>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</si>
  <si>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</si>
  <si>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</si>
  <si>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</si>
  <si>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</si>
  <si>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</si>
  <si>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</si>
  <si>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</si>
  <si>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</si>
  <si>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</si>
  <si>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</si>
  <si>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</si>
  <si>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</si>
  <si>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</si>
  <si>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</si>
  <si>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</si>
  <si>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</si>
  <si>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</si>
  <si>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</si>
  <si>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</si>
  <si>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</si>
  <si>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</si>
  <si>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</si>
  <si>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</si>
  <si>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</si>
  <si>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</si>
  <si>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</si>
  <si>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</si>
  <si>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</si>
  <si>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</si>
  <si>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</si>
  <si>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</si>
  <si>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</si>
  <si>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</si>
  <si>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</si>
  <si>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</si>
  <si>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令和7年11月末日現在</t>
    <rPh sb="0" eb="2">
      <t>レイワ</t>
    </rPh>
    <rPh sb="3" eb="4">
      <t>ネン</t>
    </rPh>
    <rPh sb="6" eb="8">
      <t>ガツマツ</t>
    </rPh>
    <rPh sb="8" eb="9">
      <t>ビ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</si>
</sst>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zoomScale="106" zoomScaleNormal="106" zoomScaleSheetLayoutView="100" workbookViewId="0">
      <selection activeCell="E3" sqref="E3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420482</v>
      </c>
      <c r="D8" s="38">
        <v>467005</v>
      </c>
      <c r="E8" s="38">
        <v>887487</v>
      </c>
      <c r="F8" s="38">
        <v>472257</v>
      </c>
      <c r="G8" s="38">
        <v>887981</v>
      </c>
      <c r="H8" s="38">
        <v>472520</v>
      </c>
      <c r="I8" s="38">
        <v>-494</v>
      </c>
      <c r="J8" s="38">
        <v>-263</v>
      </c>
    </row>
    <row r="9" spans="1:11" ht="15" customHeight="1">
      <c r="A9" s="4"/>
      <c r="B9" s="39" t="s">
        <v>9</v>
      </c>
      <c r="C9" s="40">
        <v>40847</v>
      </c>
      <c r="D9" s="40">
        <v>47502</v>
      </c>
      <c r="E9" s="40">
        <v>88349</v>
      </c>
      <c r="F9" s="40">
        <v>47399</v>
      </c>
      <c r="G9" s="40">
        <v>88397</v>
      </c>
      <c r="H9" s="40">
        <v>47430</v>
      </c>
      <c r="I9" s="40">
        <v>-48</v>
      </c>
      <c r="J9" s="40">
        <v>-31</v>
      </c>
    </row>
    <row r="10" spans="1:11" ht="15" customHeight="1">
      <c r="A10" s="4"/>
      <c r="B10" s="41" t="s">
        <v>12</v>
      </c>
      <c r="C10" s="42">
        <v>36415</v>
      </c>
      <c r="D10" s="42">
        <v>39714</v>
      </c>
      <c r="E10" s="42">
        <v>76129</v>
      </c>
      <c r="F10" s="42">
        <v>38418</v>
      </c>
      <c r="G10" s="42">
        <v>76241</v>
      </c>
      <c r="H10" s="42">
        <v>38466</v>
      </c>
      <c r="I10" s="42">
        <v>-112</v>
      </c>
      <c r="J10" s="42">
        <v>-48</v>
      </c>
      <c r="K10" s="33"/>
    </row>
    <row r="11" spans="1:11" ht="15" customHeight="1">
      <c r="A11" s="4"/>
      <c r="B11" s="41" t="s">
        <v>70</v>
      </c>
      <c r="C11" s="42">
        <v>25427</v>
      </c>
      <c r="D11" s="42">
        <v>27675</v>
      </c>
      <c r="E11" s="42">
        <v>53102</v>
      </c>
      <c r="F11" s="42">
        <v>28706</v>
      </c>
      <c r="G11" s="42">
        <v>53082</v>
      </c>
      <c r="H11" s="42">
        <v>28692</v>
      </c>
      <c r="I11" s="42">
        <v>20</v>
      </c>
      <c r="J11" s="42">
        <v>14</v>
      </c>
    </row>
    <row r="12" spans="1:11" ht="15" customHeight="1">
      <c r="A12" s="4"/>
      <c r="B12" s="41" t="s">
        <v>10</v>
      </c>
      <c r="C12" s="42">
        <v>80779</v>
      </c>
      <c r="D12" s="42">
        <v>90205</v>
      </c>
      <c r="E12" s="42">
        <v>170984</v>
      </c>
      <c r="F12" s="42">
        <v>99970</v>
      </c>
      <c r="G12" s="42">
        <v>170993</v>
      </c>
      <c r="H12" s="42">
        <v>99982</v>
      </c>
      <c r="I12" s="42">
        <v>-9</v>
      </c>
      <c r="J12" s="42">
        <v>-12</v>
      </c>
    </row>
    <row r="13" spans="1:11" ht="15" customHeight="1">
      <c r="A13" s="4"/>
      <c r="B13" s="41" t="s">
        <v>11</v>
      </c>
      <c r="C13" s="42">
        <v>95659</v>
      </c>
      <c r="D13" s="43">
        <v>104652</v>
      </c>
      <c r="E13" s="42">
        <v>200311</v>
      </c>
      <c r="F13" s="42">
        <v>102285</v>
      </c>
      <c r="G13" s="42">
        <v>200442</v>
      </c>
      <c r="H13" s="42">
        <v>102351</v>
      </c>
      <c r="I13" s="42">
        <v>-131</v>
      </c>
      <c r="J13" s="42">
        <v>-66</v>
      </c>
    </row>
    <row r="14" spans="1:11" ht="15" customHeight="1">
      <c r="A14" s="4"/>
      <c r="B14" s="41" t="s">
        <v>13</v>
      </c>
      <c r="C14" s="42">
        <v>28446</v>
      </c>
      <c r="D14" s="43">
        <v>31760</v>
      </c>
      <c r="E14" s="42">
        <v>60206</v>
      </c>
      <c r="F14" s="42">
        <v>32999</v>
      </c>
      <c r="G14" s="42">
        <v>60245</v>
      </c>
      <c r="H14" s="42">
        <v>33020</v>
      </c>
      <c r="I14" s="42">
        <v>-39</v>
      </c>
      <c r="J14" s="42">
        <v>-21</v>
      </c>
    </row>
    <row r="15" spans="1:11" ht="15" customHeight="1">
      <c r="A15" s="4"/>
      <c r="B15" s="44" t="s">
        <v>14</v>
      </c>
      <c r="C15" s="45">
        <v>112909</v>
      </c>
      <c r="D15" s="45">
        <v>125497</v>
      </c>
      <c r="E15" s="46">
        <v>238406</v>
      </c>
      <c r="F15" s="46">
        <v>122480</v>
      </c>
      <c r="G15" s="46">
        <v>238581</v>
      </c>
      <c r="H15" s="46">
        <v>122579</v>
      </c>
      <c r="I15" s="46">
        <v>-175</v>
      </c>
      <c r="J15" s="46">
        <v>-99</v>
      </c>
    </row>
    <row r="16" spans="1:11" ht="15" customHeight="1">
      <c r="A16" s="4"/>
      <c r="B16" s="37" t="s">
        <v>15</v>
      </c>
      <c r="C16" s="38">
        <v>737943</v>
      </c>
      <c r="D16" s="38">
        <v>824861</v>
      </c>
      <c r="E16" s="38">
        <v>1562804</v>
      </c>
      <c r="F16" s="38">
        <v>846397</v>
      </c>
      <c r="G16" s="38">
        <v>1562846</v>
      </c>
      <c r="H16" s="38">
        <v>846398</v>
      </c>
      <c r="I16" s="38">
        <v>-42</v>
      </c>
      <c r="J16" s="38">
        <v>-1</v>
      </c>
    </row>
    <row r="17" spans="1:10" ht="15" customHeight="1">
      <c r="A17" s="4"/>
      <c r="B17" s="39" t="s">
        <v>16</v>
      </c>
      <c r="C17" s="40">
        <v>154194</v>
      </c>
      <c r="D17" s="40">
        <v>164582</v>
      </c>
      <c r="E17" s="40">
        <v>318776</v>
      </c>
      <c r="F17" s="40">
        <v>165341</v>
      </c>
      <c r="G17" s="40">
        <v>318717</v>
      </c>
      <c r="H17" s="40">
        <v>165290</v>
      </c>
      <c r="I17" s="40">
        <v>59</v>
      </c>
      <c r="J17" s="40">
        <v>51</v>
      </c>
    </row>
    <row r="18" spans="1:10" ht="15" customHeight="1">
      <c r="A18" s="4"/>
      <c r="B18" s="41" t="s">
        <v>17</v>
      </c>
      <c r="C18" s="42">
        <v>113348</v>
      </c>
      <c r="D18" s="43">
        <v>121588</v>
      </c>
      <c r="E18" s="42">
        <v>234936</v>
      </c>
      <c r="F18" s="42">
        <v>148431</v>
      </c>
      <c r="G18" s="42">
        <v>234955</v>
      </c>
      <c r="H18" s="42">
        <v>148465</v>
      </c>
      <c r="I18" s="42">
        <v>-19</v>
      </c>
      <c r="J18" s="42">
        <v>-34</v>
      </c>
    </row>
    <row r="19" spans="1:10" ht="15" customHeight="1">
      <c r="A19" s="4"/>
      <c r="B19" s="41" t="s">
        <v>18</v>
      </c>
      <c r="C19" s="42">
        <v>86678</v>
      </c>
      <c r="D19" s="43">
        <v>107980</v>
      </c>
      <c r="E19" s="42">
        <v>194658</v>
      </c>
      <c r="F19" s="42">
        <v>120738</v>
      </c>
      <c r="G19" s="42">
        <v>194592</v>
      </c>
      <c r="H19" s="42">
        <v>120724</v>
      </c>
      <c r="I19" s="42">
        <v>66</v>
      </c>
      <c r="J19" s="42">
        <v>14</v>
      </c>
    </row>
    <row r="20" spans="1:10" ht="15" customHeight="1">
      <c r="A20" s="4"/>
      <c r="B20" s="41" t="s">
        <v>19</v>
      </c>
      <c r="C20" s="42">
        <v>122924</v>
      </c>
      <c r="D20" s="43">
        <v>140145</v>
      </c>
      <c r="E20" s="42">
        <v>263069</v>
      </c>
      <c r="F20" s="42">
        <v>136839</v>
      </c>
      <c r="G20" s="42">
        <v>263189</v>
      </c>
      <c r="H20" s="42">
        <v>136913</v>
      </c>
      <c r="I20" s="42">
        <v>-120</v>
      </c>
      <c r="J20" s="42">
        <v>-74</v>
      </c>
    </row>
    <row r="21" spans="1:10" ht="15" customHeight="1">
      <c r="A21" s="4"/>
      <c r="B21" s="41" t="s">
        <v>22</v>
      </c>
      <c r="C21" s="42">
        <v>97528</v>
      </c>
      <c r="D21" s="43">
        <v>107709</v>
      </c>
      <c r="E21" s="42">
        <v>205237</v>
      </c>
      <c r="F21" s="42">
        <v>101093</v>
      </c>
      <c r="G21" s="42">
        <v>205335</v>
      </c>
      <c r="H21" s="42">
        <v>101134</v>
      </c>
      <c r="I21" s="42">
        <v>-98</v>
      </c>
      <c r="J21" s="42">
        <v>-41</v>
      </c>
    </row>
    <row r="22" spans="1:10" ht="15" customHeight="1">
      <c r="A22" s="4"/>
      <c r="B22" s="41" t="s">
        <v>20</v>
      </c>
      <c r="C22" s="42">
        <v>59563</v>
      </c>
      <c r="D22" s="43">
        <v>66333</v>
      </c>
      <c r="E22" s="42">
        <v>125896</v>
      </c>
      <c r="F22" s="42">
        <v>65891</v>
      </c>
      <c r="G22" s="42">
        <v>125941</v>
      </c>
      <c r="H22" s="42">
        <v>65893</v>
      </c>
      <c r="I22" s="42">
        <v>-45</v>
      </c>
      <c r="J22" s="42">
        <v>-2</v>
      </c>
    </row>
    <row r="23" spans="1:10" ht="15" customHeight="1">
      <c r="A23" s="4"/>
      <c r="B23" s="44" t="s">
        <v>21</v>
      </c>
      <c r="C23" s="45">
        <v>103708</v>
      </c>
      <c r="D23" s="45">
        <v>116524</v>
      </c>
      <c r="E23" s="46">
        <v>220232</v>
      </c>
      <c r="F23" s="46">
        <v>108064</v>
      </c>
      <c r="G23" s="46">
        <v>220117</v>
      </c>
      <c r="H23" s="46">
        <v>107979</v>
      </c>
      <c r="I23" s="46">
        <v>115</v>
      </c>
      <c r="J23" s="46">
        <v>85</v>
      </c>
    </row>
    <row r="24" spans="1:10" ht="15" customHeight="1">
      <c r="A24" s="4"/>
      <c r="B24" s="37" t="s">
        <v>23</v>
      </c>
      <c r="C24" s="38">
        <v>47489</v>
      </c>
      <c r="D24" s="38">
        <v>54329</v>
      </c>
      <c r="E24" s="38">
        <v>101818</v>
      </c>
      <c r="F24" s="38">
        <v>53844</v>
      </c>
      <c r="G24" s="38">
        <v>101959</v>
      </c>
      <c r="H24" s="38">
        <v>53899</v>
      </c>
      <c r="I24" s="38">
        <v>-141</v>
      </c>
      <c r="J24" s="38">
        <v>-55</v>
      </c>
    </row>
    <row r="25" spans="1:10" ht="15" customHeight="1">
      <c r="A25" s="4"/>
      <c r="B25" s="37" t="s">
        <v>24</v>
      </c>
      <c r="C25" s="38">
        <v>139021</v>
      </c>
      <c r="D25" s="38">
        <v>153263</v>
      </c>
      <c r="E25" s="38">
        <v>292284</v>
      </c>
      <c r="F25" s="38">
        <v>139307</v>
      </c>
      <c r="G25" s="38">
        <v>292486</v>
      </c>
      <c r="H25" s="38">
        <v>139364</v>
      </c>
      <c r="I25" s="38">
        <v>-202</v>
      </c>
      <c r="J25" s="38">
        <v>-57</v>
      </c>
    </row>
    <row r="26" spans="1:10" ht="15" customHeight="1">
      <c r="A26" s="4"/>
      <c r="B26" s="37" t="s">
        <v>25</v>
      </c>
      <c r="C26" s="38">
        <v>25161</v>
      </c>
      <c r="D26" s="38">
        <v>28050</v>
      </c>
      <c r="E26" s="38">
        <v>53211</v>
      </c>
      <c r="F26" s="38">
        <v>27052</v>
      </c>
      <c r="G26" s="38">
        <v>53272</v>
      </c>
      <c r="H26" s="38">
        <v>27073</v>
      </c>
      <c r="I26" s="38">
        <v>-61</v>
      </c>
      <c r="J26" s="38">
        <v>-21</v>
      </c>
    </row>
    <row r="27" spans="1:10" ht="15" customHeight="1">
      <c r="A27" s="4"/>
      <c r="B27" s="37" t="s">
        <v>26</v>
      </c>
      <c r="C27" s="38">
        <v>57890</v>
      </c>
      <c r="D27" s="38">
        <v>63502</v>
      </c>
      <c r="E27" s="38">
        <v>121392</v>
      </c>
      <c r="F27" s="38">
        <v>62899</v>
      </c>
      <c r="G27" s="38">
        <v>121457</v>
      </c>
      <c r="H27" s="38">
        <v>62898</v>
      </c>
      <c r="I27" s="38">
        <v>-65</v>
      </c>
      <c r="J27" s="38">
        <v>1</v>
      </c>
    </row>
    <row r="28" spans="1:10" ht="15" customHeight="1">
      <c r="A28" s="4"/>
      <c r="B28" s="37" t="s">
        <v>27</v>
      </c>
      <c r="C28" s="38">
        <v>19909</v>
      </c>
      <c r="D28" s="38">
        <v>22911</v>
      </c>
      <c r="E28" s="38">
        <v>42820</v>
      </c>
      <c r="F28" s="38">
        <v>23042</v>
      </c>
      <c r="G28" s="38">
        <v>42868</v>
      </c>
      <c r="H28" s="38">
        <v>23072</v>
      </c>
      <c r="I28" s="38">
        <v>-48</v>
      </c>
      <c r="J28" s="38">
        <v>-30</v>
      </c>
    </row>
    <row r="29" spans="1:10" ht="15" customHeight="1">
      <c r="A29" s="4"/>
      <c r="B29" s="37" t="s">
        <v>28</v>
      </c>
      <c r="C29" s="38">
        <v>28383</v>
      </c>
      <c r="D29" s="38">
        <v>31379</v>
      </c>
      <c r="E29" s="38">
        <v>59762</v>
      </c>
      <c r="F29" s="38">
        <v>25878</v>
      </c>
      <c r="G29" s="38">
        <v>59791</v>
      </c>
      <c r="H29" s="38">
        <v>25867</v>
      </c>
      <c r="I29" s="38">
        <v>-29</v>
      </c>
      <c r="J29" s="38">
        <v>11</v>
      </c>
    </row>
    <row r="30" spans="1:10" ht="15" customHeight="1">
      <c r="A30" s="4"/>
      <c r="B30" s="37" t="s">
        <v>29</v>
      </c>
      <c r="C30" s="38">
        <v>27619</v>
      </c>
      <c r="D30" s="38">
        <v>30187</v>
      </c>
      <c r="E30" s="38">
        <v>57806</v>
      </c>
      <c r="F30" s="38">
        <v>25364</v>
      </c>
      <c r="G30" s="38">
        <v>57882</v>
      </c>
      <c r="H30" s="38">
        <v>25365</v>
      </c>
      <c r="I30" s="38">
        <v>-76</v>
      </c>
      <c r="J30" s="38">
        <v>-1</v>
      </c>
    </row>
    <row r="31" spans="1:10" ht="15" customHeight="1">
      <c r="A31" s="4"/>
      <c r="B31" s="37" t="s">
        <v>30</v>
      </c>
      <c r="C31" s="38">
        <v>23238</v>
      </c>
      <c r="D31" s="38">
        <v>24845</v>
      </c>
      <c r="E31" s="38">
        <v>48083</v>
      </c>
      <c r="F31" s="38">
        <v>20774</v>
      </c>
      <c r="G31" s="38">
        <v>48117</v>
      </c>
      <c r="H31" s="38">
        <v>20780</v>
      </c>
      <c r="I31" s="38">
        <v>-34</v>
      </c>
      <c r="J31" s="38">
        <v>-6</v>
      </c>
    </row>
    <row r="32" spans="1:10" ht="15" customHeight="1">
      <c r="A32" s="4"/>
      <c r="B32" s="37" t="s">
        <v>31</v>
      </c>
      <c r="C32" s="38">
        <v>14200</v>
      </c>
      <c r="D32" s="38">
        <v>15830</v>
      </c>
      <c r="E32" s="38">
        <v>30030</v>
      </c>
      <c r="F32" s="38">
        <v>13588</v>
      </c>
      <c r="G32" s="38">
        <v>30072</v>
      </c>
      <c r="H32" s="38">
        <v>13600</v>
      </c>
      <c r="I32" s="38">
        <v>-42</v>
      </c>
      <c r="J32" s="38">
        <v>-12</v>
      </c>
    </row>
    <row r="33" spans="1:10" ht="15" customHeight="1">
      <c r="A33" s="4"/>
      <c r="B33" s="37" t="s">
        <v>32</v>
      </c>
      <c r="C33" s="38">
        <v>34198</v>
      </c>
      <c r="D33" s="38">
        <v>36443</v>
      </c>
      <c r="E33" s="38">
        <v>70641</v>
      </c>
      <c r="F33" s="38">
        <v>34117</v>
      </c>
      <c r="G33" s="38">
        <v>70707</v>
      </c>
      <c r="H33" s="38">
        <v>34121</v>
      </c>
      <c r="I33" s="38">
        <v>-66</v>
      </c>
      <c r="J33" s="38">
        <v>-4</v>
      </c>
    </row>
    <row r="34" spans="1:10" ht="15" customHeight="1">
      <c r="A34" s="4"/>
      <c r="B34" s="37" t="s">
        <v>33</v>
      </c>
      <c r="C34" s="38">
        <v>10605</v>
      </c>
      <c r="D34" s="38">
        <v>11777</v>
      </c>
      <c r="E34" s="38">
        <v>22382</v>
      </c>
      <c r="F34" s="38">
        <v>11172</v>
      </c>
      <c r="G34" s="38">
        <v>22419</v>
      </c>
      <c r="H34" s="38">
        <v>11187</v>
      </c>
      <c r="I34" s="38">
        <v>-37</v>
      </c>
      <c r="J34" s="38">
        <v>-15</v>
      </c>
    </row>
    <row r="35" spans="1:10" ht="15" customHeight="1">
      <c r="A35" s="4"/>
      <c r="B35" s="37" t="s">
        <v>34</v>
      </c>
      <c r="C35" s="38">
        <v>17920</v>
      </c>
      <c r="D35" s="38">
        <v>20256</v>
      </c>
      <c r="E35" s="38">
        <v>38176</v>
      </c>
      <c r="F35" s="38">
        <v>20038</v>
      </c>
      <c r="G35" s="38">
        <v>38175</v>
      </c>
      <c r="H35" s="38">
        <v>20034</v>
      </c>
      <c r="I35" s="38">
        <v>1</v>
      </c>
      <c r="J35" s="38">
        <v>4</v>
      </c>
    </row>
    <row r="36" spans="1:10" ht="15" customHeight="1">
      <c r="A36" s="4"/>
      <c r="B36" s="37" t="s">
        <v>35</v>
      </c>
      <c r="C36" s="38">
        <v>27457</v>
      </c>
      <c r="D36" s="38">
        <v>30293</v>
      </c>
      <c r="E36" s="38">
        <v>57750</v>
      </c>
      <c r="F36" s="38">
        <v>25112</v>
      </c>
      <c r="G36" s="38">
        <v>57720</v>
      </c>
      <c r="H36" s="38">
        <v>25089</v>
      </c>
      <c r="I36" s="38">
        <v>30</v>
      </c>
      <c r="J36" s="38">
        <v>23</v>
      </c>
    </row>
    <row r="37" spans="1:10" ht="15" customHeight="1">
      <c r="A37" s="4"/>
      <c r="B37" s="37" t="s">
        <v>36</v>
      </c>
      <c r="C37" s="38">
        <v>50231</v>
      </c>
      <c r="D37" s="38">
        <v>55044</v>
      </c>
      <c r="E37" s="38">
        <v>105275</v>
      </c>
      <c r="F37" s="38">
        <v>48294</v>
      </c>
      <c r="G37" s="38">
        <v>105289</v>
      </c>
      <c r="H37" s="38">
        <v>48279</v>
      </c>
      <c r="I37" s="38">
        <v>-14</v>
      </c>
      <c r="J37" s="38">
        <v>15</v>
      </c>
    </row>
    <row r="38" spans="1:10" ht="15" customHeight="1">
      <c r="A38" s="4"/>
      <c r="B38" s="37" t="s">
        <v>37</v>
      </c>
      <c r="C38" s="38">
        <v>52861</v>
      </c>
      <c r="D38" s="38">
        <v>57123</v>
      </c>
      <c r="E38" s="38">
        <v>109984</v>
      </c>
      <c r="F38" s="38">
        <v>50575</v>
      </c>
      <c r="G38" s="38">
        <v>110046</v>
      </c>
      <c r="H38" s="38">
        <v>50592</v>
      </c>
      <c r="I38" s="38">
        <v>-62</v>
      </c>
      <c r="J38" s="38">
        <v>-17</v>
      </c>
    </row>
    <row r="39" spans="1:10" ht="15" customHeight="1">
      <c r="A39" s="4"/>
      <c r="B39" s="37" t="s">
        <v>38</v>
      </c>
      <c r="C39" s="38">
        <v>49118</v>
      </c>
      <c r="D39" s="38">
        <v>53293</v>
      </c>
      <c r="E39" s="38">
        <v>102411</v>
      </c>
      <c r="F39" s="38">
        <v>46706</v>
      </c>
      <c r="G39" s="38">
        <v>102462</v>
      </c>
      <c r="H39" s="38">
        <v>46726</v>
      </c>
      <c r="I39" s="38">
        <v>-51</v>
      </c>
      <c r="J39" s="38">
        <v>-20</v>
      </c>
    </row>
    <row r="40" spans="1:10" ht="15" customHeight="1">
      <c r="A40" s="4"/>
      <c r="B40" s="37" t="s">
        <v>68</v>
      </c>
      <c r="C40" s="38">
        <v>45784</v>
      </c>
      <c r="D40" s="38">
        <v>49663</v>
      </c>
      <c r="E40" s="38">
        <v>95447</v>
      </c>
      <c r="F40" s="38">
        <v>44882</v>
      </c>
      <c r="G40" s="38">
        <v>95442</v>
      </c>
      <c r="H40" s="38">
        <v>44863</v>
      </c>
      <c r="I40" s="38">
        <v>5</v>
      </c>
      <c r="J40" s="38">
        <v>19</v>
      </c>
    </row>
    <row r="41" spans="1:10" ht="15" customHeight="1">
      <c r="A41" s="4"/>
      <c r="B41" s="37" t="s">
        <v>39</v>
      </c>
      <c r="C41" s="38">
        <v>33820</v>
      </c>
      <c r="D41" s="38">
        <v>36925</v>
      </c>
      <c r="E41" s="38">
        <v>70745</v>
      </c>
      <c r="F41" s="38">
        <v>33179</v>
      </c>
      <c r="G41" s="38">
        <v>70746</v>
      </c>
      <c r="H41" s="38">
        <v>33167</v>
      </c>
      <c r="I41" s="38">
        <v>-1</v>
      </c>
      <c r="J41" s="38">
        <v>12</v>
      </c>
    </row>
    <row r="42" spans="1:10" ht="15" customHeight="1">
      <c r="A42" s="4"/>
      <c r="B42" s="37" t="s">
        <v>40</v>
      </c>
      <c r="C42" s="47">
        <v>27641</v>
      </c>
      <c r="D42" s="47">
        <v>29971</v>
      </c>
      <c r="E42" s="47">
        <v>57612</v>
      </c>
      <c r="F42" s="47">
        <v>26456</v>
      </c>
      <c r="G42" s="47">
        <v>57619</v>
      </c>
      <c r="H42" s="47">
        <v>26454</v>
      </c>
      <c r="I42" s="47">
        <v>-7</v>
      </c>
      <c r="J42" s="38">
        <v>2</v>
      </c>
    </row>
    <row r="43" spans="1:10" ht="15" customHeight="1">
      <c r="A43" s="4"/>
      <c r="B43" s="48" t="s">
        <v>91</v>
      </c>
      <c r="C43" s="47">
        <v>32487</v>
      </c>
      <c r="D43" s="47">
        <v>36237</v>
      </c>
      <c r="E43" s="47">
        <v>68724</v>
      </c>
      <c r="F43" s="47">
        <v>30545</v>
      </c>
      <c r="G43" s="47">
        <v>68725</v>
      </c>
      <c r="H43" s="47">
        <v>30528</v>
      </c>
      <c r="I43" s="47">
        <v>-1</v>
      </c>
      <c r="J43" s="38">
        <v>17</v>
      </c>
    </row>
    <row r="44" spans="1:10" ht="15" customHeight="1">
      <c r="A44" s="4"/>
      <c r="B44" s="48" t="s">
        <v>92</v>
      </c>
      <c r="C44" s="38">
        <v>12570</v>
      </c>
      <c r="D44" s="38">
        <v>13882</v>
      </c>
      <c r="E44" s="38">
        <v>26452</v>
      </c>
      <c r="F44" s="38">
        <v>11160</v>
      </c>
      <c r="G44" s="38">
        <v>26497</v>
      </c>
      <c r="H44" s="38">
        <v>11166</v>
      </c>
      <c r="I44" s="38">
        <v>-45</v>
      </c>
      <c r="J44" s="38">
        <v>-6</v>
      </c>
    </row>
    <row r="45" spans="1:10" ht="15" customHeight="1">
      <c r="A45" s="4"/>
      <c r="B45" s="37" t="s">
        <v>93</v>
      </c>
      <c r="C45" s="38">
        <v>11849</v>
      </c>
      <c r="D45" s="38">
        <v>12805</v>
      </c>
      <c r="E45" s="38">
        <v>24654</v>
      </c>
      <c r="F45" s="38">
        <v>12413</v>
      </c>
      <c r="G45" s="38">
        <v>24688</v>
      </c>
      <c r="H45" s="38">
        <v>12414</v>
      </c>
      <c r="I45" s="38">
        <v>-34</v>
      </c>
      <c r="J45" s="38">
        <v>-1</v>
      </c>
    </row>
    <row r="46" spans="1:10" ht="15" customHeight="1">
      <c r="A46" s="4"/>
      <c r="B46" s="37" t="s">
        <v>108</v>
      </c>
      <c r="C46" s="38">
        <v>15479</v>
      </c>
      <c r="D46" s="38">
        <v>17499</v>
      </c>
      <c r="E46" s="38">
        <v>32978</v>
      </c>
      <c r="F46" s="38">
        <v>17377</v>
      </c>
      <c r="G46" s="38">
        <v>33030</v>
      </c>
      <c r="H46" s="38">
        <v>17403</v>
      </c>
      <c r="I46" s="38">
        <v>-52</v>
      </c>
      <c r="J46" s="38">
        <v>-26</v>
      </c>
    </row>
    <row r="47" spans="1:10" ht="15" customHeight="1">
      <c r="A47" s="4"/>
      <c r="B47" s="37" t="s">
        <v>109</v>
      </c>
      <c r="C47" s="38">
        <v>22863</v>
      </c>
      <c r="D47" s="38">
        <v>25347</v>
      </c>
      <c r="E47" s="38">
        <v>48210</v>
      </c>
      <c r="F47" s="38">
        <v>21474</v>
      </c>
      <c r="G47" s="38">
        <v>48277</v>
      </c>
      <c r="H47" s="38">
        <v>21489</v>
      </c>
      <c r="I47" s="38">
        <v>-67</v>
      </c>
      <c r="J47" s="38">
        <v>-15</v>
      </c>
    </row>
    <row r="48" spans="1:10" ht="15" customHeight="1">
      <c r="A48" s="4"/>
      <c r="B48" s="37" t="s">
        <v>110</v>
      </c>
      <c r="C48" s="38">
        <v>15652</v>
      </c>
      <c r="D48" s="38">
        <v>17567</v>
      </c>
      <c r="E48" s="38">
        <v>33219</v>
      </c>
      <c r="F48" s="38">
        <v>14242</v>
      </c>
      <c r="G48" s="38">
        <v>33284</v>
      </c>
      <c r="H48" s="38">
        <v>14256</v>
      </c>
      <c r="I48" s="38">
        <v>-65</v>
      </c>
      <c r="J48" s="38">
        <v>-14</v>
      </c>
    </row>
    <row r="49" spans="1:10" ht="15" customHeight="1">
      <c r="A49" s="4"/>
      <c r="B49" s="37" t="s">
        <v>97</v>
      </c>
      <c r="C49" s="38">
        <v>48876</v>
      </c>
      <c r="D49" s="38">
        <v>53066</v>
      </c>
      <c r="E49" s="38">
        <v>101942</v>
      </c>
      <c r="F49" s="38">
        <v>45803</v>
      </c>
      <c r="G49" s="38">
        <v>101916</v>
      </c>
      <c r="H49" s="38">
        <v>45761</v>
      </c>
      <c r="I49" s="38">
        <v>26</v>
      </c>
      <c r="J49" s="38">
        <v>42</v>
      </c>
    </row>
    <row r="50" spans="1:10" ht="15" customHeight="1" thickBot="1">
      <c r="A50" s="4"/>
      <c r="B50" s="49" t="s">
        <v>98</v>
      </c>
      <c r="C50" s="45">
        <v>23436</v>
      </c>
      <c r="D50" s="45">
        <v>25232</v>
      </c>
      <c r="E50" s="38">
        <v>48668</v>
      </c>
      <c r="F50" s="45">
        <v>21644</v>
      </c>
      <c r="G50" s="45">
        <v>48704</v>
      </c>
      <c r="H50" s="45">
        <v>21651</v>
      </c>
      <c r="I50" s="45">
        <v>-36</v>
      </c>
      <c r="J50" s="38">
        <v>-7</v>
      </c>
    </row>
    <row r="51" spans="1:10" ht="15" customHeight="1" thickTop="1" thickBot="1">
      <c r="A51" s="4"/>
      <c r="B51" s="50" t="s">
        <v>87</v>
      </c>
      <c r="C51" s="51">
        <v>2074182</v>
      </c>
      <c r="D51" s="51">
        <v>2298585</v>
      </c>
      <c r="E51" s="51">
        <v>4372767</v>
      </c>
      <c r="F51" s="51">
        <v>2225591</v>
      </c>
      <c r="G51" s="51">
        <v>4374477</v>
      </c>
      <c r="H51" s="51">
        <v>2226016</v>
      </c>
      <c r="I51" s="51">
        <v>-1710</v>
      </c>
      <c r="J51" s="51">
        <v>-425</v>
      </c>
    </row>
    <row r="52" spans="1:10" ht="15" customHeight="1" thickTop="1">
      <c r="A52" s="4"/>
      <c r="B52" s="37" t="s">
        <v>41</v>
      </c>
      <c r="C52" s="38">
        <v>17646</v>
      </c>
      <c r="D52" s="38">
        <v>18351</v>
      </c>
      <c r="E52" s="38">
        <v>35997</v>
      </c>
      <c r="F52" s="38">
        <v>16415</v>
      </c>
      <c r="G52" s="38">
        <v>36024</v>
      </c>
      <c r="H52" s="38">
        <v>16400</v>
      </c>
      <c r="I52" s="38">
        <v>-27</v>
      </c>
      <c r="J52" s="38">
        <v>15</v>
      </c>
    </row>
    <row r="53" spans="1:10" ht="15" customHeight="1">
      <c r="A53" s="4"/>
      <c r="B53" s="37" t="s">
        <v>42</v>
      </c>
      <c r="C53" s="38">
        <v>14956</v>
      </c>
      <c r="D53" s="38">
        <v>15899</v>
      </c>
      <c r="E53" s="38">
        <v>30855</v>
      </c>
      <c r="F53" s="38">
        <v>14098</v>
      </c>
      <c r="G53" s="38">
        <v>30866</v>
      </c>
      <c r="H53" s="38">
        <v>14090</v>
      </c>
      <c r="I53" s="38">
        <v>-11</v>
      </c>
      <c r="J53" s="38">
        <v>8</v>
      </c>
    </row>
    <row r="54" spans="1:10" ht="15" customHeight="1">
      <c r="A54" s="4"/>
      <c r="B54" s="37" t="s">
        <v>43</v>
      </c>
      <c r="C54" s="38">
        <v>21841</v>
      </c>
      <c r="D54" s="38">
        <v>23460</v>
      </c>
      <c r="E54" s="38">
        <v>45301</v>
      </c>
      <c r="F54" s="38">
        <v>20764</v>
      </c>
      <c r="G54" s="38">
        <v>45361</v>
      </c>
      <c r="H54" s="38">
        <v>20798</v>
      </c>
      <c r="I54" s="38">
        <v>-60</v>
      </c>
      <c r="J54" s="38">
        <v>-34</v>
      </c>
    </row>
    <row r="55" spans="1:10" ht="15" customHeight="1">
      <c r="A55" s="4"/>
      <c r="B55" s="37" t="s">
        <v>44</v>
      </c>
      <c r="C55" s="38">
        <v>14243</v>
      </c>
      <c r="D55" s="38">
        <v>14860</v>
      </c>
      <c r="E55" s="38">
        <v>29103</v>
      </c>
      <c r="F55" s="38">
        <v>12891</v>
      </c>
      <c r="G55" s="38">
        <v>29060</v>
      </c>
      <c r="H55" s="38">
        <v>12865</v>
      </c>
      <c r="I55" s="38">
        <v>43</v>
      </c>
      <c r="J55" s="38">
        <v>26</v>
      </c>
    </row>
    <row r="56" spans="1:10" ht="15" customHeight="1">
      <c r="A56" s="4"/>
      <c r="B56" s="37" t="s">
        <v>45</v>
      </c>
      <c r="C56" s="38">
        <v>15752</v>
      </c>
      <c r="D56" s="38">
        <v>16796</v>
      </c>
      <c r="E56" s="38">
        <v>32548</v>
      </c>
      <c r="F56" s="38">
        <v>13438</v>
      </c>
      <c r="G56" s="38">
        <v>32551</v>
      </c>
      <c r="H56" s="38">
        <v>13446</v>
      </c>
      <c r="I56" s="38">
        <v>-3</v>
      </c>
      <c r="J56" s="38">
        <v>-8</v>
      </c>
    </row>
    <row r="57" spans="1:10" ht="15" customHeight="1">
      <c r="A57" s="4"/>
      <c r="B57" s="37" t="s">
        <v>46</v>
      </c>
      <c r="C57" s="38">
        <v>4394</v>
      </c>
      <c r="D57" s="38">
        <v>4650</v>
      </c>
      <c r="E57" s="38">
        <v>9044</v>
      </c>
      <c r="F57" s="38">
        <v>3646</v>
      </c>
      <c r="G57" s="38">
        <v>9057</v>
      </c>
      <c r="H57" s="38">
        <v>3649</v>
      </c>
      <c r="I57" s="38">
        <v>-13</v>
      </c>
      <c r="J57" s="38">
        <v>-3</v>
      </c>
    </row>
    <row r="58" spans="1:10" ht="15" customHeight="1">
      <c r="A58" s="4"/>
      <c r="B58" s="37" t="s">
        <v>47</v>
      </c>
      <c r="C58" s="38">
        <v>23348</v>
      </c>
      <c r="D58" s="38">
        <v>23965</v>
      </c>
      <c r="E58" s="38">
        <v>47313</v>
      </c>
      <c r="F58" s="38">
        <v>21473</v>
      </c>
      <c r="G58" s="38">
        <v>47333</v>
      </c>
      <c r="H58" s="38">
        <v>21480</v>
      </c>
      <c r="I58" s="38">
        <v>-20</v>
      </c>
      <c r="J58" s="38">
        <v>-7</v>
      </c>
    </row>
    <row r="59" spans="1:10" ht="15" customHeight="1">
      <c r="A59" s="4"/>
      <c r="B59" s="37" t="s">
        <v>48</v>
      </c>
      <c r="C59" s="38">
        <v>5942</v>
      </c>
      <c r="D59" s="38">
        <v>6384</v>
      </c>
      <c r="E59" s="38">
        <v>12326</v>
      </c>
      <c r="F59" s="38">
        <v>6223</v>
      </c>
      <c r="G59" s="38">
        <v>12361</v>
      </c>
      <c r="H59" s="38">
        <v>6257</v>
      </c>
      <c r="I59" s="38">
        <v>-35</v>
      </c>
      <c r="J59" s="38">
        <v>-34</v>
      </c>
    </row>
    <row r="60" spans="1:10" ht="15" customHeight="1">
      <c r="A60" s="4"/>
      <c r="B60" s="37" t="s">
        <v>49</v>
      </c>
      <c r="C60" s="38">
        <v>12684</v>
      </c>
      <c r="D60" s="38">
        <v>14195</v>
      </c>
      <c r="E60" s="38">
        <v>26879</v>
      </c>
      <c r="F60" s="38">
        <v>13545</v>
      </c>
      <c r="G60" s="38">
        <v>26931</v>
      </c>
      <c r="H60" s="38">
        <v>13576</v>
      </c>
      <c r="I60" s="38">
        <v>-52</v>
      </c>
      <c r="J60" s="38">
        <v>-31</v>
      </c>
    </row>
    <row r="61" spans="1:10" ht="15" customHeight="1">
      <c r="A61" s="4"/>
      <c r="B61" s="37" t="s">
        <v>50</v>
      </c>
      <c r="C61" s="38">
        <v>14577</v>
      </c>
      <c r="D61" s="38">
        <v>16201</v>
      </c>
      <c r="E61" s="38">
        <v>30778</v>
      </c>
      <c r="F61" s="38">
        <v>14311</v>
      </c>
      <c r="G61" s="38">
        <v>30795</v>
      </c>
      <c r="H61" s="38">
        <v>14322</v>
      </c>
      <c r="I61" s="38">
        <v>-17</v>
      </c>
      <c r="J61" s="38">
        <v>-11</v>
      </c>
    </row>
    <row r="62" spans="1:10" ht="15" customHeight="1">
      <c r="A62" s="4"/>
      <c r="B62" s="37" t="s">
        <v>51</v>
      </c>
      <c r="C62" s="38">
        <v>8772</v>
      </c>
      <c r="D62" s="38">
        <v>9707</v>
      </c>
      <c r="E62" s="38">
        <v>18479</v>
      </c>
      <c r="F62" s="38">
        <v>8560</v>
      </c>
      <c r="G62" s="38">
        <v>18503</v>
      </c>
      <c r="H62" s="38">
        <v>8560</v>
      </c>
      <c r="I62" s="38">
        <v>-24</v>
      </c>
      <c r="J62" s="38">
        <v>0</v>
      </c>
    </row>
    <row r="63" spans="1:10" ht="15" customHeight="1">
      <c r="A63" s="4"/>
      <c r="B63" s="37" t="s">
        <v>52</v>
      </c>
      <c r="C63" s="38">
        <v>3081</v>
      </c>
      <c r="D63" s="38">
        <v>3477</v>
      </c>
      <c r="E63" s="38">
        <v>6558</v>
      </c>
      <c r="F63" s="38">
        <v>3562</v>
      </c>
      <c r="G63" s="38">
        <v>6559</v>
      </c>
      <c r="H63" s="38">
        <v>3562</v>
      </c>
      <c r="I63" s="38">
        <v>-1</v>
      </c>
      <c r="J63" s="38">
        <v>0</v>
      </c>
    </row>
    <row r="64" spans="1:10" ht="15" customHeight="1">
      <c r="A64" s="4"/>
      <c r="B64" s="37" t="s">
        <v>53</v>
      </c>
      <c r="C64" s="38">
        <v>6735</v>
      </c>
      <c r="D64" s="38">
        <v>7548</v>
      </c>
      <c r="E64" s="38">
        <v>14283</v>
      </c>
      <c r="F64" s="38">
        <v>7130</v>
      </c>
      <c r="G64" s="38">
        <v>14308</v>
      </c>
      <c r="H64" s="38">
        <v>7144</v>
      </c>
      <c r="I64" s="38">
        <v>-25</v>
      </c>
      <c r="J64" s="38">
        <v>-14</v>
      </c>
    </row>
    <row r="65" spans="1:10" ht="15" customHeight="1">
      <c r="A65" s="4"/>
      <c r="B65" s="37" t="s">
        <v>54</v>
      </c>
      <c r="C65" s="38">
        <v>5920</v>
      </c>
      <c r="D65" s="38">
        <v>6510</v>
      </c>
      <c r="E65" s="38">
        <v>12430</v>
      </c>
      <c r="F65" s="38">
        <v>6116</v>
      </c>
      <c r="G65" s="38">
        <v>12445</v>
      </c>
      <c r="H65" s="38">
        <v>6119</v>
      </c>
      <c r="I65" s="38">
        <v>-15</v>
      </c>
      <c r="J65" s="38">
        <v>-3</v>
      </c>
    </row>
    <row r="66" spans="1:10" ht="15" customHeight="1">
      <c r="A66" s="4"/>
      <c r="B66" s="37" t="s">
        <v>99</v>
      </c>
      <c r="C66" s="38">
        <v>14683</v>
      </c>
      <c r="D66" s="38">
        <v>15770</v>
      </c>
      <c r="E66" s="38">
        <v>30453</v>
      </c>
      <c r="F66" s="38">
        <v>12997</v>
      </c>
      <c r="G66" s="38">
        <v>30456</v>
      </c>
      <c r="H66" s="38">
        <v>12585</v>
      </c>
      <c r="I66" s="38">
        <v>-3</v>
      </c>
      <c r="J66" s="38">
        <v>412</v>
      </c>
    </row>
    <row r="67" spans="1:10" ht="15" customHeight="1">
      <c r="A67" s="4"/>
      <c r="B67" s="37" t="s">
        <v>100</v>
      </c>
      <c r="C67" s="38">
        <v>802</v>
      </c>
      <c r="D67" s="38">
        <v>903</v>
      </c>
      <c r="E67" s="38">
        <v>1705</v>
      </c>
      <c r="F67" s="38">
        <v>762</v>
      </c>
      <c r="G67" s="38">
        <v>1712</v>
      </c>
      <c r="H67" s="38">
        <v>766</v>
      </c>
      <c r="I67" s="38">
        <v>-7</v>
      </c>
      <c r="J67" s="38">
        <v>-4</v>
      </c>
    </row>
    <row r="68" spans="1:10" ht="15" customHeight="1">
      <c r="A68" s="4"/>
      <c r="B68" s="37" t="s">
        <v>55</v>
      </c>
      <c r="C68" s="38">
        <v>7451</v>
      </c>
      <c r="D68" s="38">
        <v>8012</v>
      </c>
      <c r="E68" s="38">
        <v>15463</v>
      </c>
      <c r="F68" s="38">
        <v>5929</v>
      </c>
      <c r="G68" s="38">
        <v>15474</v>
      </c>
      <c r="H68" s="38">
        <v>5924</v>
      </c>
      <c r="I68" s="38">
        <v>-11</v>
      </c>
      <c r="J68" s="38">
        <v>5</v>
      </c>
    </row>
    <row r="69" spans="1:10" ht="15" customHeight="1">
      <c r="A69" s="4"/>
      <c r="B69" s="37" t="s">
        <v>56</v>
      </c>
      <c r="C69" s="38">
        <v>6375</v>
      </c>
      <c r="D69" s="38">
        <v>6925</v>
      </c>
      <c r="E69" s="38">
        <v>13300</v>
      </c>
      <c r="F69" s="38">
        <v>5195</v>
      </c>
      <c r="G69" s="38">
        <v>13310</v>
      </c>
      <c r="H69" s="38">
        <v>5197</v>
      </c>
      <c r="I69" s="38">
        <v>-10</v>
      </c>
      <c r="J69" s="38">
        <v>-2</v>
      </c>
    </row>
    <row r="70" spans="1:10" ht="15" customHeight="1">
      <c r="A70" s="4"/>
      <c r="B70" s="37" t="s">
        <v>57</v>
      </c>
      <c r="C70" s="38">
        <v>9036</v>
      </c>
      <c r="D70" s="38">
        <v>9477</v>
      </c>
      <c r="E70" s="38">
        <v>18513</v>
      </c>
      <c r="F70" s="38">
        <v>7832</v>
      </c>
      <c r="G70" s="38">
        <v>18504</v>
      </c>
      <c r="H70" s="38">
        <v>7824</v>
      </c>
      <c r="I70" s="38">
        <v>9</v>
      </c>
      <c r="J70" s="38">
        <v>8</v>
      </c>
    </row>
    <row r="71" spans="1:10" ht="15" customHeight="1">
      <c r="A71" s="4"/>
      <c r="B71" s="37" t="s">
        <v>58</v>
      </c>
      <c r="C71" s="38">
        <v>4571</v>
      </c>
      <c r="D71" s="38">
        <v>5151</v>
      </c>
      <c r="E71" s="38">
        <v>9722</v>
      </c>
      <c r="F71" s="38">
        <v>5215</v>
      </c>
      <c r="G71" s="38">
        <v>9744</v>
      </c>
      <c r="H71" s="38">
        <v>5225</v>
      </c>
      <c r="I71" s="38">
        <v>-22</v>
      </c>
      <c r="J71" s="38">
        <v>-10</v>
      </c>
    </row>
    <row r="72" spans="1:10" ht="15" customHeight="1">
      <c r="A72" s="4"/>
      <c r="B72" s="37" t="s">
        <v>59</v>
      </c>
      <c r="C72" s="38">
        <v>3833</v>
      </c>
      <c r="D72" s="38">
        <v>4231</v>
      </c>
      <c r="E72" s="38">
        <v>8064</v>
      </c>
      <c r="F72" s="38">
        <v>4293</v>
      </c>
      <c r="G72" s="38">
        <v>8085</v>
      </c>
      <c r="H72" s="38">
        <v>4300</v>
      </c>
      <c r="I72" s="38">
        <v>-21</v>
      </c>
      <c r="J72" s="38">
        <v>-7</v>
      </c>
    </row>
    <row r="73" spans="1:10" ht="15" customHeight="1">
      <c r="A73" s="4"/>
      <c r="B73" s="37" t="s">
        <v>60</v>
      </c>
      <c r="C73" s="38">
        <v>3783</v>
      </c>
      <c r="D73" s="38">
        <v>4225</v>
      </c>
      <c r="E73" s="38">
        <v>8008</v>
      </c>
      <c r="F73" s="38">
        <v>4382</v>
      </c>
      <c r="G73" s="38">
        <v>8034</v>
      </c>
      <c r="H73" s="38">
        <v>4396</v>
      </c>
      <c r="I73" s="38">
        <v>-26</v>
      </c>
      <c r="J73" s="38">
        <v>-14</v>
      </c>
    </row>
    <row r="74" spans="1:10" ht="15" customHeight="1">
      <c r="A74" s="4"/>
      <c r="B74" s="37" t="s">
        <v>61</v>
      </c>
      <c r="C74" s="38">
        <v>6755</v>
      </c>
      <c r="D74" s="38">
        <v>7600</v>
      </c>
      <c r="E74" s="38">
        <v>14355</v>
      </c>
      <c r="F74" s="38">
        <v>8208</v>
      </c>
      <c r="G74" s="38">
        <v>14389</v>
      </c>
      <c r="H74" s="38">
        <v>8229</v>
      </c>
      <c r="I74" s="38">
        <v>-34</v>
      </c>
      <c r="J74" s="38">
        <v>-21</v>
      </c>
    </row>
    <row r="75" spans="1:10" ht="15" customHeight="1">
      <c r="A75" s="4"/>
      <c r="B75" s="37" t="s">
        <v>62</v>
      </c>
      <c r="C75" s="38">
        <v>2244</v>
      </c>
      <c r="D75" s="38">
        <v>2664</v>
      </c>
      <c r="E75" s="38">
        <v>4908</v>
      </c>
      <c r="F75" s="38">
        <v>2599</v>
      </c>
      <c r="G75" s="38">
        <v>4907</v>
      </c>
      <c r="H75" s="38">
        <v>2596</v>
      </c>
      <c r="I75" s="38">
        <v>1</v>
      </c>
      <c r="J75" s="38">
        <v>3</v>
      </c>
    </row>
    <row r="76" spans="1:10" ht="15" customHeight="1">
      <c r="A76" s="4"/>
      <c r="B76" s="37" t="s">
        <v>63</v>
      </c>
      <c r="C76" s="38">
        <v>1301</v>
      </c>
      <c r="D76" s="38">
        <v>1453</v>
      </c>
      <c r="E76" s="38">
        <v>2754</v>
      </c>
      <c r="F76" s="38">
        <v>1421</v>
      </c>
      <c r="G76" s="38">
        <v>2756</v>
      </c>
      <c r="H76" s="38">
        <v>1423</v>
      </c>
      <c r="I76" s="38">
        <v>-2</v>
      </c>
      <c r="J76" s="38">
        <v>-2</v>
      </c>
    </row>
    <row r="77" spans="1:10" ht="15" customHeight="1">
      <c r="A77" s="4"/>
      <c r="B77" s="37" t="s">
        <v>111</v>
      </c>
      <c r="C77" s="38">
        <v>9713</v>
      </c>
      <c r="D77" s="38">
        <v>10585</v>
      </c>
      <c r="E77" s="38">
        <v>20298</v>
      </c>
      <c r="F77" s="38">
        <v>10786</v>
      </c>
      <c r="G77" s="38">
        <v>20335</v>
      </c>
      <c r="H77" s="38">
        <v>10797</v>
      </c>
      <c r="I77" s="38">
        <v>-37</v>
      </c>
      <c r="J77" s="38">
        <v>-11</v>
      </c>
    </row>
    <row r="78" spans="1:10" ht="15" customHeight="1">
      <c r="A78" s="4"/>
      <c r="B78" s="37" t="s">
        <v>64</v>
      </c>
      <c r="C78" s="38">
        <v>18383</v>
      </c>
      <c r="D78" s="38">
        <v>17359</v>
      </c>
      <c r="E78" s="38">
        <v>35742</v>
      </c>
      <c r="F78" s="38">
        <v>17699</v>
      </c>
      <c r="G78" s="38">
        <v>35748</v>
      </c>
      <c r="H78" s="38">
        <v>17686</v>
      </c>
      <c r="I78" s="38">
        <v>-6</v>
      </c>
      <c r="J78" s="38">
        <v>13</v>
      </c>
    </row>
    <row r="79" spans="1:10" ht="15" customHeight="1">
      <c r="A79" s="4"/>
      <c r="B79" s="37" t="s">
        <v>112</v>
      </c>
      <c r="C79" s="38">
        <v>8213</v>
      </c>
      <c r="D79" s="38">
        <v>8936</v>
      </c>
      <c r="E79" s="38">
        <v>17149</v>
      </c>
      <c r="F79" s="38">
        <v>8130</v>
      </c>
      <c r="G79" s="38">
        <v>17186</v>
      </c>
      <c r="H79" s="38">
        <v>8144</v>
      </c>
      <c r="I79" s="38">
        <v>-37</v>
      </c>
      <c r="J79" s="38">
        <v>-14</v>
      </c>
    </row>
    <row r="80" spans="1:10" ht="15" customHeight="1">
      <c r="A80" s="4"/>
      <c r="B80" s="37" t="s">
        <v>65</v>
      </c>
      <c r="C80" s="38">
        <v>3054</v>
      </c>
      <c r="D80" s="38">
        <v>3320</v>
      </c>
      <c r="E80" s="38">
        <v>6374</v>
      </c>
      <c r="F80" s="38">
        <v>2982</v>
      </c>
      <c r="G80" s="38">
        <v>6379</v>
      </c>
      <c r="H80" s="38">
        <v>2991</v>
      </c>
      <c r="I80" s="38">
        <v>-5</v>
      </c>
      <c r="J80" s="38">
        <v>-9</v>
      </c>
    </row>
    <row r="81" spans="1:10" ht="15" customHeight="1">
      <c r="A81" s="4"/>
      <c r="B81" s="37" t="s">
        <v>103</v>
      </c>
      <c r="C81" s="38">
        <v>3346</v>
      </c>
      <c r="D81" s="38">
        <v>3654</v>
      </c>
      <c r="E81" s="38">
        <v>7000</v>
      </c>
      <c r="F81" s="38">
        <v>3164</v>
      </c>
      <c r="G81" s="38">
        <v>6999</v>
      </c>
      <c r="H81" s="38">
        <v>3160</v>
      </c>
      <c r="I81" s="38">
        <v>1</v>
      </c>
      <c r="J81" s="38">
        <v>4</v>
      </c>
    </row>
    <row r="82" spans="1:10" ht="15" customHeight="1" thickBot="1">
      <c r="A82" s="4"/>
      <c r="B82" s="37" t="s">
        <v>104</v>
      </c>
      <c r="C82" s="38">
        <v>7681</v>
      </c>
      <c r="D82" s="38">
        <v>8168</v>
      </c>
      <c r="E82" s="38">
        <v>15849</v>
      </c>
      <c r="F82" s="38">
        <v>8289</v>
      </c>
      <c r="G82" s="38">
        <v>15890</v>
      </c>
      <c r="H82" s="38">
        <v>8307</v>
      </c>
      <c r="I82" s="38">
        <v>-41</v>
      </c>
      <c r="J82" s="38">
        <v>-18</v>
      </c>
    </row>
    <row r="83" spans="1:10" ht="15" customHeight="1" thickTop="1" thickBot="1">
      <c r="A83" s="4"/>
      <c r="B83" s="52" t="s">
        <v>105</v>
      </c>
      <c r="C83" s="53">
        <v>281115</v>
      </c>
      <c r="D83" s="53">
        <v>300436</v>
      </c>
      <c r="E83" s="53">
        <v>581551</v>
      </c>
      <c r="F83" s="53">
        <v>272055</v>
      </c>
      <c r="G83" s="53">
        <v>582062</v>
      </c>
      <c r="H83" s="53">
        <v>271818</v>
      </c>
      <c r="I83" s="53">
        <v>-511</v>
      </c>
      <c r="J83" s="53">
        <v>237</v>
      </c>
    </row>
    <row r="84" spans="1:10" ht="15" customHeight="1" thickTop="1" thickBot="1">
      <c r="A84" s="4"/>
      <c r="B84" s="52" t="s">
        <v>106</v>
      </c>
      <c r="C84" s="53">
        <v>2355297</v>
      </c>
      <c r="D84" s="53">
        <v>2599021</v>
      </c>
      <c r="E84" s="53">
        <v>4954318</v>
      </c>
      <c r="F84" s="53">
        <v>2497646</v>
      </c>
      <c r="G84" s="53">
        <v>4956539</v>
      </c>
      <c r="H84" s="53">
        <v>2497834</v>
      </c>
      <c r="I84" s="53">
        <v>-2221</v>
      </c>
      <c r="J84" s="53">
        <v>-188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zoomScale="115" zoomScaleNormal="115" zoomScaleSheetLayoutView="100" workbookViewId="0">
      <selection activeCell="E2" sqref="E2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89</v>
      </c>
      <c r="C2" s="35"/>
      <c r="E2" s="35" t="str">
        <f>'月報(日本人)'!E2</f>
        <v>令和7年11月末日現在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10301</v>
      </c>
      <c r="D8" s="38">
        <v>8189</v>
      </c>
      <c r="E8" s="38">
        <v>18490</v>
      </c>
      <c r="F8" s="38">
        <v>13863</v>
      </c>
      <c r="G8" s="38">
        <v>18359</v>
      </c>
      <c r="H8" s="38">
        <v>13742</v>
      </c>
      <c r="I8" s="38">
        <v>131</v>
      </c>
      <c r="J8" s="38">
        <v>121</v>
      </c>
    </row>
    <row r="9" spans="1:11" ht="15" customHeight="1">
      <c r="A9" s="1"/>
      <c r="B9" s="39" t="s">
        <v>9</v>
      </c>
      <c r="C9" s="40">
        <v>804</v>
      </c>
      <c r="D9" s="40">
        <v>558</v>
      </c>
      <c r="E9" s="40">
        <v>1362</v>
      </c>
      <c r="F9" s="40">
        <v>985</v>
      </c>
      <c r="G9" s="40">
        <v>1345</v>
      </c>
      <c r="H9" s="40">
        <v>967</v>
      </c>
      <c r="I9" s="40">
        <v>17</v>
      </c>
      <c r="J9" s="40">
        <v>18</v>
      </c>
    </row>
    <row r="10" spans="1:11" ht="15" customHeight="1">
      <c r="A10" s="1"/>
      <c r="B10" s="41" t="s">
        <v>12</v>
      </c>
      <c r="C10" s="42">
        <v>1416</v>
      </c>
      <c r="D10" s="42">
        <v>631</v>
      </c>
      <c r="E10" s="42">
        <v>2047</v>
      </c>
      <c r="F10" s="42">
        <v>1711</v>
      </c>
      <c r="G10" s="42">
        <v>2029</v>
      </c>
      <c r="H10" s="42">
        <v>1694</v>
      </c>
      <c r="I10" s="42">
        <v>18</v>
      </c>
      <c r="J10" s="42">
        <v>17</v>
      </c>
      <c r="K10" s="3"/>
    </row>
    <row r="11" spans="1:11" ht="15" customHeight="1">
      <c r="A11" s="1"/>
      <c r="B11" s="41" t="s">
        <v>70</v>
      </c>
      <c r="C11" s="42">
        <v>525</v>
      </c>
      <c r="D11" s="42">
        <v>424</v>
      </c>
      <c r="E11" s="42">
        <v>949</v>
      </c>
      <c r="F11" s="42">
        <v>667</v>
      </c>
      <c r="G11" s="42">
        <v>932</v>
      </c>
      <c r="H11" s="42">
        <v>649</v>
      </c>
      <c r="I11" s="42">
        <v>17</v>
      </c>
      <c r="J11" s="42">
        <v>18</v>
      </c>
    </row>
    <row r="12" spans="1:11" ht="15" customHeight="1">
      <c r="A12" s="1"/>
      <c r="B12" s="41" t="s">
        <v>10</v>
      </c>
      <c r="C12" s="42">
        <v>3201</v>
      </c>
      <c r="D12" s="43">
        <v>3051</v>
      </c>
      <c r="E12" s="42">
        <v>6252</v>
      </c>
      <c r="F12" s="42">
        <v>4576</v>
      </c>
      <c r="G12" s="42">
        <v>6228</v>
      </c>
      <c r="H12" s="42">
        <v>4568</v>
      </c>
      <c r="I12" s="42">
        <v>24</v>
      </c>
      <c r="J12" s="42">
        <v>8</v>
      </c>
    </row>
    <row r="13" spans="1:11" ht="15" customHeight="1">
      <c r="A13" s="1"/>
      <c r="B13" s="41" t="s">
        <v>11</v>
      </c>
      <c r="C13" s="42">
        <v>1337</v>
      </c>
      <c r="D13" s="43">
        <v>1022</v>
      </c>
      <c r="E13" s="42">
        <v>2359</v>
      </c>
      <c r="F13" s="42">
        <v>1785</v>
      </c>
      <c r="G13" s="42">
        <v>2331</v>
      </c>
      <c r="H13" s="42">
        <v>1757</v>
      </c>
      <c r="I13" s="42">
        <v>28</v>
      </c>
      <c r="J13" s="42">
        <v>28</v>
      </c>
    </row>
    <row r="14" spans="1:11" ht="15" customHeight="1">
      <c r="A14" s="1"/>
      <c r="B14" s="41" t="s">
        <v>13</v>
      </c>
      <c r="C14" s="42">
        <v>643</v>
      </c>
      <c r="D14" s="43">
        <v>457</v>
      </c>
      <c r="E14" s="42">
        <v>1100</v>
      </c>
      <c r="F14" s="42">
        <v>856</v>
      </c>
      <c r="G14" s="42">
        <v>1090</v>
      </c>
      <c r="H14" s="42">
        <v>837</v>
      </c>
      <c r="I14" s="42">
        <v>10</v>
      </c>
      <c r="J14" s="42">
        <v>19</v>
      </c>
    </row>
    <row r="15" spans="1:11" ht="15" customHeight="1">
      <c r="A15" s="1"/>
      <c r="B15" s="44" t="s">
        <v>113</v>
      </c>
      <c r="C15" s="45">
        <v>2375</v>
      </c>
      <c r="D15" s="45">
        <v>2046</v>
      </c>
      <c r="E15" s="46">
        <v>4421</v>
      </c>
      <c r="F15" s="46">
        <v>3283</v>
      </c>
      <c r="G15" s="46">
        <v>4404</v>
      </c>
      <c r="H15" s="46">
        <v>3270</v>
      </c>
      <c r="I15" s="46">
        <v>17</v>
      </c>
      <c r="J15" s="46">
        <v>13</v>
      </c>
    </row>
    <row r="16" spans="1:11" ht="15" customHeight="1">
      <c r="A16" s="1"/>
      <c r="B16" s="37" t="s">
        <v>15</v>
      </c>
      <c r="C16" s="38">
        <v>30227</v>
      </c>
      <c r="D16" s="38">
        <v>27768</v>
      </c>
      <c r="E16" s="38">
        <v>57995</v>
      </c>
      <c r="F16" s="38">
        <v>42755</v>
      </c>
      <c r="G16" s="38">
        <v>57728</v>
      </c>
      <c r="H16" s="38">
        <v>42561</v>
      </c>
      <c r="I16" s="38">
        <v>267</v>
      </c>
      <c r="J16" s="38">
        <v>194</v>
      </c>
    </row>
    <row r="17" spans="1:11" ht="15" customHeight="1">
      <c r="A17" s="1"/>
      <c r="B17" s="39" t="s">
        <v>16</v>
      </c>
      <c r="C17" s="40">
        <v>8065</v>
      </c>
      <c r="D17" s="40">
        <v>7611</v>
      </c>
      <c r="E17" s="40">
        <v>15676</v>
      </c>
      <c r="F17" s="40">
        <v>10847</v>
      </c>
      <c r="G17" s="40">
        <v>15647</v>
      </c>
      <c r="H17" s="40">
        <v>10828</v>
      </c>
      <c r="I17" s="40">
        <v>29</v>
      </c>
      <c r="J17" s="40">
        <v>19</v>
      </c>
    </row>
    <row r="18" spans="1:11" ht="15" customHeight="1">
      <c r="A18" s="1"/>
      <c r="B18" s="41" t="s">
        <v>17</v>
      </c>
      <c r="C18" s="42">
        <v>7535</v>
      </c>
      <c r="D18" s="43">
        <v>6956</v>
      </c>
      <c r="E18" s="42">
        <v>14491</v>
      </c>
      <c r="F18" s="42">
        <v>11502</v>
      </c>
      <c r="G18" s="42">
        <v>14343</v>
      </c>
      <c r="H18" s="42">
        <v>11376</v>
      </c>
      <c r="I18" s="42">
        <v>148</v>
      </c>
      <c r="J18" s="42">
        <v>126</v>
      </c>
    </row>
    <row r="19" spans="1:11" ht="15" customHeight="1">
      <c r="A19" s="1"/>
      <c r="B19" s="41" t="s">
        <v>18</v>
      </c>
      <c r="C19" s="42">
        <v>3971</v>
      </c>
      <c r="D19" s="43">
        <v>3570</v>
      </c>
      <c r="E19" s="42">
        <v>7541</v>
      </c>
      <c r="F19" s="42">
        <v>5690</v>
      </c>
      <c r="G19" s="42">
        <v>7517</v>
      </c>
      <c r="H19" s="42">
        <v>5685</v>
      </c>
      <c r="I19" s="42">
        <v>24</v>
      </c>
      <c r="J19" s="42">
        <v>5</v>
      </c>
    </row>
    <row r="20" spans="1:11" ht="15" customHeight="1">
      <c r="A20" s="1"/>
      <c r="B20" s="41" t="s">
        <v>19</v>
      </c>
      <c r="C20" s="42">
        <v>4589</v>
      </c>
      <c r="D20" s="43">
        <v>4354</v>
      </c>
      <c r="E20" s="42">
        <v>8943</v>
      </c>
      <c r="F20" s="42">
        <v>7088</v>
      </c>
      <c r="G20" s="42">
        <v>8910</v>
      </c>
      <c r="H20" s="42">
        <v>7057</v>
      </c>
      <c r="I20" s="42">
        <v>33</v>
      </c>
      <c r="J20" s="42">
        <v>31</v>
      </c>
    </row>
    <row r="21" spans="1:11" ht="15" customHeight="1">
      <c r="A21" s="1"/>
      <c r="B21" s="41" t="s">
        <v>22</v>
      </c>
      <c r="C21" s="42">
        <v>2747</v>
      </c>
      <c r="D21" s="43">
        <v>2255</v>
      </c>
      <c r="E21" s="42">
        <v>5002</v>
      </c>
      <c r="F21" s="42">
        <v>3475</v>
      </c>
      <c r="G21" s="42">
        <v>5001</v>
      </c>
      <c r="H21" s="42">
        <v>3475</v>
      </c>
      <c r="I21" s="42">
        <v>1</v>
      </c>
      <c r="J21" s="42">
        <v>0</v>
      </c>
    </row>
    <row r="22" spans="1:11" ht="15" customHeight="1">
      <c r="A22" s="1"/>
      <c r="B22" s="41" t="s">
        <v>20</v>
      </c>
      <c r="C22" s="42">
        <v>1107</v>
      </c>
      <c r="D22" s="43">
        <v>974</v>
      </c>
      <c r="E22" s="42">
        <v>2081</v>
      </c>
      <c r="F22" s="42">
        <v>1549</v>
      </c>
      <c r="G22" s="42">
        <v>2073</v>
      </c>
      <c r="H22" s="42">
        <v>1544</v>
      </c>
      <c r="I22" s="42">
        <v>8</v>
      </c>
      <c r="J22" s="42">
        <v>5</v>
      </c>
    </row>
    <row r="23" spans="1:11" ht="15" customHeight="1">
      <c r="A23" s="1"/>
      <c r="B23" s="44" t="s">
        <v>21</v>
      </c>
      <c r="C23" s="45">
        <v>2213</v>
      </c>
      <c r="D23" s="45">
        <v>2048</v>
      </c>
      <c r="E23" s="46">
        <v>4261</v>
      </c>
      <c r="F23" s="46">
        <v>2604</v>
      </c>
      <c r="G23" s="46">
        <v>4237</v>
      </c>
      <c r="H23" s="46">
        <v>2596</v>
      </c>
      <c r="I23" s="46">
        <v>24</v>
      </c>
      <c r="J23" s="46">
        <v>8</v>
      </c>
    </row>
    <row r="24" spans="1:11" ht="15" customHeight="1">
      <c r="A24" s="1"/>
      <c r="B24" s="37" t="s">
        <v>23</v>
      </c>
      <c r="C24" s="38">
        <v>508</v>
      </c>
      <c r="D24" s="38">
        <v>593</v>
      </c>
      <c r="E24" s="38">
        <v>1101</v>
      </c>
      <c r="F24" s="38">
        <v>800</v>
      </c>
      <c r="G24" s="38">
        <v>1091</v>
      </c>
      <c r="H24" s="38">
        <v>784</v>
      </c>
      <c r="I24" s="38">
        <v>10</v>
      </c>
      <c r="J24" s="38">
        <v>16</v>
      </c>
    </row>
    <row r="25" spans="1:11" ht="15" customHeight="1">
      <c r="A25" s="1"/>
      <c r="B25" s="37" t="s">
        <v>24</v>
      </c>
      <c r="C25" s="38">
        <v>3072</v>
      </c>
      <c r="D25" s="38">
        <v>3800</v>
      </c>
      <c r="E25" s="38">
        <v>6872</v>
      </c>
      <c r="F25" s="38">
        <v>5330</v>
      </c>
      <c r="G25" s="38">
        <v>6823</v>
      </c>
      <c r="H25" s="38">
        <v>5284</v>
      </c>
      <c r="I25" s="38">
        <v>49</v>
      </c>
      <c r="J25" s="38">
        <v>46</v>
      </c>
      <c r="K25" s="5"/>
    </row>
    <row r="26" spans="1:11" ht="15" customHeight="1">
      <c r="A26" s="1"/>
      <c r="B26" s="37" t="s">
        <v>25</v>
      </c>
      <c r="C26" s="38">
        <v>580</v>
      </c>
      <c r="D26" s="38">
        <v>398</v>
      </c>
      <c r="E26" s="38">
        <v>978</v>
      </c>
      <c r="F26" s="38">
        <v>796</v>
      </c>
      <c r="G26" s="38">
        <v>966</v>
      </c>
      <c r="H26" s="38">
        <v>780</v>
      </c>
      <c r="I26" s="38">
        <v>12</v>
      </c>
      <c r="J26" s="38">
        <v>16</v>
      </c>
    </row>
    <row r="27" spans="1:11" ht="15" customHeight="1">
      <c r="A27" s="1"/>
      <c r="B27" s="37" t="s">
        <v>26</v>
      </c>
      <c r="C27" s="38">
        <v>1160</v>
      </c>
      <c r="D27" s="38">
        <v>917</v>
      </c>
      <c r="E27" s="38">
        <v>2077</v>
      </c>
      <c r="F27" s="38">
        <v>1593</v>
      </c>
      <c r="G27" s="38">
        <v>2068</v>
      </c>
      <c r="H27" s="38">
        <v>1584</v>
      </c>
      <c r="I27" s="38">
        <v>9</v>
      </c>
      <c r="J27" s="38">
        <v>9</v>
      </c>
      <c r="K27" s="5"/>
    </row>
    <row r="28" spans="1:11" ht="15" customHeight="1">
      <c r="A28" s="1"/>
      <c r="B28" s="37" t="s">
        <v>27</v>
      </c>
      <c r="C28" s="38">
        <v>611</v>
      </c>
      <c r="D28" s="38">
        <v>697</v>
      </c>
      <c r="E28" s="38">
        <v>1308</v>
      </c>
      <c r="F28" s="38">
        <v>1138</v>
      </c>
      <c r="G28" s="38">
        <v>1310</v>
      </c>
      <c r="H28" s="38">
        <v>1136</v>
      </c>
      <c r="I28" s="38">
        <v>-2</v>
      </c>
      <c r="J28" s="38">
        <v>2</v>
      </c>
    </row>
    <row r="29" spans="1:11" ht="15" customHeight="1">
      <c r="A29" s="1"/>
      <c r="B29" s="37" t="s">
        <v>28</v>
      </c>
      <c r="C29" s="38">
        <v>568</v>
      </c>
      <c r="D29" s="38">
        <v>434</v>
      </c>
      <c r="E29" s="38">
        <v>1002</v>
      </c>
      <c r="F29" s="38">
        <v>793</v>
      </c>
      <c r="G29" s="38">
        <v>992</v>
      </c>
      <c r="H29" s="38">
        <v>784</v>
      </c>
      <c r="I29" s="38">
        <v>10</v>
      </c>
      <c r="J29" s="38">
        <v>9</v>
      </c>
    </row>
    <row r="30" spans="1:11" ht="15" customHeight="1">
      <c r="A30" s="1"/>
      <c r="B30" s="37" t="s">
        <v>29</v>
      </c>
      <c r="C30" s="38">
        <v>463</v>
      </c>
      <c r="D30" s="38">
        <v>597</v>
      </c>
      <c r="E30" s="38">
        <v>1060</v>
      </c>
      <c r="F30" s="38">
        <v>891</v>
      </c>
      <c r="G30" s="38">
        <v>1086</v>
      </c>
      <c r="H30" s="38">
        <v>921</v>
      </c>
      <c r="I30" s="38">
        <v>-26</v>
      </c>
      <c r="J30" s="38">
        <v>-30</v>
      </c>
      <c r="K30" s="5"/>
    </row>
    <row r="31" spans="1:11" ht="15" customHeight="1">
      <c r="A31" s="1"/>
      <c r="B31" s="37" t="s">
        <v>30</v>
      </c>
      <c r="C31" s="38">
        <v>309</v>
      </c>
      <c r="D31" s="38">
        <v>465</v>
      </c>
      <c r="E31" s="38">
        <v>774</v>
      </c>
      <c r="F31" s="38">
        <v>597</v>
      </c>
      <c r="G31" s="38">
        <v>773</v>
      </c>
      <c r="H31" s="38">
        <v>596</v>
      </c>
      <c r="I31" s="38">
        <v>1</v>
      </c>
      <c r="J31" s="38">
        <v>1</v>
      </c>
      <c r="K31" s="5"/>
    </row>
    <row r="32" spans="1:11" ht="15" customHeight="1">
      <c r="A32" s="1"/>
      <c r="B32" s="37" t="s">
        <v>31</v>
      </c>
      <c r="C32" s="38">
        <v>275</v>
      </c>
      <c r="D32" s="38">
        <v>255</v>
      </c>
      <c r="E32" s="38">
        <v>530</v>
      </c>
      <c r="F32" s="38">
        <v>429</v>
      </c>
      <c r="G32" s="38">
        <v>519</v>
      </c>
      <c r="H32" s="38">
        <v>419</v>
      </c>
      <c r="I32" s="38">
        <v>11</v>
      </c>
      <c r="J32" s="38">
        <v>10</v>
      </c>
    </row>
    <row r="33" spans="1:11" ht="15" customHeight="1">
      <c r="A33" s="1"/>
      <c r="B33" s="37" t="s">
        <v>32</v>
      </c>
      <c r="C33" s="38">
        <v>691</v>
      </c>
      <c r="D33" s="38">
        <v>520</v>
      </c>
      <c r="E33" s="38">
        <v>1211</v>
      </c>
      <c r="F33" s="38">
        <v>895</v>
      </c>
      <c r="G33" s="38">
        <v>1178</v>
      </c>
      <c r="H33" s="38">
        <v>864</v>
      </c>
      <c r="I33" s="38">
        <v>33</v>
      </c>
      <c r="J33" s="38">
        <v>31</v>
      </c>
    </row>
    <row r="34" spans="1:11" ht="15" customHeight="1">
      <c r="A34" s="1"/>
      <c r="B34" s="37" t="s">
        <v>33</v>
      </c>
      <c r="C34" s="38">
        <v>256</v>
      </c>
      <c r="D34" s="38">
        <v>322</v>
      </c>
      <c r="E34" s="38">
        <v>578</v>
      </c>
      <c r="F34" s="38">
        <v>530</v>
      </c>
      <c r="G34" s="38">
        <v>561</v>
      </c>
      <c r="H34" s="38">
        <v>518</v>
      </c>
      <c r="I34" s="38">
        <v>17</v>
      </c>
      <c r="J34" s="38">
        <v>12</v>
      </c>
    </row>
    <row r="35" spans="1:11" ht="15" customHeight="1">
      <c r="A35" s="1"/>
      <c r="B35" s="37" t="s">
        <v>34</v>
      </c>
      <c r="C35" s="38">
        <v>316</v>
      </c>
      <c r="D35" s="38">
        <v>156</v>
      </c>
      <c r="E35" s="38">
        <v>472</v>
      </c>
      <c r="F35" s="38">
        <v>386</v>
      </c>
      <c r="G35" s="38">
        <v>491</v>
      </c>
      <c r="H35" s="38">
        <v>408</v>
      </c>
      <c r="I35" s="38">
        <v>-19</v>
      </c>
      <c r="J35" s="38">
        <v>-22</v>
      </c>
    </row>
    <row r="36" spans="1:11" ht="15" customHeight="1">
      <c r="A36" s="1"/>
      <c r="B36" s="37" t="s">
        <v>35</v>
      </c>
      <c r="C36" s="38">
        <v>885</v>
      </c>
      <c r="D36" s="38">
        <v>1046</v>
      </c>
      <c r="E36" s="38">
        <v>1931</v>
      </c>
      <c r="F36" s="38">
        <v>1585</v>
      </c>
      <c r="G36" s="38">
        <v>1920</v>
      </c>
      <c r="H36" s="38">
        <v>1575</v>
      </c>
      <c r="I36" s="38">
        <v>11</v>
      </c>
      <c r="J36" s="38">
        <v>10</v>
      </c>
    </row>
    <row r="37" spans="1:11" ht="15" customHeight="1">
      <c r="A37" s="1"/>
      <c r="B37" s="37" t="s">
        <v>36</v>
      </c>
      <c r="C37" s="38">
        <v>604</v>
      </c>
      <c r="D37" s="38">
        <v>502</v>
      </c>
      <c r="E37" s="38">
        <v>1106</v>
      </c>
      <c r="F37" s="38">
        <v>807</v>
      </c>
      <c r="G37" s="38">
        <v>1102</v>
      </c>
      <c r="H37" s="38">
        <v>805</v>
      </c>
      <c r="I37" s="38">
        <v>4</v>
      </c>
      <c r="J37" s="38">
        <v>2</v>
      </c>
    </row>
    <row r="38" spans="1:11" ht="15" customHeight="1">
      <c r="A38" s="1"/>
      <c r="B38" s="37" t="s">
        <v>37</v>
      </c>
      <c r="C38" s="38">
        <v>954</v>
      </c>
      <c r="D38" s="38">
        <v>815</v>
      </c>
      <c r="E38" s="38">
        <v>1769</v>
      </c>
      <c r="F38" s="38">
        <v>1254</v>
      </c>
      <c r="G38" s="38">
        <v>1745</v>
      </c>
      <c r="H38" s="38">
        <v>1235</v>
      </c>
      <c r="I38" s="38">
        <v>24</v>
      </c>
      <c r="J38" s="38">
        <v>19</v>
      </c>
    </row>
    <row r="39" spans="1:11" ht="15" customHeight="1">
      <c r="A39" s="1"/>
      <c r="B39" s="37" t="s">
        <v>38</v>
      </c>
      <c r="C39" s="38">
        <v>795</v>
      </c>
      <c r="D39" s="38">
        <v>613</v>
      </c>
      <c r="E39" s="38">
        <v>1408</v>
      </c>
      <c r="F39" s="38">
        <v>1010</v>
      </c>
      <c r="G39" s="38">
        <v>1434</v>
      </c>
      <c r="H39" s="38">
        <v>1038</v>
      </c>
      <c r="I39" s="38">
        <v>-26</v>
      </c>
      <c r="J39" s="38">
        <v>-28</v>
      </c>
    </row>
    <row r="40" spans="1:11" ht="15" customHeight="1">
      <c r="A40" s="1"/>
      <c r="B40" s="37" t="s">
        <v>68</v>
      </c>
      <c r="C40" s="38">
        <v>587</v>
      </c>
      <c r="D40" s="38">
        <v>716</v>
      </c>
      <c r="E40" s="38">
        <v>1303</v>
      </c>
      <c r="F40" s="38">
        <v>948</v>
      </c>
      <c r="G40" s="38">
        <v>1283</v>
      </c>
      <c r="H40" s="38">
        <v>933</v>
      </c>
      <c r="I40" s="38">
        <v>20</v>
      </c>
      <c r="J40" s="38">
        <v>15</v>
      </c>
    </row>
    <row r="41" spans="1:11" ht="15" customHeight="1">
      <c r="A41" s="1"/>
      <c r="B41" s="37" t="s">
        <v>39</v>
      </c>
      <c r="C41" s="38">
        <v>440</v>
      </c>
      <c r="D41" s="38">
        <v>358</v>
      </c>
      <c r="E41" s="38">
        <v>798</v>
      </c>
      <c r="F41" s="38">
        <v>556</v>
      </c>
      <c r="G41" s="38">
        <v>779</v>
      </c>
      <c r="H41" s="38">
        <v>541</v>
      </c>
      <c r="I41" s="38">
        <v>19</v>
      </c>
      <c r="J41" s="38">
        <v>15</v>
      </c>
    </row>
    <row r="42" spans="1:11" ht="15" customHeight="1">
      <c r="A42" s="1"/>
      <c r="B42" s="37" t="s">
        <v>40</v>
      </c>
      <c r="C42" s="47">
        <v>729</v>
      </c>
      <c r="D42" s="47">
        <v>674</v>
      </c>
      <c r="E42" s="47">
        <v>1403</v>
      </c>
      <c r="F42" s="47">
        <v>1073</v>
      </c>
      <c r="G42" s="47">
        <v>1394</v>
      </c>
      <c r="H42" s="47">
        <v>1061</v>
      </c>
      <c r="I42" s="47">
        <v>9</v>
      </c>
      <c r="J42" s="38">
        <v>12</v>
      </c>
    </row>
    <row r="43" spans="1:11" ht="15" customHeight="1">
      <c r="A43" s="1"/>
      <c r="B43" s="48" t="s">
        <v>91</v>
      </c>
      <c r="C43" s="47">
        <v>393</v>
      </c>
      <c r="D43" s="47">
        <v>353</v>
      </c>
      <c r="E43" s="47">
        <v>746</v>
      </c>
      <c r="F43" s="47">
        <v>425</v>
      </c>
      <c r="G43" s="47">
        <v>733</v>
      </c>
      <c r="H43" s="47">
        <v>415</v>
      </c>
      <c r="I43" s="47">
        <v>13</v>
      </c>
      <c r="J43" s="38">
        <v>10</v>
      </c>
    </row>
    <row r="44" spans="1:11" ht="15" customHeight="1">
      <c r="A44" s="1"/>
      <c r="B44" s="48" t="s">
        <v>92</v>
      </c>
      <c r="C44" s="38">
        <v>219</v>
      </c>
      <c r="D44" s="38">
        <v>251</v>
      </c>
      <c r="E44" s="38">
        <v>470</v>
      </c>
      <c r="F44" s="38">
        <v>366</v>
      </c>
      <c r="G44" s="38">
        <v>465</v>
      </c>
      <c r="H44" s="38">
        <v>361</v>
      </c>
      <c r="I44" s="38">
        <v>5</v>
      </c>
      <c r="J44" s="38">
        <v>5</v>
      </c>
    </row>
    <row r="45" spans="1:11" ht="15" customHeight="1">
      <c r="A45" s="1"/>
      <c r="B45" s="37" t="s">
        <v>93</v>
      </c>
      <c r="C45" s="38">
        <v>548</v>
      </c>
      <c r="D45" s="38">
        <v>382</v>
      </c>
      <c r="E45" s="38">
        <v>930</v>
      </c>
      <c r="F45" s="38">
        <v>841</v>
      </c>
      <c r="G45" s="38">
        <v>930</v>
      </c>
      <c r="H45" s="38">
        <v>841</v>
      </c>
      <c r="I45" s="38">
        <v>0</v>
      </c>
      <c r="J45" s="38">
        <v>0</v>
      </c>
    </row>
    <row r="46" spans="1:11" ht="15" customHeight="1">
      <c r="A46" s="1"/>
      <c r="B46" s="37" t="s">
        <v>94</v>
      </c>
      <c r="C46" s="38">
        <v>226</v>
      </c>
      <c r="D46" s="38">
        <v>218</v>
      </c>
      <c r="E46" s="38">
        <v>444</v>
      </c>
      <c r="F46" s="38">
        <v>336</v>
      </c>
      <c r="G46" s="38">
        <v>436</v>
      </c>
      <c r="H46" s="38">
        <v>335</v>
      </c>
      <c r="I46" s="38">
        <v>8</v>
      </c>
      <c r="J46" s="38">
        <v>1</v>
      </c>
    </row>
    <row r="47" spans="1:11" ht="15" customHeight="1">
      <c r="A47" s="1"/>
      <c r="B47" s="37" t="s">
        <v>95</v>
      </c>
      <c r="C47" s="38">
        <v>675</v>
      </c>
      <c r="D47" s="38">
        <v>672</v>
      </c>
      <c r="E47" s="38">
        <v>1347</v>
      </c>
      <c r="F47" s="38">
        <v>1121</v>
      </c>
      <c r="G47" s="38">
        <v>1346</v>
      </c>
      <c r="H47" s="38">
        <v>1123</v>
      </c>
      <c r="I47" s="38">
        <v>1</v>
      </c>
      <c r="J47" s="38">
        <v>-2</v>
      </c>
    </row>
    <row r="48" spans="1:11" ht="15" customHeight="1">
      <c r="A48" s="1"/>
      <c r="B48" s="37" t="s">
        <v>96</v>
      </c>
      <c r="C48" s="38">
        <v>133</v>
      </c>
      <c r="D48" s="38">
        <v>317</v>
      </c>
      <c r="E48" s="38">
        <v>450</v>
      </c>
      <c r="F48" s="38">
        <v>393</v>
      </c>
      <c r="G48" s="38">
        <v>455</v>
      </c>
      <c r="H48" s="38">
        <v>395</v>
      </c>
      <c r="I48" s="38">
        <v>-5</v>
      </c>
      <c r="J48" s="38">
        <v>-2</v>
      </c>
      <c r="K48" s="5"/>
    </row>
    <row r="49" spans="1:11" ht="15" customHeight="1">
      <c r="A49" s="1"/>
      <c r="B49" s="37" t="s">
        <v>97</v>
      </c>
      <c r="C49" s="38">
        <v>1174</v>
      </c>
      <c r="D49" s="38">
        <v>1008</v>
      </c>
      <c r="E49" s="38">
        <v>2182</v>
      </c>
      <c r="F49" s="38">
        <v>1698</v>
      </c>
      <c r="G49" s="38">
        <v>2204</v>
      </c>
      <c r="H49" s="38">
        <v>1714</v>
      </c>
      <c r="I49" s="38">
        <v>-22</v>
      </c>
      <c r="J49" s="38">
        <v>-16</v>
      </c>
      <c r="K49" s="5"/>
    </row>
    <row r="50" spans="1:11" ht="15" customHeight="1" thickBot="1">
      <c r="A50" s="1"/>
      <c r="B50" s="49" t="s">
        <v>98</v>
      </c>
      <c r="C50" s="45">
        <v>375</v>
      </c>
      <c r="D50" s="45">
        <v>177</v>
      </c>
      <c r="E50" s="38">
        <v>552</v>
      </c>
      <c r="F50" s="45">
        <v>449</v>
      </c>
      <c r="G50" s="45">
        <v>559</v>
      </c>
      <c r="H50" s="45">
        <v>457</v>
      </c>
      <c r="I50" s="45">
        <v>-7</v>
      </c>
      <c r="J50" s="38">
        <v>-8</v>
      </c>
      <c r="K50" s="5"/>
    </row>
    <row r="51" spans="1:11" ht="15" customHeight="1" thickTop="1" thickBot="1">
      <c r="A51" s="1"/>
      <c r="B51" s="50" t="s">
        <v>87</v>
      </c>
      <c r="C51" s="51">
        <v>58074</v>
      </c>
      <c r="D51" s="51">
        <v>53213</v>
      </c>
      <c r="E51" s="51">
        <v>111287</v>
      </c>
      <c r="F51" s="51">
        <v>83658</v>
      </c>
      <c r="G51" s="51">
        <v>110730</v>
      </c>
      <c r="H51" s="51">
        <v>83210</v>
      </c>
      <c r="I51" s="51">
        <v>557</v>
      </c>
      <c r="J51" s="51">
        <v>448</v>
      </c>
      <c r="K51" s="5"/>
    </row>
    <row r="52" spans="1:11" ht="15" customHeight="1" thickTop="1">
      <c r="A52" s="1"/>
      <c r="B52" s="37" t="s">
        <v>41</v>
      </c>
      <c r="C52" s="38">
        <v>461</v>
      </c>
      <c r="D52" s="38">
        <v>301</v>
      </c>
      <c r="E52" s="38">
        <v>762</v>
      </c>
      <c r="F52" s="38">
        <v>597</v>
      </c>
      <c r="G52" s="38">
        <v>763</v>
      </c>
      <c r="H52" s="38">
        <v>597</v>
      </c>
      <c r="I52" s="38">
        <v>-1</v>
      </c>
      <c r="J52" s="38">
        <v>0</v>
      </c>
    </row>
    <row r="53" spans="1:11" ht="15" customHeight="1">
      <c r="A53" s="1"/>
      <c r="B53" s="37" t="s">
        <v>42</v>
      </c>
      <c r="C53" s="38">
        <v>224</v>
      </c>
      <c r="D53" s="38">
        <v>182</v>
      </c>
      <c r="E53" s="38">
        <v>406</v>
      </c>
      <c r="F53" s="38">
        <v>300</v>
      </c>
      <c r="G53" s="38">
        <v>401</v>
      </c>
      <c r="H53" s="38">
        <v>295</v>
      </c>
      <c r="I53" s="38">
        <v>5</v>
      </c>
      <c r="J53" s="38">
        <v>5</v>
      </c>
    </row>
    <row r="54" spans="1:11" ht="15" customHeight="1">
      <c r="A54" s="1"/>
      <c r="B54" s="37" t="s">
        <v>43</v>
      </c>
      <c r="C54" s="38">
        <v>552</v>
      </c>
      <c r="D54" s="38">
        <v>446</v>
      </c>
      <c r="E54" s="38">
        <v>998</v>
      </c>
      <c r="F54" s="38">
        <v>612</v>
      </c>
      <c r="G54" s="38">
        <v>994</v>
      </c>
      <c r="H54" s="38">
        <v>603</v>
      </c>
      <c r="I54" s="38">
        <v>4</v>
      </c>
      <c r="J54" s="38">
        <v>9</v>
      </c>
    </row>
    <row r="55" spans="1:11" ht="15" customHeight="1">
      <c r="A55" s="1"/>
      <c r="B55" s="37" t="s">
        <v>44</v>
      </c>
      <c r="C55" s="38">
        <v>367</v>
      </c>
      <c r="D55" s="38">
        <v>195</v>
      </c>
      <c r="E55" s="38">
        <v>562</v>
      </c>
      <c r="F55" s="38">
        <v>441</v>
      </c>
      <c r="G55" s="38">
        <v>558</v>
      </c>
      <c r="H55" s="38">
        <v>440</v>
      </c>
      <c r="I55" s="38">
        <v>4</v>
      </c>
      <c r="J55" s="38">
        <v>1</v>
      </c>
    </row>
    <row r="56" spans="1:11" ht="15" customHeight="1">
      <c r="A56" s="1"/>
      <c r="B56" s="37" t="s">
        <v>45</v>
      </c>
      <c r="C56" s="38">
        <v>253</v>
      </c>
      <c r="D56" s="38">
        <v>359</v>
      </c>
      <c r="E56" s="38">
        <v>612</v>
      </c>
      <c r="F56" s="38">
        <v>438</v>
      </c>
      <c r="G56" s="38">
        <v>612</v>
      </c>
      <c r="H56" s="38">
        <v>435</v>
      </c>
      <c r="I56" s="38">
        <v>0</v>
      </c>
      <c r="J56" s="38">
        <v>3</v>
      </c>
    </row>
    <row r="57" spans="1:11" ht="15" customHeight="1">
      <c r="A57" s="1"/>
      <c r="B57" s="37" t="s">
        <v>46</v>
      </c>
      <c r="C57" s="38">
        <v>85</v>
      </c>
      <c r="D57" s="38">
        <v>227</v>
      </c>
      <c r="E57" s="38">
        <v>312</v>
      </c>
      <c r="F57" s="38">
        <v>271</v>
      </c>
      <c r="G57" s="38">
        <v>311</v>
      </c>
      <c r="H57" s="38">
        <v>270</v>
      </c>
      <c r="I57" s="38">
        <v>1</v>
      </c>
      <c r="J57" s="38">
        <v>1</v>
      </c>
      <c r="K57" s="5"/>
    </row>
    <row r="58" spans="1:11" ht="15" customHeight="1">
      <c r="A58" s="1"/>
      <c r="B58" s="37" t="s">
        <v>47</v>
      </c>
      <c r="C58" s="38">
        <v>597</v>
      </c>
      <c r="D58" s="38">
        <v>451</v>
      </c>
      <c r="E58" s="38">
        <v>1048</v>
      </c>
      <c r="F58" s="38">
        <v>763</v>
      </c>
      <c r="G58" s="38">
        <v>1022</v>
      </c>
      <c r="H58" s="38">
        <v>741</v>
      </c>
      <c r="I58" s="38">
        <v>26</v>
      </c>
      <c r="J58" s="38">
        <v>22</v>
      </c>
    </row>
    <row r="59" spans="1:11" ht="15" customHeight="1">
      <c r="A59" s="4"/>
      <c r="B59" s="37" t="s">
        <v>48</v>
      </c>
      <c r="C59" s="38">
        <v>97</v>
      </c>
      <c r="D59" s="38">
        <v>54</v>
      </c>
      <c r="E59" s="38">
        <v>151</v>
      </c>
      <c r="F59" s="38">
        <v>108</v>
      </c>
      <c r="G59" s="38">
        <v>149</v>
      </c>
      <c r="H59" s="38">
        <v>106</v>
      </c>
      <c r="I59" s="38">
        <v>2</v>
      </c>
      <c r="J59" s="38">
        <v>2</v>
      </c>
    </row>
    <row r="60" spans="1:11" ht="15" customHeight="1">
      <c r="A60" s="1"/>
      <c r="B60" s="37" t="s">
        <v>49</v>
      </c>
      <c r="C60" s="38">
        <v>265</v>
      </c>
      <c r="D60" s="38">
        <v>252</v>
      </c>
      <c r="E60" s="38">
        <v>517</v>
      </c>
      <c r="F60" s="38">
        <v>334</v>
      </c>
      <c r="G60" s="38">
        <v>516</v>
      </c>
      <c r="H60" s="38">
        <v>333</v>
      </c>
      <c r="I60" s="38">
        <v>1</v>
      </c>
      <c r="J60" s="38">
        <v>1</v>
      </c>
    </row>
    <row r="61" spans="1:11" ht="15" customHeight="1">
      <c r="A61" s="1"/>
      <c r="B61" s="37" t="s">
        <v>50</v>
      </c>
      <c r="C61" s="38">
        <v>158</v>
      </c>
      <c r="D61" s="38">
        <v>162</v>
      </c>
      <c r="E61" s="38">
        <v>320</v>
      </c>
      <c r="F61" s="38">
        <v>219</v>
      </c>
      <c r="G61" s="38">
        <v>317</v>
      </c>
      <c r="H61" s="38">
        <v>216</v>
      </c>
      <c r="I61" s="38">
        <v>3</v>
      </c>
      <c r="J61" s="38">
        <v>3</v>
      </c>
    </row>
    <row r="62" spans="1:11" ht="15" customHeight="1">
      <c r="A62" s="1"/>
      <c r="B62" s="37" t="s">
        <v>51</v>
      </c>
      <c r="C62" s="38">
        <v>186</v>
      </c>
      <c r="D62" s="38">
        <v>152</v>
      </c>
      <c r="E62" s="38">
        <v>338</v>
      </c>
      <c r="F62" s="38">
        <v>276</v>
      </c>
      <c r="G62" s="38">
        <v>339</v>
      </c>
      <c r="H62" s="38">
        <v>277</v>
      </c>
      <c r="I62" s="38">
        <v>-1</v>
      </c>
      <c r="J62" s="38">
        <v>-1</v>
      </c>
    </row>
    <row r="63" spans="1:11" ht="15" customHeight="1">
      <c r="A63" s="1"/>
      <c r="B63" s="37" t="s">
        <v>52</v>
      </c>
      <c r="C63" s="38">
        <v>210</v>
      </c>
      <c r="D63" s="38">
        <v>37</v>
      </c>
      <c r="E63" s="38">
        <v>247</v>
      </c>
      <c r="F63" s="38">
        <v>225</v>
      </c>
      <c r="G63" s="38">
        <v>252</v>
      </c>
      <c r="H63" s="38">
        <v>231</v>
      </c>
      <c r="I63" s="38">
        <v>-5</v>
      </c>
      <c r="J63" s="38">
        <v>-6</v>
      </c>
    </row>
    <row r="64" spans="1:11" ht="15" customHeight="1">
      <c r="A64" s="1"/>
      <c r="B64" s="37" t="s">
        <v>53</v>
      </c>
      <c r="C64" s="38">
        <v>216</v>
      </c>
      <c r="D64" s="38">
        <v>106</v>
      </c>
      <c r="E64" s="38">
        <v>322</v>
      </c>
      <c r="F64" s="38">
        <v>271</v>
      </c>
      <c r="G64" s="38">
        <v>312</v>
      </c>
      <c r="H64" s="38">
        <v>256</v>
      </c>
      <c r="I64" s="38">
        <v>10</v>
      </c>
      <c r="J64" s="38">
        <v>15</v>
      </c>
    </row>
    <row r="65" spans="1:11" ht="15" customHeight="1">
      <c r="A65" s="1"/>
      <c r="B65" s="37" t="s">
        <v>54</v>
      </c>
      <c r="C65" s="38">
        <v>131</v>
      </c>
      <c r="D65" s="38">
        <v>111</v>
      </c>
      <c r="E65" s="38">
        <v>242</v>
      </c>
      <c r="F65" s="38">
        <v>195</v>
      </c>
      <c r="G65" s="38">
        <v>235</v>
      </c>
      <c r="H65" s="38">
        <v>190</v>
      </c>
      <c r="I65" s="38">
        <v>7</v>
      </c>
      <c r="J65" s="38">
        <v>5</v>
      </c>
      <c r="K65" s="5"/>
    </row>
    <row r="66" spans="1:11" ht="15" customHeight="1">
      <c r="A66" s="1"/>
      <c r="B66" s="37" t="s">
        <v>99</v>
      </c>
      <c r="C66" s="38">
        <v>267</v>
      </c>
      <c r="D66" s="38">
        <v>262</v>
      </c>
      <c r="E66" s="38">
        <v>529</v>
      </c>
      <c r="F66" s="38">
        <v>393</v>
      </c>
      <c r="G66" s="38">
        <v>529</v>
      </c>
      <c r="H66" s="38">
        <v>404</v>
      </c>
      <c r="I66" s="38">
        <v>0</v>
      </c>
      <c r="J66" s="38">
        <v>-11</v>
      </c>
      <c r="K66" s="5"/>
    </row>
    <row r="67" spans="1:11" ht="15" customHeight="1">
      <c r="A67" s="1"/>
      <c r="B67" s="37" t="s">
        <v>100</v>
      </c>
      <c r="C67" s="38">
        <v>12</v>
      </c>
      <c r="D67" s="38">
        <v>10</v>
      </c>
      <c r="E67" s="38">
        <v>22</v>
      </c>
      <c r="F67" s="38">
        <v>19</v>
      </c>
      <c r="G67" s="38">
        <v>20</v>
      </c>
      <c r="H67" s="38">
        <v>16</v>
      </c>
      <c r="I67" s="38">
        <v>2</v>
      </c>
      <c r="J67" s="38">
        <v>3</v>
      </c>
    </row>
    <row r="68" spans="1:11" ht="15" customHeight="1">
      <c r="A68" s="1"/>
      <c r="B68" s="37" t="s">
        <v>55</v>
      </c>
      <c r="C68" s="38">
        <v>328</v>
      </c>
      <c r="D68" s="38">
        <v>359</v>
      </c>
      <c r="E68" s="38">
        <v>687</v>
      </c>
      <c r="F68" s="38">
        <v>620</v>
      </c>
      <c r="G68" s="38">
        <v>682</v>
      </c>
      <c r="H68" s="38">
        <v>617</v>
      </c>
      <c r="I68" s="38">
        <v>5</v>
      </c>
      <c r="J68" s="38">
        <v>3</v>
      </c>
      <c r="K68" s="5"/>
    </row>
    <row r="69" spans="1:11" ht="15" customHeight="1">
      <c r="A69" s="1"/>
      <c r="B69" s="37" t="s">
        <v>56</v>
      </c>
      <c r="C69" s="38">
        <v>98</v>
      </c>
      <c r="D69" s="38">
        <v>141</v>
      </c>
      <c r="E69" s="38">
        <v>239</v>
      </c>
      <c r="F69" s="38">
        <v>210</v>
      </c>
      <c r="G69" s="38">
        <v>226</v>
      </c>
      <c r="H69" s="38">
        <v>197</v>
      </c>
      <c r="I69" s="38">
        <v>13</v>
      </c>
      <c r="J69" s="38">
        <v>13</v>
      </c>
      <c r="K69" s="5"/>
    </row>
    <row r="70" spans="1:11" ht="15" customHeight="1">
      <c r="A70" s="1"/>
      <c r="B70" s="37" t="s">
        <v>57</v>
      </c>
      <c r="C70" s="38">
        <v>254</v>
      </c>
      <c r="D70" s="38">
        <v>293</v>
      </c>
      <c r="E70" s="38">
        <v>547</v>
      </c>
      <c r="F70" s="38">
        <v>507</v>
      </c>
      <c r="G70" s="38">
        <v>543</v>
      </c>
      <c r="H70" s="38">
        <v>503</v>
      </c>
      <c r="I70" s="38">
        <v>4</v>
      </c>
      <c r="J70" s="38">
        <v>4</v>
      </c>
      <c r="K70" s="5"/>
    </row>
    <row r="71" spans="1:11" ht="15" customHeight="1">
      <c r="A71" s="1"/>
      <c r="B71" s="37" t="s">
        <v>58</v>
      </c>
      <c r="C71" s="38">
        <v>54</v>
      </c>
      <c r="D71" s="38">
        <v>29</v>
      </c>
      <c r="E71" s="38">
        <v>83</v>
      </c>
      <c r="F71" s="38">
        <v>61</v>
      </c>
      <c r="G71" s="38">
        <v>83</v>
      </c>
      <c r="H71" s="38">
        <v>61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10</v>
      </c>
      <c r="D72" s="38">
        <v>25</v>
      </c>
      <c r="E72" s="38">
        <v>35</v>
      </c>
      <c r="F72" s="38">
        <v>26</v>
      </c>
      <c r="G72" s="38">
        <v>34</v>
      </c>
      <c r="H72" s="38">
        <v>27</v>
      </c>
      <c r="I72" s="38">
        <v>1</v>
      </c>
      <c r="J72" s="38">
        <v>-1</v>
      </c>
    </row>
    <row r="73" spans="1:11" ht="15" customHeight="1">
      <c r="A73" s="1"/>
      <c r="B73" s="37" t="s">
        <v>60</v>
      </c>
      <c r="C73" s="38">
        <v>70</v>
      </c>
      <c r="D73" s="38">
        <v>45</v>
      </c>
      <c r="E73" s="38">
        <v>115</v>
      </c>
      <c r="F73" s="38">
        <v>98</v>
      </c>
      <c r="G73" s="38">
        <v>116</v>
      </c>
      <c r="H73" s="38">
        <v>100</v>
      </c>
      <c r="I73" s="38">
        <v>-1</v>
      </c>
      <c r="J73" s="38">
        <v>-2</v>
      </c>
    </row>
    <row r="74" spans="1:11" ht="15" customHeight="1">
      <c r="A74" s="1"/>
      <c r="B74" s="37" t="s">
        <v>61</v>
      </c>
      <c r="C74" s="38">
        <v>79</v>
      </c>
      <c r="D74" s="38">
        <v>79</v>
      </c>
      <c r="E74" s="38">
        <v>158</v>
      </c>
      <c r="F74" s="38">
        <v>125</v>
      </c>
      <c r="G74" s="38">
        <v>149</v>
      </c>
      <c r="H74" s="38">
        <v>116</v>
      </c>
      <c r="I74" s="38">
        <v>9</v>
      </c>
      <c r="J74" s="38">
        <v>9</v>
      </c>
    </row>
    <row r="75" spans="1:11" ht="15" customHeight="1">
      <c r="A75" s="1"/>
      <c r="B75" s="37" t="s">
        <v>62</v>
      </c>
      <c r="C75" s="38">
        <v>18</v>
      </c>
      <c r="D75" s="38">
        <v>28</v>
      </c>
      <c r="E75" s="38">
        <v>46</v>
      </c>
      <c r="F75" s="38">
        <v>36</v>
      </c>
      <c r="G75" s="38">
        <v>44</v>
      </c>
      <c r="H75" s="38">
        <v>34</v>
      </c>
      <c r="I75" s="38">
        <v>2</v>
      </c>
      <c r="J75" s="38">
        <v>2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2</v>
      </c>
      <c r="E76" s="38">
        <v>3</v>
      </c>
      <c r="F76" s="38">
        <v>3</v>
      </c>
      <c r="G76" s="38">
        <v>4</v>
      </c>
      <c r="H76" s="38">
        <v>3</v>
      </c>
      <c r="I76" s="38">
        <v>-1</v>
      </c>
      <c r="J76" s="38">
        <v>0</v>
      </c>
    </row>
    <row r="77" spans="1:11" ht="15" customHeight="1">
      <c r="A77" s="1"/>
      <c r="B77" s="37" t="s">
        <v>101</v>
      </c>
      <c r="C77" s="38">
        <v>160</v>
      </c>
      <c r="D77" s="38">
        <v>151</v>
      </c>
      <c r="E77" s="38">
        <v>311</v>
      </c>
      <c r="F77" s="38">
        <v>287</v>
      </c>
      <c r="G77" s="38">
        <v>302</v>
      </c>
      <c r="H77" s="38">
        <v>278</v>
      </c>
      <c r="I77" s="38">
        <v>9</v>
      </c>
      <c r="J77" s="38">
        <v>9</v>
      </c>
      <c r="K77" s="5"/>
    </row>
    <row r="78" spans="1:11" ht="15" customHeight="1">
      <c r="A78" s="1"/>
      <c r="B78" s="37" t="s">
        <v>64</v>
      </c>
      <c r="C78" s="38">
        <v>1093</v>
      </c>
      <c r="D78" s="38">
        <v>571</v>
      </c>
      <c r="E78" s="38">
        <v>1664</v>
      </c>
      <c r="F78" s="38">
        <v>1378</v>
      </c>
      <c r="G78" s="38">
        <v>1639</v>
      </c>
      <c r="H78" s="38">
        <v>1350</v>
      </c>
      <c r="I78" s="38">
        <v>25</v>
      </c>
      <c r="J78" s="38">
        <v>28</v>
      </c>
    </row>
    <row r="79" spans="1:11" ht="15" customHeight="1">
      <c r="A79" s="1"/>
      <c r="B79" s="37" t="s">
        <v>102</v>
      </c>
      <c r="C79" s="38">
        <v>118</v>
      </c>
      <c r="D79" s="38">
        <v>90</v>
      </c>
      <c r="E79" s="38">
        <v>208</v>
      </c>
      <c r="F79" s="38">
        <v>169</v>
      </c>
      <c r="G79" s="38">
        <v>198</v>
      </c>
      <c r="H79" s="38">
        <v>161</v>
      </c>
      <c r="I79" s="38">
        <v>10</v>
      </c>
      <c r="J79" s="38">
        <v>8</v>
      </c>
      <c r="K79" s="5"/>
    </row>
    <row r="80" spans="1:11" ht="15" customHeight="1">
      <c r="A80" s="1"/>
      <c r="B80" s="37" t="s">
        <v>65</v>
      </c>
      <c r="C80" s="38">
        <v>67</v>
      </c>
      <c r="D80" s="38">
        <v>38</v>
      </c>
      <c r="E80" s="38">
        <v>105</v>
      </c>
      <c r="F80" s="38">
        <v>89</v>
      </c>
      <c r="G80" s="38">
        <v>105</v>
      </c>
      <c r="H80" s="38">
        <v>89</v>
      </c>
      <c r="I80" s="38">
        <v>0</v>
      </c>
      <c r="J80" s="38">
        <v>0</v>
      </c>
    </row>
    <row r="81" spans="1:11" ht="15" customHeight="1">
      <c r="A81" s="1"/>
      <c r="B81" s="37" t="s">
        <v>103</v>
      </c>
      <c r="C81" s="38">
        <v>31</v>
      </c>
      <c r="D81" s="38">
        <v>34</v>
      </c>
      <c r="E81" s="38">
        <v>65</v>
      </c>
      <c r="F81" s="38">
        <v>60</v>
      </c>
      <c r="G81" s="38">
        <v>63</v>
      </c>
      <c r="H81" s="38">
        <v>58</v>
      </c>
      <c r="I81" s="38">
        <v>2</v>
      </c>
      <c r="J81" s="38">
        <v>2</v>
      </c>
      <c r="K81" s="5"/>
    </row>
    <row r="82" spans="1:11" ht="15" customHeight="1" thickBot="1">
      <c r="A82" s="1"/>
      <c r="B82" s="37" t="s">
        <v>104</v>
      </c>
      <c r="C82" s="38">
        <v>107</v>
      </c>
      <c r="D82" s="38">
        <v>80</v>
      </c>
      <c r="E82" s="38">
        <v>187</v>
      </c>
      <c r="F82" s="38">
        <v>154</v>
      </c>
      <c r="G82" s="38">
        <v>178</v>
      </c>
      <c r="H82" s="38">
        <v>145</v>
      </c>
      <c r="I82" s="38">
        <v>9</v>
      </c>
      <c r="J82" s="38">
        <v>9</v>
      </c>
    </row>
    <row r="83" spans="1:11" ht="15" customHeight="1" thickTop="1" thickBot="1">
      <c r="A83" s="1"/>
      <c r="B83" s="52" t="s">
        <v>105</v>
      </c>
      <c r="C83" s="53">
        <v>6569</v>
      </c>
      <c r="D83" s="53">
        <v>5272</v>
      </c>
      <c r="E83" s="53">
        <v>11841</v>
      </c>
      <c r="F83" s="53">
        <v>9285</v>
      </c>
      <c r="G83" s="53">
        <v>11696</v>
      </c>
      <c r="H83" s="53">
        <v>9149</v>
      </c>
      <c r="I83" s="53">
        <v>145</v>
      </c>
      <c r="J83" s="53">
        <v>136</v>
      </c>
    </row>
    <row r="84" spans="1:11" ht="15" customHeight="1" thickTop="1" thickBot="1">
      <c r="A84" s="1"/>
      <c r="B84" s="52" t="s">
        <v>106</v>
      </c>
      <c r="C84" s="53">
        <v>64643</v>
      </c>
      <c r="D84" s="53">
        <v>58485</v>
      </c>
      <c r="E84" s="53">
        <v>123128</v>
      </c>
      <c r="F84" s="53">
        <v>92943</v>
      </c>
      <c r="G84" s="53">
        <v>122426</v>
      </c>
      <c r="H84" s="53">
        <v>92359</v>
      </c>
      <c r="I84" s="53">
        <v>702</v>
      </c>
      <c r="J84" s="53">
        <v>584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E2" sqref="E2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令和7年11月末日現在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430783</v>
      </c>
      <c r="D8" s="25">
        <f>'月報(日本人)'!D8+'月報(外国人) '!D8</f>
        <v>475194</v>
      </c>
      <c r="E8" s="25">
        <f>'月報(日本人)'!E8+'月報(外国人) '!E8</f>
        <v>905977</v>
      </c>
      <c r="F8" s="25">
        <f>'月報(日本人)'!F8+'月報(外国人) '!F8</f>
        <v>486120</v>
      </c>
      <c r="G8" s="25">
        <f>'月報(日本人)'!G8+'月報(外国人) '!G8</f>
        <v>906340</v>
      </c>
      <c r="H8" s="25">
        <f>'月報(日本人)'!H8+'月報(外国人) '!H8</f>
        <v>486262</v>
      </c>
      <c r="I8" s="25">
        <f>'月報(日本人)'!I8+'月報(外国人) '!I8</f>
        <v>-363</v>
      </c>
      <c r="J8" s="25">
        <f>'月報(日本人)'!J8+'月報(外国人) '!J8</f>
        <v>-142</v>
      </c>
    </row>
    <row r="9" spans="1:11" ht="15" customHeight="1">
      <c r="A9" s="1"/>
      <c r="B9" s="17" t="s">
        <v>9</v>
      </c>
      <c r="C9" s="27">
        <f>'月報(日本人)'!C9+'月報(外国人) '!C9</f>
        <v>41651</v>
      </c>
      <c r="D9" s="27">
        <f>'月報(日本人)'!D9+'月報(外国人) '!D9</f>
        <v>48060</v>
      </c>
      <c r="E9" s="27">
        <f>'月報(日本人)'!E9+'月報(外国人) '!E9</f>
        <v>89711</v>
      </c>
      <c r="F9" s="27">
        <f>'月報(日本人)'!F9+'月報(外国人) '!F9</f>
        <v>48384</v>
      </c>
      <c r="G9" s="27">
        <f>'月報(日本人)'!G9+'月報(外国人) '!G9</f>
        <v>89742</v>
      </c>
      <c r="H9" s="27">
        <f>'月報(日本人)'!H9+'月報(外国人) '!H9</f>
        <v>48397</v>
      </c>
      <c r="I9" s="27">
        <f>'月報(日本人)'!I9+'月報(外国人) '!I9</f>
        <v>-31</v>
      </c>
      <c r="J9" s="27">
        <f>'月報(日本人)'!J9+'月報(外国人) '!J9</f>
        <v>-13</v>
      </c>
    </row>
    <row r="10" spans="1:11" ht="15" customHeight="1">
      <c r="A10" s="1"/>
      <c r="B10" s="18" t="s">
        <v>12</v>
      </c>
      <c r="C10" s="26">
        <f>'月報(日本人)'!C10+'月報(外国人) '!C10</f>
        <v>37831</v>
      </c>
      <c r="D10" s="26">
        <f>'月報(日本人)'!D10+'月報(外国人) '!D10</f>
        <v>40345</v>
      </c>
      <c r="E10" s="26">
        <f>'月報(日本人)'!E10+'月報(外国人) '!E10</f>
        <v>78176</v>
      </c>
      <c r="F10" s="26">
        <f>'月報(日本人)'!F10+'月報(外国人) '!F10</f>
        <v>40129</v>
      </c>
      <c r="G10" s="26">
        <f>'月報(日本人)'!G10+'月報(外国人) '!G10</f>
        <v>78270</v>
      </c>
      <c r="H10" s="26">
        <f>'月報(日本人)'!H10+'月報(外国人) '!H10</f>
        <v>40160</v>
      </c>
      <c r="I10" s="26">
        <f>'月報(日本人)'!I10+'月報(外国人) '!I10</f>
        <v>-94</v>
      </c>
      <c r="J10" s="26">
        <f>'月報(日本人)'!J10+'月報(外国人) '!J10</f>
        <v>-31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25952</v>
      </c>
      <c r="D11" s="26">
        <f>'月報(日本人)'!D11+'月報(外国人) '!D11</f>
        <v>28099</v>
      </c>
      <c r="E11" s="26">
        <f>'月報(日本人)'!E11+'月報(外国人) '!E11</f>
        <v>54051</v>
      </c>
      <c r="F11" s="26">
        <f>'月報(日本人)'!F11+'月報(外国人) '!F11</f>
        <v>29373</v>
      </c>
      <c r="G11" s="26">
        <f>'月報(日本人)'!G11+'月報(外国人) '!G11</f>
        <v>54014</v>
      </c>
      <c r="H11" s="26">
        <f>'月報(日本人)'!H11+'月報(外国人) '!H11</f>
        <v>29341</v>
      </c>
      <c r="I11" s="26">
        <f>'月報(日本人)'!I11+'月報(外国人) '!I11</f>
        <v>37</v>
      </c>
      <c r="J11" s="26">
        <f>'月報(日本人)'!J11+'月報(外国人) '!J11</f>
        <v>32</v>
      </c>
    </row>
    <row r="12" spans="1:11" ht="15" customHeight="1">
      <c r="A12" s="1"/>
      <c r="B12" s="18" t="s">
        <v>10</v>
      </c>
      <c r="C12" s="26">
        <f>'月報(日本人)'!C12+'月報(外国人) '!C12</f>
        <v>83980</v>
      </c>
      <c r="D12" s="26">
        <f>'月報(日本人)'!D12+'月報(外国人) '!D12</f>
        <v>93256</v>
      </c>
      <c r="E12" s="26">
        <f>'月報(日本人)'!E12+'月報(外国人) '!E12</f>
        <v>177236</v>
      </c>
      <c r="F12" s="26">
        <f>'月報(日本人)'!F12+'月報(外国人) '!F12</f>
        <v>104546</v>
      </c>
      <c r="G12" s="26">
        <f>'月報(日本人)'!G12+'月報(外国人) '!G12</f>
        <v>177221</v>
      </c>
      <c r="H12" s="26">
        <f>'月報(日本人)'!H12+'月報(外国人) '!H12</f>
        <v>104550</v>
      </c>
      <c r="I12" s="26">
        <f>'月報(日本人)'!I12+'月報(外国人) '!I12</f>
        <v>15</v>
      </c>
      <c r="J12" s="26">
        <f>'月報(日本人)'!J12+'月報(外国人) '!J12</f>
        <v>-4</v>
      </c>
    </row>
    <row r="13" spans="1:11" ht="15" customHeight="1">
      <c r="A13" s="1"/>
      <c r="B13" s="18" t="s">
        <v>11</v>
      </c>
      <c r="C13" s="26">
        <f>'月報(日本人)'!C13+'月報(外国人) '!C13</f>
        <v>96996</v>
      </c>
      <c r="D13" s="26">
        <f>'月報(日本人)'!D13+'月報(外国人) '!D13</f>
        <v>105674</v>
      </c>
      <c r="E13" s="26">
        <f>'月報(日本人)'!E13+'月報(外国人) '!E13</f>
        <v>202670</v>
      </c>
      <c r="F13" s="26">
        <f>'月報(日本人)'!F13+'月報(外国人) '!F13</f>
        <v>104070</v>
      </c>
      <c r="G13" s="26">
        <f>'月報(日本人)'!G13+'月報(外国人) '!G13</f>
        <v>202773</v>
      </c>
      <c r="H13" s="26">
        <f>'月報(日本人)'!H13+'月報(外国人) '!H13</f>
        <v>104108</v>
      </c>
      <c r="I13" s="26">
        <f>'月報(日本人)'!I13+'月報(外国人) '!I13</f>
        <v>-103</v>
      </c>
      <c r="J13" s="26">
        <f>'月報(日本人)'!J13+'月報(外国人) '!J13</f>
        <v>-38</v>
      </c>
    </row>
    <row r="14" spans="1:11" ht="15" customHeight="1">
      <c r="A14" s="1"/>
      <c r="B14" s="18" t="s">
        <v>13</v>
      </c>
      <c r="C14" s="26">
        <f>'月報(日本人)'!C14+'月報(外国人) '!C14</f>
        <v>29089</v>
      </c>
      <c r="D14" s="26">
        <f>'月報(日本人)'!D14+'月報(外国人) '!D14</f>
        <v>32217</v>
      </c>
      <c r="E14" s="26">
        <f>'月報(日本人)'!E14+'月報(外国人) '!E14</f>
        <v>61306</v>
      </c>
      <c r="F14" s="26">
        <f>'月報(日本人)'!F14+'月報(外国人) '!F14</f>
        <v>33855</v>
      </c>
      <c r="G14" s="26">
        <f>'月報(日本人)'!G14+'月報(外国人) '!G14</f>
        <v>61335</v>
      </c>
      <c r="H14" s="26">
        <f>'月報(日本人)'!H14+'月報(外国人) '!H14</f>
        <v>33857</v>
      </c>
      <c r="I14" s="26">
        <f>'月報(日本人)'!I14+'月報(外国人) '!I14</f>
        <v>-29</v>
      </c>
      <c r="J14" s="26">
        <f>'月報(日本人)'!J14+'月報(外国人) '!J14</f>
        <v>-2</v>
      </c>
    </row>
    <row r="15" spans="1:11" ht="15" customHeight="1">
      <c r="A15" s="1"/>
      <c r="B15" s="19" t="s">
        <v>14</v>
      </c>
      <c r="C15" s="29">
        <f>'月報(日本人)'!C15+'月報(外国人) '!C15</f>
        <v>115284</v>
      </c>
      <c r="D15" s="29">
        <f>'月報(日本人)'!D15+'月報(外国人) '!D15</f>
        <v>127543</v>
      </c>
      <c r="E15" s="29">
        <f>'月報(日本人)'!E15+'月報(外国人) '!E15</f>
        <v>242827</v>
      </c>
      <c r="F15" s="29">
        <f>'月報(日本人)'!F15+'月報(外国人) '!F15</f>
        <v>125763</v>
      </c>
      <c r="G15" s="29">
        <f>'月報(日本人)'!G15+'月報(外国人) '!G15</f>
        <v>242985</v>
      </c>
      <c r="H15" s="29">
        <f>'月報(日本人)'!H15+'月報(外国人) '!H15</f>
        <v>125849</v>
      </c>
      <c r="I15" s="29">
        <f>'月報(日本人)'!I15+'月報(外国人) '!I15</f>
        <v>-158</v>
      </c>
      <c r="J15" s="29">
        <f>'月報(日本人)'!J15+'月報(外国人) '!J15</f>
        <v>-86</v>
      </c>
    </row>
    <row r="16" spans="1:11" ht="15" customHeight="1">
      <c r="A16" s="1"/>
      <c r="B16" s="16" t="s">
        <v>15</v>
      </c>
      <c r="C16" s="25">
        <f>'月報(日本人)'!C16+'月報(外国人) '!C16</f>
        <v>768170</v>
      </c>
      <c r="D16" s="25">
        <f>'月報(日本人)'!D16+'月報(外国人) '!D16</f>
        <v>852629</v>
      </c>
      <c r="E16" s="25">
        <f>'月報(日本人)'!E16+'月報(外国人) '!E16</f>
        <v>1620799</v>
      </c>
      <c r="F16" s="25">
        <f>'月報(日本人)'!F16+'月報(外国人) '!F16</f>
        <v>889152</v>
      </c>
      <c r="G16" s="25">
        <f>'月報(日本人)'!G16+'月報(外国人) '!G16</f>
        <v>1620574</v>
      </c>
      <c r="H16" s="25">
        <f>'月報(日本人)'!H16+'月報(外国人) '!H16</f>
        <v>888959</v>
      </c>
      <c r="I16" s="25">
        <f>'月報(日本人)'!I16+'月報(外国人) '!I16</f>
        <v>225</v>
      </c>
      <c r="J16" s="25">
        <f>'月報(日本人)'!J16+'月報(外国人) '!J16</f>
        <v>193</v>
      </c>
    </row>
    <row r="17" spans="1:11" ht="15" customHeight="1">
      <c r="A17" s="1"/>
      <c r="B17" s="17" t="s">
        <v>16</v>
      </c>
      <c r="C17" s="27">
        <f>'月報(日本人)'!C17+'月報(外国人) '!C17</f>
        <v>162259</v>
      </c>
      <c r="D17" s="27">
        <f>'月報(日本人)'!D17+'月報(外国人) '!D17</f>
        <v>172193</v>
      </c>
      <c r="E17" s="27">
        <f>'月報(日本人)'!E17+'月報(外国人) '!E17</f>
        <v>334452</v>
      </c>
      <c r="F17" s="27">
        <f>'月報(日本人)'!F17+'月報(外国人) '!F17</f>
        <v>176188</v>
      </c>
      <c r="G17" s="27">
        <f>'月報(日本人)'!G17+'月報(外国人) '!G17</f>
        <v>334364</v>
      </c>
      <c r="H17" s="27">
        <f>'月報(日本人)'!H17+'月報(外国人) '!H17</f>
        <v>176118</v>
      </c>
      <c r="I17" s="27">
        <f>'月報(日本人)'!I17+'月報(外国人) '!I17</f>
        <v>88</v>
      </c>
      <c r="J17" s="27">
        <f>'月報(日本人)'!J17+'月報(外国人) '!J17</f>
        <v>70</v>
      </c>
    </row>
    <row r="18" spans="1:11" ht="15" customHeight="1">
      <c r="A18" s="1"/>
      <c r="B18" s="18" t="s">
        <v>17</v>
      </c>
      <c r="C18" s="26">
        <f>'月報(日本人)'!C18+'月報(外国人) '!C18</f>
        <v>120883</v>
      </c>
      <c r="D18" s="26">
        <f>'月報(日本人)'!D18+'月報(外国人) '!D18</f>
        <v>128544</v>
      </c>
      <c r="E18" s="26">
        <f>'月報(日本人)'!E18+'月報(外国人) '!E18</f>
        <v>249427</v>
      </c>
      <c r="F18" s="26">
        <f>'月報(日本人)'!F18+'月報(外国人) '!F18</f>
        <v>159933</v>
      </c>
      <c r="G18" s="26">
        <f>'月報(日本人)'!G18+'月報(外国人) '!G18</f>
        <v>249298</v>
      </c>
      <c r="H18" s="26">
        <f>'月報(日本人)'!H18+'月報(外国人) '!H18</f>
        <v>159841</v>
      </c>
      <c r="I18" s="26">
        <f>'月報(日本人)'!I18+'月報(外国人) '!I18</f>
        <v>129</v>
      </c>
      <c r="J18" s="26">
        <f>'月報(日本人)'!J18+'月報(外国人) '!J18</f>
        <v>92</v>
      </c>
    </row>
    <row r="19" spans="1:11" ht="15" customHeight="1">
      <c r="A19" s="1"/>
      <c r="B19" s="18" t="s">
        <v>18</v>
      </c>
      <c r="C19" s="26">
        <f>'月報(日本人)'!C19+'月報(外国人) '!C19</f>
        <v>90649</v>
      </c>
      <c r="D19" s="26">
        <f>'月報(日本人)'!D19+'月報(外国人) '!D19</f>
        <v>111550</v>
      </c>
      <c r="E19" s="26">
        <f>'月報(日本人)'!E19+'月報(外国人) '!E19</f>
        <v>202199</v>
      </c>
      <c r="F19" s="26">
        <f>'月報(日本人)'!F19+'月報(外国人) '!F19</f>
        <v>126428</v>
      </c>
      <c r="G19" s="26">
        <f>'月報(日本人)'!G19+'月報(外国人) '!G19</f>
        <v>202109</v>
      </c>
      <c r="H19" s="26">
        <f>'月報(日本人)'!H19+'月報(外国人) '!H19</f>
        <v>126409</v>
      </c>
      <c r="I19" s="26">
        <f>'月報(日本人)'!I19+'月報(外国人) '!I19</f>
        <v>90</v>
      </c>
      <c r="J19" s="26">
        <f>'月報(日本人)'!J19+'月報(外国人) '!J19</f>
        <v>19</v>
      </c>
    </row>
    <row r="20" spans="1:11" ht="15" customHeight="1">
      <c r="A20" s="1"/>
      <c r="B20" s="18" t="s">
        <v>19</v>
      </c>
      <c r="C20" s="26">
        <f>'月報(日本人)'!C20+'月報(外国人) '!C20</f>
        <v>127513</v>
      </c>
      <c r="D20" s="26">
        <f>'月報(日本人)'!D20+'月報(外国人) '!D20</f>
        <v>144499</v>
      </c>
      <c r="E20" s="26">
        <f>'月報(日本人)'!E20+'月報(外国人) '!E20</f>
        <v>272012</v>
      </c>
      <c r="F20" s="26">
        <f>'月報(日本人)'!F20+'月報(外国人) '!F20</f>
        <v>143927</v>
      </c>
      <c r="G20" s="26">
        <f>'月報(日本人)'!G20+'月報(外国人) '!G20</f>
        <v>272099</v>
      </c>
      <c r="H20" s="26">
        <f>'月報(日本人)'!H20+'月報(外国人) '!H20</f>
        <v>143970</v>
      </c>
      <c r="I20" s="26">
        <f>'月報(日本人)'!I20+'月報(外国人) '!I20</f>
        <v>-87</v>
      </c>
      <c r="J20" s="26">
        <f>'月報(日本人)'!J20+'月報(外国人) '!J20</f>
        <v>-43</v>
      </c>
    </row>
    <row r="21" spans="1:11" ht="15" customHeight="1">
      <c r="A21" s="1"/>
      <c r="B21" s="18" t="s">
        <v>22</v>
      </c>
      <c r="C21" s="26">
        <f>'月報(日本人)'!C21+'月報(外国人) '!C21</f>
        <v>100275</v>
      </c>
      <c r="D21" s="26">
        <f>'月報(日本人)'!D21+'月報(外国人) '!D21</f>
        <v>109964</v>
      </c>
      <c r="E21" s="26">
        <f>'月報(日本人)'!E21+'月報(外国人) '!E21</f>
        <v>210239</v>
      </c>
      <c r="F21" s="26">
        <f>'月報(日本人)'!F21+'月報(外国人) '!F21</f>
        <v>104568</v>
      </c>
      <c r="G21" s="26">
        <f>'月報(日本人)'!G21+'月報(外国人) '!G21</f>
        <v>210336</v>
      </c>
      <c r="H21" s="26">
        <f>'月報(日本人)'!H21+'月報(外国人) '!H21</f>
        <v>104609</v>
      </c>
      <c r="I21" s="26">
        <f>'月報(日本人)'!I21+'月報(外国人) '!I21</f>
        <v>-97</v>
      </c>
      <c r="J21" s="26">
        <f>'月報(日本人)'!J21+'月報(外国人) '!J21</f>
        <v>-41</v>
      </c>
    </row>
    <row r="22" spans="1:11" ht="15" customHeight="1">
      <c r="A22" s="1"/>
      <c r="B22" s="18" t="s">
        <v>20</v>
      </c>
      <c r="C22" s="26">
        <f>'月報(日本人)'!C22+'月報(外国人) '!C22</f>
        <v>60670</v>
      </c>
      <c r="D22" s="26">
        <f>'月報(日本人)'!D22+'月報(外国人) '!D22</f>
        <v>67307</v>
      </c>
      <c r="E22" s="26">
        <f>'月報(日本人)'!E22+'月報(外国人) '!E22</f>
        <v>127977</v>
      </c>
      <c r="F22" s="26">
        <f>'月報(日本人)'!F22+'月報(外国人) '!F22</f>
        <v>67440</v>
      </c>
      <c r="G22" s="26">
        <f>'月報(日本人)'!G22+'月報(外国人) '!G22</f>
        <v>128014</v>
      </c>
      <c r="H22" s="26">
        <f>'月報(日本人)'!H22+'月報(外国人) '!H22</f>
        <v>67437</v>
      </c>
      <c r="I22" s="26">
        <f>'月報(日本人)'!I22+'月報(外国人) '!I22</f>
        <v>-37</v>
      </c>
      <c r="J22" s="26">
        <f>'月報(日本人)'!J22+'月報(外国人) '!J22</f>
        <v>3</v>
      </c>
    </row>
    <row r="23" spans="1:11" ht="15" customHeight="1">
      <c r="A23" s="1"/>
      <c r="B23" s="19" t="s">
        <v>21</v>
      </c>
      <c r="C23" s="29">
        <f>'月報(日本人)'!C23+'月報(外国人) '!C23</f>
        <v>105921</v>
      </c>
      <c r="D23" s="29">
        <f>'月報(日本人)'!D23+'月報(外国人) '!D23</f>
        <v>118572</v>
      </c>
      <c r="E23" s="29">
        <f>'月報(日本人)'!E23+'月報(外国人) '!E23</f>
        <v>224493</v>
      </c>
      <c r="F23" s="29">
        <f>'月報(日本人)'!F23+'月報(外国人) '!F23</f>
        <v>110668</v>
      </c>
      <c r="G23" s="29">
        <f>'月報(日本人)'!G23+'月報(外国人) '!G23</f>
        <v>224354</v>
      </c>
      <c r="H23" s="29">
        <f>'月報(日本人)'!H23+'月報(外国人) '!H23</f>
        <v>110575</v>
      </c>
      <c r="I23" s="29">
        <f>'月報(日本人)'!I23+'月報(外国人) '!I23</f>
        <v>139</v>
      </c>
      <c r="J23" s="29">
        <f>'月報(日本人)'!J23+'月報(外国人) '!J23</f>
        <v>93</v>
      </c>
    </row>
    <row r="24" spans="1:11" ht="15" customHeight="1">
      <c r="A24" s="1"/>
      <c r="B24" s="16" t="s">
        <v>23</v>
      </c>
      <c r="C24" s="25">
        <f>'月報(日本人)'!C24+'月報(外国人) '!C24</f>
        <v>47997</v>
      </c>
      <c r="D24" s="25">
        <f>'月報(日本人)'!D24+'月報(外国人) '!D24</f>
        <v>54922</v>
      </c>
      <c r="E24" s="25">
        <f>'月報(日本人)'!E24+'月報(外国人) '!E24</f>
        <v>102919</v>
      </c>
      <c r="F24" s="25">
        <f>'月報(日本人)'!F24+'月報(外国人) '!F24</f>
        <v>54644</v>
      </c>
      <c r="G24" s="25">
        <f>'月報(日本人)'!G24+'月報(外国人) '!G24</f>
        <v>103050</v>
      </c>
      <c r="H24" s="25">
        <f>'月報(日本人)'!H24+'月報(外国人) '!H24</f>
        <v>54683</v>
      </c>
      <c r="I24" s="25">
        <f>'月報(日本人)'!I24+'月報(外国人) '!I24</f>
        <v>-131</v>
      </c>
      <c r="J24" s="25">
        <f>'月報(日本人)'!J24+'月報(外国人) '!J24</f>
        <v>-39</v>
      </c>
    </row>
    <row r="25" spans="1:11" ht="15" customHeight="1">
      <c r="A25" s="1"/>
      <c r="B25" s="16" t="s">
        <v>24</v>
      </c>
      <c r="C25" s="25">
        <f>'月報(日本人)'!C25+'月報(外国人) '!C25</f>
        <v>142093</v>
      </c>
      <c r="D25" s="25">
        <f>'月報(日本人)'!D25+'月報(外国人) '!D25</f>
        <v>157063</v>
      </c>
      <c r="E25" s="25">
        <f>'月報(日本人)'!E25+'月報(外国人) '!E25</f>
        <v>299156</v>
      </c>
      <c r="F25" s="25">
        <f>'月報(日本人)'!F25+'月報(外国人) '!F25</f>
        <v>144637</v>
      </c>
      <c r="G25" s="25">
        <f>'月報(日本人)'!G25+'月報(外国人) '!G25</f>
        <v>299309</v>
      </c>
      <c r="H25" s="25">
        <f>'月報(日本人)'!H25+'月報(外国人) '!H25</f>
        <v>144648</v>
      </c>
      <c r="I25" s="25">
        <f>'月報(日本人)'!I25+'月報(外国人) '!I25</f>
        <v>-153</v>
      </c>
      <c r="J25" s="25">
        <f>'月報(日本人)'!J25+'月報(外国人) '!J25</f>
        <v>-11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25741</v>
      </c>
      <c r="D26" s="25">
        <f>'月報(日本人)'!D26+'月報(外国人) '!D26</f>
        <v>28448</v>
      </c>
      <c r="E26" s="25">
        <f>'月報(日本人)'!E26+'月報(外国人) '!E26</f>
        <v>54189</v>
      </c>
      <c r="F26" s="25">
        <f>'月報(日本人)'!F26+'月報(外国人) '!F26</f>
        <v>27848</v>
      </c>
      <c r="G26" s="25">
        <f>'月報(日本人)'!G26+'月報(外国人) '!G26</f>
        <v>54238</v>
      </c>
      <c r="H26" s="25">
        <f>'月報(日本人)'!H26+'月報(外国人) '!H26</f>
        <v>27853</v>
      </c>
      <c r="I26" s="25">
        <f>'月報(日本人)'!I26+'月報(外国人) '!I26</f>
        <v>-49</v>
      </c>
      <c r="J26" s="25">
        <f>'月報(日本人)'!J26+'月報(外国人) '!J26</f>
        <v>-5</v>
      </c>
    </row>
    <row r="27" spans="1:11" ht="15" customHeight="1">
      <c r="A27" s="1"/>
      <c r="B27" s="16" t="s">
        <v>26</v>
      </c>
      <c r="C27" s="25">
        <f>'月報(日本人)'!C27+'月報(外国人) '!C27</f>
        <v>59050</v>
      </c>
      <c r="D27" s="25">
        <f>'月報(日本人)'!D27+'月報(外国人) '!D27</f>
        <v>64419</v>
      </c>
      <c r="E27" s="25">
        <f>'月報(日本人)'!E27+'月報(外国人) '!E27</f>
        <v>123469</v>
      </c>
      <c r="F27" s="25">
        <f>'月報(日本人)'!F27+'月報(外国人) '!F27</f>
        <v>64492</v>
      </c>
      <c r="G27" s="25">
        <f>'月報(日本人)'!G27+'月報(外国人) '!G27</f>
        <v>123525</v>
      </c>
      <c r="H27" s="25">
        <f>'月報(日本人)'!H27+'月報(外国人) '!H27</f>
        <v>64482</v>
      </c>
      <c r="I27" s="25">
        <f>'月報(日本人)'!I27+'月報(外国人) '!I27</f>
        <v>-56</v>
      </c>
      <c r="J27" s="25">
        <f>'月報(日本人)'!J27+'月報(外国人) '!J27</f>
        <v>10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20520</v>
      </c>
      <c r="D28" s="25">
        <f>'月報(日本人)'!D28+'月報(外国人) '!D28</f>
        <v>23608</v>
      </c>
      <c r="E28" s="25">
        <f>'月報(日本人)'!E28+'月報(外国人) '!E28</f>
        <v>44128</v>
      </c>
      <c r="F28" s="25">
        <f>'月報(日本人)'!F28+'月報(外国人) '!F28</f>
        <v>24180</v>
      </c>
      <c r="G28" s="25">
        <f>'月報(日本人)'!G28+'月報(外国人) '!G28</f>
        <v>44178</v>
      </c>
      <c r="H28" s="25">
        <f>'月報(日本人)'!H28+'月報(外国人) '!H28</f>
        <v>24208</v>
      </c>
      <c r="I28" s="25">
        <f>'月報(日本人)'!I28+'月報(外国人) '!I28</f>
        <v>-50</v>
      </c>
      <c r="J28" s="25">
        <f>'月報(日本人)'!J28+'月報(外国人) '!J28</f>
        <v>-28</v>
      </c>
    </row>
    <row r="29" spans="1:11" ht="15" customHeight="1">
      <c r="A29" s="1"/>
      <c r="B29" s="16" t="s">
        <v>28</v>
      </c>
      <c r="C29" s="25">
        <f>'月報(日本人)'!C29+'月報(外国人) '!C29</f>
        <v>28951</v>
      </c>
      <c r="D29" s="25">
        <f>'月報(日本人)'!D29+'月報(外国人) '!D29</f>
        <v>31813</v>
      </c>
      <c r="E29" s="25">
        <f>'月報(日本人)'!E29+'月報(外国人) '!E29</f>
        <v>60764</v>
      </c>
      <c r="F29" s="25">
        <f>'月報(日本人)'!F29+'月報(外国人) '!F29</f>
        <v>26671</v>
      </c>
      <c r="G29" s="25">
        <f>'月報(日本人)'!G29+'月報(外国人) '!G29</f>
        <v>60783</v>
      </c>
      <c r="H29" s="25">
        <f>'月報(日本人)'!H29+'月報(外国人) '!H29</f>
        <v>26651</v>
      </c>
      <c r="I29" s="25">
        <f>'月報(日本人)'!I29+'月報(外国人) '!I29</f>
        <v>-19</v>
      </c>
      <c r="J29" s="25">
        <f>'月報(日本人)'!J29+'月報(外国人) '!J29</f>
        <v>20</v>
      </c>
    </row>
    <row r="30" spans="1:11" ht="15" customHeight="1">
      <c r="A30" s="1"/>
      <c r="B30" s="16" t="s">
        <v>29</v>
      </c>
      <c r="C30" s="25">
        <f>'月報(日本人)'!C30+'月報(外国人) '!C30</f>
        <v>28082</v>
      </c>
      <c r="D30" s="25">
        <f>'月報(日本人)'!D30+'月報(外国人) '!D30</f>
        <v>30784</v>
      </c>
      <c r="E30" s="25">
        <f>'月報(日本人)'!E30+'月報(外国人) '!E30</f>
        <v>58866</v>
      </c>
      <c r="F30" s="25">
        <f>'月報(日本人)'!F30+'月報(外国人) '!F30</f>
        <v>26255</v>
      </c>
      <c r="G30" s="25">
        <f>'月報(日本人)'!G30+'月報(外国人) '!G30</f>
        <v>58968</v>
      </c>
      <c r="H30" s="25">
        <f>'月報(日本人)'!H30+'月報(外国人) '!H30</f>
        <v>26286</v>
      </c>
      <c r="I30" s="25">
        <f>'月報(日本人)'!I30+'月報(外国人) '!I30</f>
        <v>-102</v>
      </c>
      <c r="J30" s="25">
        <f>'月報(日本人)'!J30+'月報(外国人) '!J30</f>
        <v>-31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23547</v>
      </c>
      <c r="D31" s="25">
        <f>'月報(日本人)'!D31+'月報(外国人) '!D31</f>
        <v>25310</v>
      </c>
      <c r="E31" s="25">
        <f>'月報(日本人)'!E31+'月報(外国人) '!E31</f>
        <v>48857</v>
      </c>
      <c r="F31" s="25">
        <f>'月報(日本人)'!F31+'月報(外国人) '!F31</f>
        <v>21371</v>
      </c>
      <c r="G31" s="25">
        <f>'月報(日本人)'!G31+'月報(外国人) '!G31</f>
        <v>48890</v>
      </c>
      <c r="H31" s="25">
        <f>'月報(日本人)'!H31+'月報(外国人) '!H31</f>
        <v>21376</v>
      </c>
      <c r="I31" s="25">
        <f>'月報(日本人)'!I31+'月報(外国人) '!I31</f>
        <v>-33</v>
      </c>
      <c r="J31" s="25">
        <f>'月報(日本人)'!J31+'月報(外国人) '!J31</f>
        <v>-5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14475</v>
      </c>
      <c r="D32" s="25">
        <f>'月報(日本人)'!D32+'月報(外国人) '!D32</f>
        <v>16085</v>
      </c>
      <c r="E32" s="25">
        <f>'月報(日本人)'!E32+'月報(外国人) '!E32</f>
        <v>30560</v>
      </c>
      <c r="F32" s="25">
        <f>'月報(日本人)'!F32+'月報(外国人) '!F32</f>
        <v>14017</v>
      </c>
      <c r="G32" s="25">
        <f>'月報(日本人)'!G32+'月報(外国人) '!G32</f>
        <v>30591</v>
      </c>
      <c r="H32" s="25">
        <f>'月報(日本人)'!H32+'月報(外国人) '!H32</f>
        <v>14019</v>
      </c>
      <c r="I32" s="25">
        <f>'月報(日本人)'!I32+'月報(外国人) '!I32</f>
        <v>-31</v>
      </c>
      <c r="J32" s="25">
        <f>'月報(日本人)'!J32+'月報(外国人) '!J32</f>
        <v>-2</v>
      </c>
    </row>
    <row r="33" spans="1:11" ht="15" customHeight="1">
      <c r="A33" s="1"/>
      <c r="B33" s="16" t="s">
        <v>32</v>
      </c>
      <c r="C33" s="25">
        <f>'月報(日本人)'!C33+'月報(外国人) '!C33</f>
        <v>34889</v>
      </c>
      <c r="D33" s="25">
        <f>'月報(日本人)'!D33+'月報(外国人) '!D33</f>
        <v>36963</v>
      </c>
      <c r="E33" s="25">
        <f>'月報(日本人)'!E33+'月報(外国人) '!E33</f>
        <v>71852</v>
      </c>
      <c r="F33" s="25">
        <f>'月報(日本人)'!F33+'月報(外国人) '!F33</f>
        <v>35012</v>
      </c>
      <c r="G33" s="25">
        <f>'月報(日本人)'!G33+'月報(外国人) '!G33</f>
        <v>71885</v>
      </c>
      <c r="H33" s="25">
        <f>'月報(日本人)'!H33+'月報(外国人) '!H33</f>
        <v>34985</v>
      </c>
      <c r="I33" s="25">
        <f>'月報(日本人)'!I33+'月報(外国人) '!I33</f>
        <v>-33</v>
      </c>
      <c r="J33" s="25">
        <f>'月報(日本人)'!J33+'月報(外国人) '!J33</f>
        <v>27</v>
      </c>
    </row>
    <row r="34" spans="1:11" ht="15" customHeight="1">
      <c r="A34" s="1"/>
      <c r="B34" s="16" t="s">
        <v>33</v>
      </c>
      <c r="C34" s="25">
        <f>'月報(日本人)'!C34+'月報(外国人) '!C34</f>
        <v>10861</v>
      </c>
      <c r="D34" s="25">
        <f>'月報(日本人)'!D34+'月報(外国人) '!D34</f>
        <v>12099</v>
      </c>
      <c r="E34" s="25">
        <f>'月報(日本人)'!E34+'月報(外国人) '!E34</f>
        <v>22960</v>
      </c>
      <c r="F34" s="25">
        <f>'月報(日本人)'!F34+'月報(外国人) '!F34</f>
        <v>11702</v>
      </c>
      <c r="G34" s="25">
        <f>'月報(日本人)'!G34+'月報(外国人) '!G34</f>
        <v>22980</v>
      </c>
      <c r="H34" s="25">
        <f>'月報(日本人)'!H34+'月報(外国人) '!H34</f>
        <v>11705</v>
      </c>
      <c r="I34" s="25">
        <f>'月報(日本人)'!I34+'月報(外国人) '!I34</f>
        <v>-20</v>
      </c>
      <c r="J34" s="25">
        <f>'月報(日本人)'!J34+'月報(外国人) '!J34</f>
        <v>-3</v>
      </c>
    </row>
    <row r="35" spans="1:11" ht="15" customHeight="1">
      <c r="A35" s="1"/>
      <c r="B35" s="16" t="s">
        <v>34</v>
      </c>
      <c r="C35" s="25">
        <f>'月報(日本人)'!C35+'月報(外国人) '!C35</f>
        <v>18236</v>
      </c>
      <c r="D35" s="25">
        <f>'月報(日本人)'!D35+'月報(外国人) '!D35</f>
        <v>20412</v>
      </c>
      <c r="E35" s="25">
        <f>'月報(日本人)'!E35+'月報(外国人) '!E35</f>
        <v>38648</v>
      </c>
      <c r="F35" s="25">
        <f>'月報(日本人)'!F35+'月報(外国人) '!F35</f>
        <v>20424</v>
      </c>
      <c r="G35" s="25">
        <f>'月報(日本人)'!G35+'月報(外国人) '!G35</f>
        <v>38666</v>
      </c>
      <c r="H35" s="25">
        <f>'月報(日本人)'!H35+'月報(外国人) '!H35</f>
        <v>20442</v>
      </c>
      <c r="I35" s="25">
        <f>'月報(日本人)'!I35+'月報(外国人) '!I35</f>
        <v>-18</v>
      </c>
      <c r="J35" s="25">
        <f>'月報(日本人)'!J35+'月報(外国人) '!J35</f>
        <v>-18</v>
      </c>
    </row>
    <row r="36" spans="1:11" ht="15" customHeight="1">
      <c r="A36" s="1"/>
      <c r="B36" s="16" t="s">
        <v>35</v>
      </c>
      <c r="C36" s="25">
        <f>'月報(日本人)'!C36+'月報(外国人) '!C36</f>
        <v>28342</v>
      </c>
      <c r="D36" s="25">
        <f>'月報(日本人)'!D36+'月報(外国人) '!D36</f>
        <v>31339</v>
      </c>
      <c r="E36" s="25">
        <f>'月報(日本人)'!E36+'月報(外国人) '!E36</f>
        <v>59681</v>
      </c>
      <c r="F36" s="25">
        <f>'月報(日本人)'!F36+'月報(外国人) '!F36</f>
        <v>26697</v>
      </c>
      <c r="G36" s="25">
        <f>'月報(日本人)'!G36+'月報(外国人) '!G36</f>
        <v>59640</v>
      </c>
      <c r="H36" s="25">
        <f>'月報(日本人)'!H36+'月報(外国人) '!H36</f>
        <v>26664</v>
      </c>
      <c r="I36" s="25">
        <f>'月報(日本人)'!I36+'月報(外国人) '!I36</f>
        <v>41</v>
      </c>
      <c r="J36" s="25">
        <f>'月報(日本人)'!J36+'月報(外国人) '!J36</f>
        <v>33</v>
      </c>
    </row>
    <row r="37" spans="1:11" ht="15" customHeight="1">
      <c r="A37" s="1"/>
      <c r="B37" s="16" t="s">
        <v>36</v>
      </c>
      <c r="C37" s="25">
        <f>'月報(日本人)'!C37+'月報(外国人) '!C37</f>
        <v>50835</v>
      </c>
      <c r="D37" s="25">
        <f>'月報(日本人)'!D37+'月報(外国人) '!D37</f>
        <v>55546</v>
      </c>
      <c r="E37" s="25">
        <f>'月報(日本人)'!E37+'月報(外国人) '!E37</f>
        <v>106381</v>
      </c>
      <c r="F37" s="25">
        <f>'月報(日本人)'!F37+'月報(外国人) '!F37</f>
        <v>49101</v>
      </c>
      <c r="G37" s="25">
        <f>'月報(日本人)'!G37+'月報(外国人) '!G37</f>
        <v>106391</v>
      </c>
      <c r="H37" s="25">
        <f>'月報(日本人)'!H37+'月報(外国人) '!H37</f>
        <v>49084</v>
      </c>
      <c r="I37" s="25">
        <f>'月報(日本人)'!I37+'月報(外国人) '!I37</f>
        <v>-10</v>
      </c>
      <c r="J37" s="25">
        <f>'月報(日本人)'!J37+'月報(外国人) '!J37</f>
        <v>17</v>
      </c>
    </row>
    <row r="38" spans="1:11" ht="15" customHeight="1">
      <c r="A38" s="1"/>
      <c r="B38" s="16" t="s">
        <v>37</v>
      </c>
      <c r="C38" s="25">
        <f>'月報(日本人)'!C38+'月報(外国人) '!C38</f>
        <v>53815</v>
      </c>
      <c r="D38" s="25">
        <f>'月報(日本人)'!D38+'月報(外国人) '!D38</f>
        <v>57938</v>
      </c>
      <c r="E38" s="25">
        <f>'月報(日本人)'!E38+'月報(外国人) '!E38</f>
        <v>111753</v>
      </c>
      <c r="F38" s="25">
        <f>'月報(日本人)'!F38+'月報(外国人) '!F38</f>
        <v>51829</v>
      </c>
      <c r="G38" s="25">
        <f>'月報(日本人)'!G38+'月報(外国人) '!G38</f>
        <v>111791</v>
      </c>
      <c r="H38" s="25">
        <f>'月報(日本人)'!H38+'月報(外国人) '!H38</f>
        <v>51827</v>
      </c>
      <c r="I38" s="25">
        <f>'月報(日本人)'!I38+'月報(外国人) '!I38</f>
        <v>-38</v>
      </c>
      <c r="J38" s="25">
        <f>'月報(日本人)'!J38+'月報(外国人) '!J38</f>
        <v>2</v>
      </c>
    </row>
    <row r="39" spans="1:11" ht="15" customHeight="1">
      <c r="A39" s="1"/>
      <c r="B39" s="16" t="s">
        <v>38</v>
      </c>
      <c r="C39" s="25">
        <f>'月報(日本人)'!C39+'月報(外国人) '!C39</f>
        <v>49913</v>
      </c>
      <c r="D39" s="25">
        <f>'月報(日本人)'!D39+'月報(外国人) '!D39</f>
        <v>53906</v>
      </c>
      <c r="E39" s="25">
        <f>'月報(日本人)'!E39+'月報(外国人) '!E39</f>
        <v>103819</v>
      </c>
      <c r="F39" s="25">
        <f>'月報(日本人)'!F39+'月報(外国人) '!F39</f>
        <v>47716</v>
      </c>
      <c r="G39" s="25">
        <f>'月報(日本人)'!G39+'月報(外国人) '!G39</f>
        <v>103896</v>
      </c>
      <c r="H39" s="25">
        <f>'月報(日本人)'!H39+'月報(外国人) '!H39</f>
        <v>47764</v>
      </c>
      <c r="I39" s="25">
        <f>'月報(日本人)'!I39+'月報(外国人) '!I39</f>
        <v>-77</v>
      </c>
      <c r="J39" s="25">
        <f>'月報(日本人)'!J39+'月報(外国人) '!J39</f>
        <v>-48</v>
      </c>
    </row>
    <row r="40" spans="1:11" ht="15" customHeight="1">
      <c r="A40" s="1"/>
      <c r="B40" s="16" t="s">
        <v>68</v>
      </c>
      <c r="C40" s="25">
        <f>'月報(日本人)'!C40+'月報(外国人) '!C40</f>
        <v>46371</v>
      </c>
      <c r="D40" s="25">
        <f>'月報(日本人)'!D40+'月報(外国人) '!D40</f>
        <v>50379</v>
      </c>
      <c r="E40" s="25">
        <f>'月報(日本人)'!E40+'月報(外国人) '!E40</f>
        <v>96750</v>
      </c>
      <c r="F40" s="25">
        <f>'月報(日本人)'!F40+'月報(外国人) '!F40</f>
        <v>45830</v>
      </c>
      <c r="G40" s="25">
        <f>'月報(日本人)'!G40+'月報(外国人) '!G40</f>
        <v>96725</v>
      </c>
      <c r="H40" s="25">
        <f>'月報(日本人)'!H40+'月報(外国人) '!H40</f>
        <v>45796</v>
      </c>
      <c r="I40" s="25">
        <f>'月報(日本人)'!I40+'月報(外国人) '!I40</f>
        <v>25</v>
      </c>
      <c r="J40" s="25">
        <f>'月報(日本人)'!J40+'月報(外国人) '!J40</f>
        <v>34</v>
      </c>
    </row>
    <row r="41" spans="1:11" ht="15" customHeight="1">
      <c r="A41" s="1"/>
      <c r="B41" s="16" t="s">
        <v>39</v>
      </c>
      <c r="C41" s="25">
        <f>'月報(日本人)'!C41+'月報(外国人) '!C41</f>
        <v>34260</v>
      </c>
      <c r="D41" s="25">
        <f>'月報(日本人)'!D41+'月報(外国人) '!D41</f>
        <v>37283</v>
      </c>
      <c r="E41" s="25">
        <f>'月報(日本人)'!E41+'月報(外国人) '!E41</f>
        <v>71543</v>
      </c>
      <c r="F41" s="25">
        <f>'月報(日本人)'!F41+'月報(外国人) '!F41</f>
        <v>33735</v>
      </c>
      <c r="G41" s="25">
        <f>'月報(日本人)'!G41+'月報(外国人) '!G41</f>
        <v>71525</v>
      </c>
      <c r="H41" s="25">
        <f>'月報(日本人)'!H41+'月報(外国人) '!H41</f>
        <v>33708</v>
      </c>
      <c r="I41" s="25">
        <f>'月報(日本人)'!I41+'月報(外国人) '!I41</f>
        <v>18</v>
      </c>
      <c r="J41" s="25">
        <f>'月報(日本人)'!J41+'月報(外国人) '!J41</f>
        <v>27</v>
      </c>
    </row>
    <row r="42" spans="1:11" ht="15" customHeight="1">
      <c r="A42" s="1"/>
      <c r="B42" s="16" t="s">
        <v>40</v>
      </c>
      <c r="C42" s="25">
        <f>'月報(日本人)'!C42+'月報(外国人) '!C42</f>
        <v>28370</v>
      </c>
      <c r="D42" s="25">
        <f>'月報(日本人)'!D42+'月報(外国人) '!D42</f>
        <v>30645</v>
      </c>
      <c r="E42" s="25">
        <f>'月報(日本人)'!E42+'月報(外国人) '!E42</f>
        <v>59015</v>
      </c>
      <c r="F42" s="25">
        <f>'月報(日本人)'!F42+'月報(外国人) '!F42</f>
        <v>27529</v>
      </c>
      <c r="G42" s="25">
        <f>'月報(日本人)'!G42+'月報(外国人) '!G42</f>
        <v>59013</v>
      </c>
      <c r="H42" s="25">
        <f>'月報(日本人)'!H42+'月報(外国人) '!H42</f>
        <v>27515</v>
      </c>
      <c r="I42" s="25">
        <f>'月報(日本人)'!I42+'月報(外国人) '!I42</f>
        <v>2</v>
      </c>
      <c r="J42" s="25">
        <f>'月報(日本人)'!J42+'月報(外国人) '!J42</f>
        <v>14</v>
      </c>
    </row>
    <row r="43" spans="1:11" ht="15" customHeight="1">
      <c r="A43" s="1"/>
      <c r="B43" s="20" t="s">
        <v>71</v>
      </c>
      <c r="C43" s="25">
        <f>'月報(日本人)'!C43+'月報(外国人) '!C43</f>
        <v>32880</v>
      </c>
      <c r="D43" s="25">
        <f>'月報(日本人)'!D43+'月報(外国人) '!D43</f>
        <v>36590</v>
      </c>
      <c r="E43" s="25">
        <f>'月報(日本人)'!E43+'月報(外国人) '!E43</f>
        <v>69470</v>
      </c>
      <c r="F43" s="25">
        <f>'月報(日本人)'!F43+'月報(外国人) '!F43</f>
        <v>30970</v>
      </c>
      <c r="G43" s="25">
        <f>'月報(日本人)'!G43+'月報(外国人) '!G43</f>
        <v>69458</v>
      </c>
      <c r="H43" s="25">
        <f>'月報(日本人)'!H43+'月報(外国人) '!H43</f>
        <v>30943</v>
      </c>
      <c r="I43" s="25">
        <f>'月報(日本人)'!I43+'月報(外国人) '!I43</f>
        <v>12</v>
      </c>
      <c r="J43" s="25">
        <f>'月報(日本人)'!J43+'月報(外国人) '!J43</f>
        <v>27</v>
      </c>
    </row>
    <row r="44" spans="1:11" ht="15" customHeight="1">
      <c r="A44" s="1"/>
      <c r="B44" s="20" t="s">
        <v>74</v>
      </c>
      <c r="C44" s="25">
        <f>'月報(日本人)'!C44+'月報(外国人) '!C44</f>
        <v>12789</v>
      </c>
      <c r="D44" s="25">
        <f>'月報(日本人)'!D44+'月報(外国人) '!D44</f>
        <v>14133</v>
      </c>
      <c r="E44" s="25">
        <f>'月報(日本人)'!E44+'月報(外国人) '!E44</f>
        <v>26922</v>
      </c>
      <c r="F44" s="25">
        <f>'月報(日本人)'!F44+'月報(外国人) '!F44</f>
        <v>11526</v>
      </c>
      <c r="G44" s="25">
        <f>'月報(日本人)'!G44+'月報(外国人) '!G44</f>
        <v>26962</v>
      </c>
      <c r="H44" s="25">
        <f>'月報(日本人)'!H44+'月報(外国人) '!H44</f>
        <v>11527</v>
      </c>
      <c r="I44" s="25">
        <f>'月報(日本人)'!I44+'月報(外国人) '!I44</f>
        <v>-40</v>
      </c>
      <c r="J44" s="25">
        <f>'月報(日本人)'!J44+'月報(外国人) '!J44</f>
        <v>-1</v>
      </c>
    </row>
    <row r="45" spans="1:11" ht="15" customHeight="1">
      <c r="A45" s="1"/>
      <c r="B45" s="16" t="s">
        <v>79</v>
      </c>
      <c r="C45" s="25">
        <f>'月報(日本人)'!C45+'月報(外国人) '!C45</f>
        <v>12397</v>
      </c>
      <c r="D45" s="25">
        <f>'月報(日本人)'!D45+'月報(外国人) '!D45</f>
        <v>13187</v>
      </c>
      <c r="E45" s="25">
        <f>'月報(日本人)'!E45+'月報(外国人) '!E45</f>
        <v>25584</v>
      </c>
      <c r="F45" s="25">
        <f>'月報(日本人)'!F45+'月報(外国人) '!F45</f>
        <v>13254</v>
      </c>
      <c r="G45" s="25">
        <f>'月報(日本人)'!G45+'月報(外国人) '!G45</f>
        <v>25618</v>
      </c>
      <c r="H45" s="25">
        <f>'月報(日本人)'!H45+'月報(外国人) '!H45</f>
        <v>13255</v>
      </c>
      <c r="I45" s="25">
        <f>'月報(日本人)'!I45+'月報(外国人) '!I45</f>
        <v>-34</v>
      </c>
      <c r="J45" s="25">
        <f>'月報(日本人)'!J45+'月報(外国人) '!J45</f>
        <v>-1</v>
      </c>
    </row>
    <row r="46" spans="1:11" ht="15" customHeight="1">
      <c r="A46" s="1"/>
      <c r="B46" s="16" t="s">
        <v>80</v>
      </c>
      <c r="C46" s="25">
        <f>'月報(日本人)'!C46+'月報(外国人) '!C46</f>
        <v>15705</v>
      </c>
      <c r="D46" s="25">
        <f>'月報(日本人)'!D46+'月報(外国人) '!D46</f>
        <v>17717</v>
      </c>
      <c r="E46" s="25">
        <f>'月報(日本人)'!E46+'月報(外国人) '!E46</f>
        <v>33422</v>
      </c>
      <c r="F46" s="25">
        <f>'月報(日本人)'!F46+'月報(外国人) '!F46</f>
        <v>17713</v>
      </c>
      <c r="G46" s="25">
        <f>'月報(日本人)'!G46+'月報(外国人) '!G46</f>
        <v>33466</v>
      </c>
      <c r="H46" s="25">
        <f>'月報(日本人)'!H46+'月報(外国人) '!H46</f>
        <v>17738</v>
      </c>
      <c r="I46" s="25">
        <f>'月報(日本人)'!I46+'月報(外国人) '!I46</f>
        <v>-44</v>
      </c>
      <c r="J46" s="25">
        <f>'月報(日本人)'!J46+'月報(外国人) '!J46</f>
        <v>-25</v>
      </c>
    </row>
    <row r="47" spans="1:11" ht="15" customHeight="1">
      <c r="A47" s="1"/>
      <c r="B47" s="16" t="s">
        <v>81</v>
      </c>
      <c r="C47" s="25">
        <f>'月報(日本人)'!C47+'月報(外国人) '!C47</f>
        <v>23538</v>
      </c>
      <c r="D47" s="25">
        <f>'月報(日本人)'!D47+'月報(外国人) '!D47</f>
        <v>26019</v>
      </c>
      <c r="E47" s="25">
        <f>'月報(日本人)'!E47+'月報(外国人) '!E47</f>
        <v>49557</v>
      </c>
      <c r="F47" s="25">
        <f>'月報(日本人)'!F47+'月報(外国人) '!F47</f>
        <v>22595</v>
      </c>
      <c r="G47" s="25">
        <f>'月報(日本人)'!G47+'月報(外国人) '!G47</f>
        <v>49623</v>
      </c>
      <c r="H47" s="25">
        <f>'月報(日本人)'!H47+'月報(外国人) '!H47</f>
        <v>22612</v>
      </c>
      <c r="I47" s="25">
        <f>'月報(日本人)'!I47+'月報(外国人) '!I47</f>
        <v>-66</v>
      </c>
      <c r="J47" s="25">
        <f>'月報(日本人)'!J47+'月報(外国人) '!J47</f>
        <v>-17</v>
      </c>
    </row>
    <row r="48" spans="1:11" ht="15" customHeight="1">
      <c r="A48" s="1"/>
      <c r="B48" s="16" t="s">
        <v>82</v>
      </c>
      <c r="C48" s="25">
        <f>'月報(日本人)'!C48+'月報(外国人) '!C48</f>
        <v>15785</v>
      </c>
      <c r="D48" s="25">
        <f>'月報(日本人)'!D48+'月報(外国人) '!D48</f>
        <v>17884</v>
      </c>
      <c r="E48" s="25">
        <f>'月報(日本人)'!E48+'月報(外国人) '!E48</f>
        <v>33669</v>
      </c>
      <c r="F48" s="25">
        <f>'月報(日本人)'!F48+'月報(外国人) '!F48</f>
        <v>14635</v>
      </c>
      <c r="G48" s="25">
        <f>'月報(日本人)'!G48+'月報(外国人) '!G48</f>
        <v>33739</v>
      </c>
      <c r="H48" s="25">
        <f>'月報(日本人)'!H48+'月報(外国人) '!H48</f>
        <v>14651</v>
      </c>
      <c r="I48" s="25">
        <f>'月報(日本人)'!I48+'月報(外国人) '!I48</f>
        <v>-70</v>
      </c>
      <c r="J48" s="25">
        <f>'月報(日本人)'!J48+'月報(外国人) '!J48</f>
        <v>-16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50050</v>
      </c>
      <c r="D49" s="27">
        <f>'月報(日本人)'!D49+'月報(外国人) '!D49</f>
        <v>54074</v>
      </c>
      <c r="E49" s="27">
        <f>'月報(日本人)'!E49+'月報(外国人) '!E49</f>
        <v>104124</v>
      </c>
      <c r="F49" s="27">
        <f>'月報(日本人)'!F49+'月報(外国人) '!F49</f>
        <v>47501</v>
      </c>
      <c r="G49" s="27">
        <f>'月報(日本人)'!G49+'月報(外国人) '!G49</f>
        <v>104120</v>
      </c>
      <c r="H49" s="27">
        <f>'月報(日本人)'!H49+'月報(外国人) '!H49</f>
        <v>47475</v>
      </c>
      <c r="I49" s="27">
        <f>'月報(日本人)'!I49+'月報(外国人) '!I49</f>
        <v>4</v>
      </c>
      <c r="J49" s="27">
        <f>'月報(日本人)'!J49+'月報(外国人) '!J49</f>
        <v>26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23811</v>
      </c>
      <c r="D50" s="32">
        <f>'月報(日本人)'!D50+'月報(外国人) '!D50</f>
        <v>25409</v>
      </c>
      <c r="E50" s="32">
        <f>'月報(日本人)'!E50+'月報(外国人) '!E50</f>
        <v>49220</v>
      </c>
      <c r="F50" s="32">
        <f>'月報(日本人)'!F50+'月報(外国人) '!F50</f>
        <v>22093</v>
      </c>
      <c r="G50" s="32">
        <f>'月報(日本人)'!G50+'月報(外国人) '!G50</f>
        <v>49263</v>
      </c>
      <c r="H50" s="32">
        <f>'月報(日本人)'!H50+'月報(外国人) '!H50</f>
        <v>22108</v>
      </c>
      <c r="I50" s="32">
        <f>'月報(日本人)'!I50+'月報(外国人) '!I50</f>
        <v>-43</v>
      </c>
      <c r="J50" s="32">
        <f>'月報(日本人)'!J50+'月報(外国人) '!J50</f>
        <v>-15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2132256</v>
      </c>
      <c r="D51" s="28">
        <f>'月報(日本人)'!D51+'月報(外国人) '!D51</f>
        <v>2351798</v>
      </c>
      <c r="E51" s="28">
        <f>'月報(日本人)'!E51+'月報(外国人) '!E51</f>
        <v>4484054</v>
      </c>
      <c r="F51" s="28">
        <f>'月報(日本人)'!F51+'月報(外国人) '!F51</f>
        <v>2309249</v>
      </c>
      <c r="G51" s="28">
        <f>'月報(日本人)'!G51+'月報(外国人) '!G51</f>
        <v>4485207</v>
      </c>
      <c r="H51" s="28">
        <f>'月報(日本人)'!H51+'月報(外国人) '!H51</f>
        <v>2309226</v>
      </c>
      <c r="I51" s="28">
        <f>'月報(日本人)'!I51+'月報(外国人) '!I51</f>
        <v>-1153</v>
      </c>
      <c r="J51" s="28">
        <f>'月報(日本人)'!J51+'月報(外国人) '!J51</f>
        <v>23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18107</v>
      </c>
      <c r="D52" s="29">
        <f>'月報(日本人)'!D52+'月報(外国人) '!D52</f>
        <v>18652</v>
      </c>
      <c r="E52" s="29">
        <f>'月報(日本人)'!E52+'月報(外国人) '!E52</f>
        <v>36759</v>
      </c>
      <c r="F52" s="29">
        <f>'月報(日本人)'!F52+'月報(外国人) '!F52</f>
        <v>17012</v>
      </c>
      <c r="G52" s="29">
        <f>'月報(日本人)'!G52+'月報(外国人) '!G52</f>
        <v>36787</v>
      </c>
      <c r="H52" s="29">
        <f>'月報(日本人)'!H52+'月報(外国人) '!H52</f>
        <v>16997</v>
      </c>
      <c r="I52" s="29">
        <f>'月報(日本人)'!I52+'月報(外国人) '!I52</f>
        <v>-28</v>
      </c>
      <c r="J52" s="29">
        <f>'月報(日本人)'!J52+'月報(外国人) '!J52</f>
        <v>15</v>
      </c>
    </row>
    <row r="53" spans="1:11" ht="15" customHeight="1">
      <c r="A53" s="1"/>
      <c r="B53" s="16" t="s">
        <v>42</v>
      </c>
      <c r="C53" s="25">
        <f>'月報(日本人)'!C53+'月報(外国人) '!C53</f>
        <v>15180</v>
      </c>
      <c r="D53" s="25">
        <f>'月報(日本人)'!D53+'月報(外国人) '!D53</f>
        <v>16081</v>
      </c>
      <c r="E53" s="25">
        <f>'月報(日本人)'!E53+'月報(外国人) '!E53</f>
        <v>31261</v>
      </c>
      <c r="F53" s="25">
        <f>'月報(日本人)'!F53+'月報(外国人) '!F53</f>
        <v>14398</v>
      </c>
      <c r="G53" s="25">
        <f>'月報(日本人)'!G53+'月報(外国人) '!G53</f>
        <v>31267</v>
      </c>
      <c r="H53" s="25">
        <f>'月報(日本人)'!H53+'月報(外国人) '!H53</f>
        <v>14385</v>
      </c>
      <c r="I53" s="25">
        <f>'月報(日本人)'!I53+'月報(外国人) '!I53</f>
        <v>-6</v>
      </c>
      <c r="J53" s="25">
        <f>'月報(日本人)'!J53+'月報(外国人) '!J53</f>
        <v>13</v>
      </c>
    </row>
    <row r="54" spans="1:11" ht="15" customHeight="1">
      <c r="A54" s="1"/>
      <c r="B54" s="16" t="s">
        <v>43</v>
      </c>
      <c r="C54" s="25">
        <f>'月報(日本人)'!C54+'月報(外国人) '!C54</f>
        <v>22393</v>
      </c>
      <c r="D54" s="25">
        <f>'月報(日本人)'!D54+'月報(外国人) '!D54</f>
        <v>23906</v>
      </c>
      <c r="E54" s="25">
        <f>'月報(日本人)'!E54+'月報(外国人) '!E54</f>
        <v>46299</v>
      </c>
      <c r="F54" s="25">
        <f>'月報(日本人)'!F54+'月報(外国人) '!F54</f>
        <v>21376</v>
      </c>
      <c r="G54" s="25">
        <f>'月報(日本人)'!G54+'月報(外国人) '!G54</f>
        <v>46355</v>
      </c>
      <c r="H54" s="25">
        <f>'月報(日本人)'!H54+'月報(外国人) '!H54</f>
        <v>21401</v>
      </c>
      <c r="I54" s="25">
        <f>'月報(日本人)'!I54+'月報(外国人) '!I54</f>
        <v>-56</v>
      </c>
      <c r="J54" s="25">
        <f>'月報(日本人)'!J54+'月報(外国人) '!J54</f>
        <v>-25</v>
      </c>
    </row>
    <row r="55" spans="1:11" ht="15" customHeight="1">
      <c r="A55" s="1"/>
      <c r="B55" s="16" t="s">
        <v>44</v>
      </c>
      <c r="C55" s="25">
        <f>'月報(日本人)'!C55+'月報(外国人) '!C55</f>
        <v>14610</v>
      </c>
      <c r="D55" s="25">
        <f>'月報(日本人)'!D55+'月報(外国人) '!D55</f>
        <v>15055</v>
      </c>
      <c r="E55" s="25">
        <f>'月報(日本人)'!E55+'月報(外国人) '!E55</f>
        <v>29665</v>
      </c>
      <c r="F55" s="25">
        <f>'月報(日本人)'!F55+'月報(外国人) '!F55</f>
        <v>13332</v>
      </c>
      <c r="G55" s="25">
        <f>'月報(日本人)'!G55+'月報(外国人) '!G55</f>
        <v>29618</v>
      </c>
      <c r="H55" s="25">
        <f>'月報(日本人)'!H55+'月報(外国人) '!H55</f>
        <v>13305</v>
      </c>
      <c r="I55" s="25">
        <f>'月報(日本人)'!I55+'月報(外国人) '!I55</f>
        <v>47</v>
      </c>
      <c r="J55" s="25">
        <f>'月報(日本人)'!J55+'月報(外国人) '!J55</f>
        <v>27</v>
      </c>
    </row>
    <row r="56" spans="1:11" ht="15" customHeight="1">
      <c r="A56" s="1"/>
      <c r="B56" s="16" t="s">
        <v>45</v>
      </c>
      <c r="C56" s="25">
        <f>'月報(日本人)'!C56+'月報(外国人) '!C56</f>
        <v>16005</v>
      </c>
      <c r="D56" s="25">
        <f>'月報(日本人)'!D56+'月報(外国人) '!D56</f>
        <v>17155</v>
      </c>
      <c r="E56" s="25">
        <f>'月報(日本人)'!E56+'月報(外国人) '!E56</f>
        <v>33160</v>
      </c>
      <c r="F56" s="25">
        <f>'月報(日本人)'!F56+'月報(外国人) '!F56</f>
        <v>13876</v>
      </c>
      <c r="G56" s="25">
        <f>'月報(日本人)'!G56+'月報(外国人) '!G56</f>
        <v>33163</v>
      </c>
      <c r="H56" s="25">
        <f>'月報(日本人)'!H56+'月報(外国人) '!H56</f>
        <v>13881</v>
      </c>
      <c r="I56" s="25">
        <f>'月報(日本人)'!I56+'月報(外国人) '!I56</f>
        <v>-3</v>
      </c>
      <c r="J56" s="25">
        <f>'月報(日本人)'!J56+'月報(外国人) '!J56</f>
        <v>-5</v>
      </c>
    </row>
    <row r="57" spans="1:11" ht="15" customHeight="1">
      <c r="A57" s="1"/>
      <c r="B57" s="16" t="s">
        <v>46</v>
      </c>
      <c r="C57" s="25">
        <f>'月報(日本人)'!C57+'月報(外国人) '!C57</f>
        <v>4479</v>
      </c>
      <c r="D57" s="25">
        <f>'月報(日本人)'!D57+'月報(外国人) '!D57</f>
        <v>4877</v>
      </c>
      <c r="E57" s="25">
        <f>'月報(日本人)'!E57+'月報(外国人) '!E57</f>
        <v>9356</v>
      </c>
      <c r="F57" s="25">
        <f>'月報(日本人)'!F57+'月報(外国人) '!F57</f>
        <v>3917</v>
      </c>
      <c r="G57" s="25">
        <f>'月報(日本人)'!G57+'月報(外国人) '!G57</f>
        <v>9368</v>
      </c>
      <c r="H57" s="25">
        <f>'月報(日本人)'!H57+'月報(外国人) '!H57</f>
        <v>3919</v>
      </c>
      <c r="I57" s="25">
        <f>'月報(日本人)'!I57+'月報(外国人) '!I57</f>
        <v>-12</v>
      </c>
      <c r="J57" s="25">
        <f>'月報(日本人)'!J57+'月報(外国人) '!J57</f>
        <v>-2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23945</v>
      </c>
      <c r="D58" s="25">
        <f>'月報(日本人)'!D58+'月報(外国人) '!D58</f>
        <v>24416</v>
      </c>
      <c r="E58" s="25">
        <f>'月報(日本人)'!E58+'月報(外国人) '!E58</f>
        <v>48361</v>
      </c>
      <c r="F58" s="25">
        <f>'月報(日本人)'!F58+'月報(外国人) '!F58</f>
        <v>22236</v>
      </c>
      <c r="G58" s="25">
        <f>'月報(日本人)'!G58+'月報(外国人) '!G58</f>
        <v>48355</v>
      </c>
      <c r="H58" s="25">
        <f>'月報(日本人)'!H58+'月報(外国人) '!H58</f>
        <v>22221</v>
      </c>
      <c r="I58" s="25">
        <f>'月報(日本人)'!I58+'月報(外国人) '!I58</f>
        <v>6</v>
      </c>
      <c r="J58" s="25">
        <f>'月報(日本人)'!J58+'月報(外国人) '!J58</f>
        <v>15</v>
      </c>
    </row>
    <row r="59" spans="1:11" ht="15" customHeight="1">
      <c r="A59" s="4"/>
      <c r="B59" s="16" t="s">
        <v>48</v>
      </c>
      <c r="C59" s="25">
        <f>'月報(日本人)'!C59+'月報(外国人) '!C59</f>
        <v>6039</v>
      </c>
      <c r="D59" s="25">
        <f>'月報(日本人)'!D59+'月報(外国人) '!D59</f>
        <v>6438</v>
      </c>
      <c r="E59" s="25">
        <f>'月報(日本人)'!E59+'月報(外国人) '!E59</f>
        <v>12477</v>
      </c>
      <c r="F59" s="25">
        <f>'月報(日本人)'!F59+'月報(外国人) '!F59</f>
        <v>6331</v>
      </c>
      <c r="G59" s="25">
        <f>'月報(日本人)'!G59+'月報(外国人) '!G59</f>
        <v>12510</v>
      </c>
      <c r="H59" s="25">
        <f>'月報(日本人)'!H59+'月報(外国人) '!H59</f>
        <v>6363</v>
      </c>
      <c r="I59" s="25">
        <f>'月報(日本人)'!I59+'月報(外国人) '!I59</f>
        <v>-33</v>
      </c>
      <c r="J59" s="25">
        <f>'月報(日本人)'!J59+'月報(外国人) '!J59</f>
        <v>-32</v>
      </c>
    </row>
    <row r="60" spans="1:11" ht="15" customHeight="1">
      <c r="A60" s="1"/>
      <c r="B60" s="16" t="s">
        <v>49</v>
      </c>
      <c r="C60" s="25">
        <f>'月報(日本人)'!C60+'月報(外国人) '!C60</f>
        <v>12949</v>
      </c>
      <c r="D60" s="25">
        <f>'月報(日本人)'!D60+'月報(外国人) '!D60</f>
        <v>14447</v>
      </c>
      <c r="E60" s="25">
        <f>'月報(日本人)'!E60+'月報(外国人) '!E60</f>
        <v>27396</v>
      </c>
      <c r="F60" s="25">
        <f>'月報(日本人)'!F60+'月報(外国人) '!F60</f>
        <v>13879</v>
      </c>
      <c r="G60" s="25">
        <f>'月報(日本人)'!G60+'月報(外国人) '!G60</f>
        <v>27447</v>
      </c>
      <c r="H60" s="25">
        <f>'月報(日本人)'!H60+'月報(外国人) '!H60</f>
        <v>13909</v>
      </c>
      <c r="I60" s="25">
        <f>'月報(日本人)'!I60+'月報(外国人) '!I60</f>
        <v>-51</v>
      </c>
      <c r="J60" s="25">
        <f>'月報(日本人)'!J60+'月報(外国人) '!J60</f>
        <v>-30</v>
      </c>
    </row>
    <row r="61" spans="1:11" ht="15" customHeight="1">
      <c r="A61" s="1"/>
      <c r="B61" s="16" t="s">
        <v>50</v>
      </c>
      <c r="C61" s="25">
        <f>'月報(日本人)'!C61+'月報(外国人) '!C61</f>
        <v>14735</v>
      </c>
      <c r="D61" s="25">
        <f>'月報(日本人)'!D61+'月報(外国人) '!D61</f>
        <v>16363</v>
      </c>
      <c r="E61" s="25">
        <f>'月報(日本人)'!E61+'月報(外国人) '!E61</f>
        <v>31098</v>
      </c>
      <c r="F61" s="25">
        <f>'月報(日本人)'!F61+'月報(外国人) '!F61</f>
        <v>14530</v>
      </c>
      <c r="G61" s="25">
        <f>'月報(日本人)'!G61+'月報(外国人) '!G61</f>
        <v>31112</v>
      </c>
      <c r="H61" s="25">
        <f>'月報(日本人)'!H61+'月報(外国人) '!H61</f>
        <v>14538</v>
      </c>
      <c r="I61" s="25">
        <f>'月報(日本人)'!I61+'月報(外国人) '!I61</f>
        <v>-14</v>
      </c>
      <c r="J61" s="25">
        <f>'月報(日本人)'!J61+'月報(外国人) '!J61</f>
        <v>-8</v>
      </c>
    </row>
    <row r="62" spans="1:11" ht="15" customHeight="1">
      <c r="A62" s="1"/>
      <c r="B62" s="16" t="s">
        <v>51</v>
      </c>
      <c r="C62" s="25">
        <f>'月報(日本人)'!C62+'月報(外国人) '!C62</f>
        <v>8958</v>
      </c>
      <c r="D62" s="25">
        <f>'月報(日本人)'!D62+'月報(外国人) '!D62</f>
        <v>9859</v>
      </c>
      <c r="E62" s="25">
        <f>'月報(日本人)'!E62+'月報(外国人) '!E62</f>
        <v>18817</v>
      </c>
      <c r="F62" s="25">
        <f>'月報(日本人)'!F62+'月報(外国人) '!F62</f>
        <v>8836</v>
      </c>
      <c r="G62" s="25">
        <f>'月報(日本人)'!G62+'月報(外国人) '!G62</f>
        <v>18842</v>
      </c>
      <c r="H62" s="25">
        <f>'月報(日本人)'!H62+'月報(外国人) '!H62</f>
        <v>8837</v>
      </c>
      <c r="I62" s="25">
        <f>'月報(日本人)'!I62+'月報(外国人) '!I62</f>
        <v>-25</v>
      </c>
      <c r="J62" s="25">
        <f>'月報(日本人)'!J62+'月報(外国人) '!J62</f>
        <v>-1</v>
      </c>
    </row>
    <row r="63" spans="1:11" ht="15" customHeight="1">
      <c r="A63" s="1"/>
      <c r="B63" s="16" t="s">
        <v>52</v>
      </c>
      <c r="C63" s="25">
        <f>'月報(日本人)'!C63+'月報(外国人) '!C63</f>
        <v>3291</v>
      </c>
      <c r="D63" s="25">
        <f>'月報(日本人)'!D63+'月報(外国人) '!D63</f>
        <v>3514</v>
      </c>
      <c r="E63" s="25">
        <f>'月報(日本人)'!E63+'月報(外国人) '!E63</f>
        <v>6805</v>
      </c>
      <c r="F63" s="25">
        <f>'月報(日本人)'!F63+'月報(外国人) '!F63</f>
        <v>3787</v>
      </c>
      <c r="G63" s="25">
        <f>'月報(日本人)'!G63+'月報(外国人) '!G63</f>
        <v>6811</v>
      </c>
      <c r="H63" s="25">
        <f>'月報(日本人)'!H63+'月報(外国人) '!H63</f>
        <v>3793</v>
      </c>
      <c r="I63" s="25">
        <f>'月報(日本人)'!I63+'月報(外国人) '!I63</f>
        <v>-6</v>
      </c>
      <c r="J63" s="25">
        <f>'月報(日本人)'!J63+'月報(外国人) '!J63</f>
        <v>-6</v>
      </c>
    </row>
    <row r="64" spans="1:11" ht="15" customHeight="1">
      <c r="A64" s="1"/>
      <c r="B64" s="16" t="s">
        <v>53</v>
      </c>
      <c r="C64" s="25">
        <f>'月報(日本人)'!C64+'月報(外国人) '!C64</f>
        <v>6951</v>
      </c>
      <c r="D64" s="25">
        <f>'月報(日本人)'!D64+'月報(外国人) '!D64</f>
        <v>7654</v>
      </c>
      <c r="E64" s="25">
        <f>'月報(日本人)'!E64+'月報(外国人) '!E64</f>
        <v>14605</v>
      </c>
      <c r="F64" s="25">
        <f>'月報(日本人)'!F64+'月報(外国人) '!F64</f>
        <v>7401</v>
      </c>
      <c r="G64" s="25">
        <f>'月報(日本人)'!G64+'月報(外国人) '!G64</f>
        <v>14620</v>
      </c>
      <c r="H64" s="25">
        <f>'月報(日本人)'!H64+'月報(外国人) '!H64</f>
        <v>7400</v>
      </c>
      <c r="I64" s="25">
        <f>'月報(日本人)'!I64+'月報(外国人) '!I64</f>
        <v>-15</v>
      </c>
      <c r="J64" s="25">
        <f>'月報(日本人)'!J64+'月報(外国人) '!J64</f>
        <v>1</v>
      </c>
    </row>
    <row r="65" spans="1:11" ht="15" customHeight="1">
      <c r="A65" s="1"/>
      <c r="B65" s="16" t="s">
        <v>54</v>
      </c>
      <c r="C65" s="25">
        <f>'月報(日本人)'!C65+'月報(外国人) '!C65</f>
        <v>6051</v>
      </c>
      <c r="D65" s="25">
        <f>'月報(日本人)'!D65+'月報(外国人) '!D65</f>
        <v>6621</v>
      </c>
      <c r="E65" s="25">
        <f>'月報(日本人)'!E65+'月報(外国人) '!E65</f>
        <v>12672</v>
      </c>
      <c r="F65" s="25">
        <f>'月報(日本人)'!F65+'月報(外国人) '!F65</f>
        <v>6311</v>
      </c>
      <c r="G65" s="25">
        <f>'月報(日本人)'!G65+'月報(外国人) '!G65</f>
        <v>12680</v>
      </c>
      <c r="H65" s="25">
        <f>'月報(日本人)'!H65+'月報(外国人) '!H65</f>
        <v>6309</v>
      </c>
      <c r="I65" s="25">
        <f>'月報(日本人)'!I65+'月報(外国人) '!I65</f>
        <v>-8</v>
      </c>
      <c r="J65" s="25">
        <f>'月報(日本人)'!J65+'月報(外国人) '!J65</f>
        <v>2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14950</v>
      </c>
      <c r="D66" s="25">
        <f>'月報(日本人)'!D66+'月報(外国人) '!D66</f>
        <v>16032</v>
      </c>
      <c r="E66" s="25">
        <f>'月報(日本人)'!E66+'月報(外国人) '!E66</f>
        <v>30982</v>
      </c>
      <c r="F66" s="25">
        <f>'月報(日本人)'!F66+'月報(外国人) '!F66</f>
        <v>13390</v>
      </c>
      <c r="G66" s="25">
        <f>'月報(日本人)'!G66+'月報(外国人) '!G66</f>
        <v>30985</v>
      </c>
      <c r="H66" s="25">
        <f>'月報(日本人)'!H66+'月報(外国人) '!H66</f>
        <v>12989</v>
      </c>
      <c r="I66" s="25">
        <f>'月報(日本人)'!I66+'月報(外国人) '!I66</f>
        <v>-3</v>
      </c>
      <c r="J66" s="25">
        <f>'月報(日本人)'!J66+'月報(外国人) '!J66</f>
        <v>401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814</v>
      </c>
      <c r="D67" s="25">
        <f>'月報(日本人)'!D67+'月報(外国人) '!D67</f>
        <v>913</v>
      </c>
      <c r="E67" s="25">
        <f>'月報(日本人)'!E67+'月報(外国人) '!E67</f>
        <v>1727</v>
      </c>
      <c r="F67" s="25">
        <f>'月報(日本人)'!F67+'月報(外国人) '!F67</f>
        <v>781</v>
      </c>
      <c r="G67" s="25">
        <f>'月報(日本人)'!G67+'月報(外国人) '!G67</f>
        <v>1732</v>
      </c>
      <c r="H67" s="25">
        <f>'月報(日本人)'!H67+'月報(外国人) '!H67</f>
        <v>782</v>
      </c>
      <c r="I67" s="25">
        <f>'月報(日本人)'!I67+'月報(外国人) '!I67</f>
        <v>-5</v>
      </c>
      <c r="J67" s="25">
        <f>'月報(日本人)'!J67+'月報(外国人) '!J67</f>
        <v>-1</v>
      </c>
    </row>
    <row r="68" spans="1:11" ht="15" customHeight="1">
      <c r="A68" s="1"/>
      <c r="B68" s="16" t="s">
        <v>55</v>
      </c>
      <c r="C68" s="25">
        <f>'月報(日本人)'!C68+'月報(外国人) '!C68</f>
        <v>7779</v>
      </c>
      <c r="D68" s="25">
        <f>'月報(日本人)'!D68+'月報(外国人) '!D68</f>
        <v>8371</v>
      </c>
      <c r="E68" s="25">
        <f>'月報(日本人)'!E68+'月報(外国人) '!E68</f>
        <v>16150</v>
      </c>
      <c r="F68" s="25">
        <f>'月報(日本人)'!F68+'月報(外国人) '!F68</f>
        <v>6549</v>
      </c>
      <c r="G68" s="25">
        <f>'月報(日本人)'!G68+'月報(外国人) '!G68</f>
        <v>16156</v>
      </c>
      <c r="H68" s="25">
        <f>'月報(日本人)'!H68+'月報(外国人) '!H68</f>
        <v>6541</v>
      </c>
      <c r="I68" s="25">
        <f>'月報(日本人)'!I68+'月報(外国人) '!I68</f>
        <v>-6</v>
      </c>
      <c r="J68" s="25">
        <f>'月報(日本人)'!J68+'月報(外国人) '!J68</f>
        <v>8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6473</v>
      </c>
      <c r="D69" s="25">
        <f>'月報(日本人)'!D69+'月報(外国人) '!D69</f>
        <v>7066</v>
      </c>
      <c r="E69" s="25">
        <f>'月報(日本人)'!E69+'月報(外国人) '!E69</f>
        <v>13539</v>
      </c>
      <c r="F69" s="25">
        <f>'月報(日本人)'!F69+'月報(外国人) '!F69</f>
        <v>5405</v>
      </c>
      <c r="G69" s="25">
        <f>'月報(日本人)'!G69+'月報(外国人) '!G69</f>
        <v>13536</v>
      </c>
      <c r="H69" s="25">
        <f>'月報(日本人)'!H69+'月報(外国人) '!H69</f>
        <v>5394</v>
      </c>
      <c r="I69" s="25">
        <f>'月報(日本人)'!I69+'月報(外国人) '!I69</f>
        <v>3</v>
      </c>
      <c r="J69" s="25">
        <f>'月報(日本人)'!J69+'月報(外国人) '!J69</f>
        <v>11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9290</v>
      </c>
      <c r="D70" s="25">
        <f>'月報(日本人)'!D70+'月報(外国人) '!D70</f>
        <v>9770</v>
      </c>
      <c r="E70" s="25">
        <f>'月報(日本人)'!E70+'月報(外国人) '!E70</f>
        <v>19060</v>
      </c>
      <c r="F70" s="25">
        <f>'月報(日本人)'!F70+'月報(外国人) '!F70</f>
        <v>8339</v>
      </c>
      <c r="G70" s="25">
        <f>'月報(日本人)'!G70+'月報(外国人) '!G70</f>
        <v>19047</v>
      </c>
      <c r="H70" s="25">
        <f>'月報(日本人)'!H70+'月報(外国人) '!H70</f>
        <v>8327</v>
      </c>
      <c r="I70" s="25">
        <f>'月報(日本人)'!I70+'月報(外国人) '!I70</f>
        <v>13</v>
      </c>
      <c r="J70" s="25">
        <f>'月報(日本人)'!J70+'月報(外国人) '!J70</f>
        <v>12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4625</v>
      </c>
      <c r="D71" s="25">
        <f>'月報(日本人)'!D71+'月報(外国人) '!D71</f>
        <v>5180</v>
      </c>
      <c r="E71" s="25">
        <f>'月報(日本人)'!E71+'月報(外国人) '!E71</f>
        <v>9805</v>
      </c>
      <c r="F71" s="25">
        <f>'月報(日本人)'!F71+'月報(外国人) '!F71</f>
        <v>5276</v>
      </c>
      <c r="G71" s="25">
        <f>'月報(日本人)'!G71+'月報(外国人) '!G71</f>
        <v>9827</v>
      </c>
      <c r="H71" s="25">
        <f>'月報(日本人)'!H71+'月報(外国人) '!H71</f>
        <v>5286</v>
      </c>
      <c r="I71" s="25">
        <f>'月報(日本人)'!I71+'月報(外国人) '!I71</f>
        <v>-22</v>
      </c>
      <c r="J71" s="25">
        <f>'月報(日本人)'!J71+'月報(外国人) '!J71</f>
        <v>-10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3843</v>
      </c>
      <c r="D72" s="25">
        <f>'月報(日本人)'!D72+'月報(外国人) '!D72</f>
        <v>4256</v>
      </c>
      <c r="E72" s="25">
        <f>'月報(日本人)'!E72+'月報(外国人) '!E72</f>
        <v>8099</v>
      </c>
      <c r="F72" s="25">
        <f>'月報(日本人)'!F72+'月報(外国人) '!F72</f>
        <v>4319</v>
      </c>
      <c r="G72" s="25">
        <f>'月報(日本人)'!G72+'月報(外国人) '!G72</f>
        <v>8119</v>
      </c>
      <c r="H72" s="25">
        <f>'月報(日本人)'!H72+'月報(外国人) '!H72</f>
        <v>4327</v>
      </c>
      <c r="I72" s="25">
        <f>'月報(日本人)'!I72+'月報(外国人) '!I72</f>
        <v>-20</v>
      </c>
      <c r="J72" s="25">
        <f>'月報(日本人)'!J72+'月報(外国人) '!J72</f>
        <v>-8</v>
      </c>
    </row>
    <row r="73" spans="1:11" ht="15" customHeight="1">
      <c r="A73" s="1"/>
      <c r="B73" s="16" t="s">
        <v>60</v>
      </c>
      <c r="C73" s="25">
        <f>'月報(日本人)'!C73+'月報(外国人) '!C73</f>
        <v>3853</v>
      </c>
      <c r="D73" s="25">
        <f>'月報(日本人)'!D73+'月報(外国人) '!D73</f>
        <v>4270</v>
      </c>
      <c r="E73" s="25">
        <f>'月報(日本人)'!E73+'月報(外国人) '!E73</f>
        <v>8123</v>
      </c>
      <c r="F73" s="25">
        <f>'月報(日本人)'!F73+'月報(外国人) '!F73</f>
        <v>4480</v>
      </c>
      <c r="G73" s="25">
        <f>'月報(日本人)'!G73+'月報(外国人) '!G73</f>
        <v>8150</v>
      </c>
      <c r="H73" s="25">
        <f>'月報(日本人)'!H73+'月報(外国人) '!H73</f>
        <v>4496</v>
      </c>
      <c r="I73" s="25">
        <f>'月報(日本人)'!I73+'月報(外国人) '!I73</f>
        <v>-27</v>
      </c>
      <c r="J73" s="25">
        <f>'月報(日本人)'!J73+'月報(外国人) '!J73</f>
        <v>-16</v>
      </c>
    </row>
    <row r="74" spans="1:11" ht="15" customHeight="1">
      <c r="A74" s="1"/>
      <c r="B74" s="16" t="s">
        <v>61</v>
      </c>
      <c r="C74" s="25">
        <f>'月報(日本人)'!C74+'月報(外国人) '!C74</f>
        <v>6834</v>
      </c>
      <c r="D74" s="25">
        <f>'月報(日本人)'!D74+'月報(外国人) '!D74</f>
        <v>7679</v>
      </c>
      <c r="E74" s="25">
        <f>'月報(日本人)'!E74+'月報(外国人) '!E74</f>
        <v>14513</v>
      </c>
      <c r="F74" s="25">
        <f>'月報(日本人)'!F74+'月報(外国人) '!F74</f>
        <v>8333</v>
      </c>
      <c r="G74" s="25">
        <f>'月報(日本人)'!G74+'月報(外国人) '!G74</f>
        <v>14538</v>
      </c>
      <c r="H74" s="25">
        <f>'月報(日本人)'!H74+'月報(外国人) '!H74</f>
        <v>8345</v>
      </c>
      <c r="I74" s="25">
        <f>'月報(日本人)'!I74+'月報(外国人) '!I74</f>
        <v>-25</v>
      </c>
      <c r="J74" s="25">
        <f>'月報(日本人)'!J74+'月報(外国人) '!J74</f>
        <v>-12</v>
      </c>
    </row>
    <row r="75" spans="1:11" ht="15" customHeight="1">
      <c r="A75" s="1"/>
      <c r="B75" s="16" t="s">
        <v>62</v>
      </c>
      <c r="C75" s="25">
        <f>'月報(日本人)'!C75+'月報(外国人) '!C75</f>
        <v>2262</v>
      </c>
      <c r="D75" s="25">
        <f>'月報(日本人)'!D75+'月報(外国人) '!D75</f>
        <v>2692</v>
      </c>
      <c r="E75" s="25">
        <f>'月報(日本人)'!E75+'月報(外国人) '!E75</f>
        <v>4954</v>
      </c>
      <c r="F75" s="25">
        <f>'月報(日本人)'!F75+'月報(外国人) '!F75</f>
        <v>2635</v>
      </c>
      <c r="G75" s="25">
        <f>'月報(日本人)'!G75+'月報(外国人) '!G75</f>
        <v>4951</v>
      </c>
      <c r="H75" s="25">
        <f>'月報(日本人)'!H75+'月報(外国人) '!H75</f>
        <v>2630</v>
      </c>
      <c r="I75" s="25">
        <f>'月報(日本人)'!I75+'月報(外国人) '!I75</f>
        <v>3</v>
      </c>
      <c r="J75" s="25">
        <f>'月報(日本人)'!J75+'月報(外国人) '!J75</f>
        <v>5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1302</v>
      </c>
      <c r="D76" s="25">
        <f>'月報(日本人)'!D76+'月報(外国人) '!D76</f>
        <v>1455</v>
      </c>
      <c r="E76" s="25">
        <f>'月報(日本人)'!E76+'月報(外国人) '!E76</f>
        <v>2757</v>
      </c>
      <c r="F76" s="25">
        <f>'月報(日本人)'!F76+'月報(外国人) '!F76</f>
        <v>1424</v>
      </c>
      <c r="G76" s="25">
        <f>'月報(日本人)'!G76+'月報(外国人) '!G76</f>
        <v>2760</v>
      </c>
      <c r="H76" s="25">
        <f>'月報(日本人)'!H76+'月報(外国人) '!H76</f>
        <v>1426</v>
      </c>
      <c r="I76" s="25">
        <f>'月報(日本人)'!I76+'月報(外国人) '!I76</f>
        <v>-3</v>
      </c>
      <c r="J76" s="25">
        <f>'月報(日本人)'!J76+'月報(外国人) '!J76</f>
        <v>-2</v>
      </c>
    </row>
    <row r="77" spans="1:11" ht="15" customHeight="1">
      <c r="A77" s="1"/>
      <c r="B77" s="16" t="s">
        <v>84</v>
      </c>
      <c r="C77" s="25">
        <f>'月報(日本人)'!C77+'月報(外国人) '!C77</f>
        <v>9873</v>
      </c>
      <c r="D77" s="25">
        <f>'月報(日本人)'!D77+'月報(外国人) '!D77</f>
        <v>10736</v>
      </c>
      <c r="E77" s="25">
        <f>'月報(日本人)'!E77+'月報(外国人) '!E77</f>
        <v>20609</v>
      </c>
      <c r="F77" s="25">
        <f>'月報(日本人)'!F77+'月報(外国人) '!F77</f>
        <v>11073</v>
      </c>
      <c r="G77" s="25">
        <f>'月報(日本人)'!G77+'月報(外国人) '!G77</f>
        <v>20637</v>
      </c>
      <c r="H77" s="25">
        <f>'月報(日本人)'!H77+'月報(外国人) '!H77</f>
        <v>11075</v>
      </c>
      <c r="I77" s="25">
        <f>'月報(日本人)'!I77+'月報(外国人) '!I77</f>
        <v>-28</v>
      </c>
      <c r="J77" s="25">
        <f>'月報(日本人)'!J77+'月報(外国人) '!J77</f>
        <v>-2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19476</v>
      </c>
      <c r="D78" s="25">
        <f>'月報(日本人)'!D78+'月報(外国人) '!D78</f>
        <v>17930</v>
      </c>
      <c r="E78" s="25">
        <f>'月報(日本人)'!E78+'月報(外国人) '!E78</f>
        <v>37406</v>
      </c>
      <c r="F78" s="25">
        <f>'月報(日本人)'!F78+'月報(外国人) '!F78</f>
        <v>19077</v>
      </c>
      <c r="G78" s="25">
        <f>'月報(日本人)'!G78+'月報(外国人) '!G78</f>
        <v>37387</v>
      </c>
      <c r="H78" s="25">
        <f>'月報(日本人)'!H78+'月報(外国人) '!H78</f>
        <v>19036</v>
      </c>
      <c r="I78" s="25">
        <f>'月報(日本人)'!I78+'月報(外国人) '!I78</f>
        <v>19</v>
      </c>
      <c r="J78" s="25">
        <f>'月報(日本人)'!J78+'月報(外国人) '!J78</f>
        <v>41</v>
      </c>
    </row>
    <row r="79" spans="1:11" ht="15" customHeight="1">
      <c r="A79" s="1"/>
      <c r="B79" s="16" t="s">
        <v>85</v>
      </c>
      <c r="C79" s="25">
        <f>'月報(日本人)'!C79+'月報(外国人) '!C79</f>
        <v>8331</v>
      </c>
      <c r="D79" s="25">
        <f>'月報(日本人)'!D79+'月報(外国人) '!D79</f>
        <v>9026</v>
      </c>
      <c r="E79" s="25">
        <f>'月報(日本人)'!E79+'月報(外国人) '!E79</f>
        <v>17357</v>
      </c>
      <c r="F79" s="25">
        <f>'月報(日本人)'!F79+'月報(外国人) '!F79</f>
        <v>8299</v>
      </c>
      <c r="G79" s="25">
        <f>'月報(日本人)'!G79+'月報(外国人) '!G79</f>
        <v>17384</v>
      </c>
      <c r="H79" s="25">
        <f>'月報(日本人)'!H79+'月報(外国人) '!H79</f>
        <v>8305</v>
      </c>
      <c r="I79" s="25">
        <f>'月報(日本人)'!I79+'月報(外国人) '!I79</f>
        <v>-27</v>
      </c>
      <c r="J79" s="25">
        <f>'月報(日本人)'!J79+'月報(外国人) '!J79</f>
        <v>-6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3121</v>
      </c>
      <c r="D80" s="25">
        <f>'月報(日本人)'!D80+'月報(外国人) '!D80</f>
        <v>3358</v>
      </c>
      <c r="E80" s="25">
        <f>'月報(日本人)'!E80+'月報(外国人) '!E80</f>
        <v>6479</v>
      </c>
      <c r="F80" s="25">
        <f>'月報(日本人)'!F80+'月報(外国人) '!F80</f>
        <v>3071</v>
      </c>
      <c r="G80" s="25">
        <f>'月報(日本人)'!G80+'月報(外国人) '!G80</f>
        <v>6484</v>
      </c>
      <c r="H80" s="25">
        <f>'月報(日本人)'!H80+'月報(外国人) '!H80</f>
        <v>3080</v>
      </c>
      <c r="I80" s="25">
        <f>'月報(日本人)'!I80+'月報(外国人) '!I80</f>
        <v>-5</v>
      </c>
      <c r="J80" s="25">
        <f>'月報(日本人)'!J80+'月報(外国人) '!J80</f>
        <v>-9</v>
      </c>
    </row>
    <row r="81" spans="1:11" ht="15" customHeight="1">
      <c r="A81" s="1"/>
      <c r="B81" s="16" t="s">
        <v>77</v>
      </c>
      <c r="C81" s="25">
        <f>'月報(日本人)'!C81+'月報(外国人) '!C81</f>
        <v>3377</v>
      </c>
      <c r="D81" s="25">
        <f>'月報(日本人)'!D81+'月報(外国人) '!D81</f>
        <v>3688</v>
      </c>
      <c r="E81" s="25">
        <f>'月報(日本人)'!E81+'月報(外国人) '!E81</f>
        <v>7065</v>
      </c>
      <c r="F81" s="25">
        <f>'月報(日本人)'!F81+'月報(外国人) '!F81</f>
        <v>3224</v>
      </c>
      <c r="G81" s="25">
        <f>'月報(日本人)'!G81+'月報(外国人) '!G81</f>
        <v>7062</v>
      </c>
      <c r="H81" s="25">
        <f>'月報(日本人)'!H81+'月報(外国人) '!H81</f>
        <v>3218</v>
      </c>
      <c r="I81" s="25">
        <f>'月報(日本人)'!I81+'月報(外国人) '!I81</f>
        <v>3</v>
      </c>
      <c r="J81" s="25">
        <f>'月報(日本人)'!J81+'月報(外国人) '!J81</f>
        <v>6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7788</v>
      </c>
      <c r="D82" s="27">
        <f>'月報(日本人)'!D82+'月報(外国人) '!D82</f>
        <v>8248</v>
      </c>
      <c r="E82" s="27">
        <f>'月報(日本人)'!E82+'月報(外国人) '!E82</f>
        <v>16036</v>
      </c>
      <c r="F82" s="27">
        <f>'月報(日本人)'!F82+'月報(外国人) '!F82</f>
        <v>8443</v>
      </c>
      <c r="G82" s="27">
        <f>'月報(日本人)'!G82+'月報(外国人) '!G82</f>
        <v>16068</v>
      </c>
      <c r="H82" s="27">
        <f>'月報(日本人)'!H82+'月報(外国人) '!H82</f>
        <v>8452</v>
      </c>
      <c r="I82" s="27">
        <f>'月報(日本人)'!I82+'月報(外国人) '!I82</f>
        <v>-32</v>
      </c>
      <c r="J82" s="27">
        <f>'月報(日本人)'!J82+'月報(外国人) '!J82</f>
        <v>-9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287684</v>
      </c>
      <c r="D83" s="28">
        <f>'月報(日本人)'!D83+'月報(外国人) '!D83</f>
        <v>305708</v>
      </c>
      <c r="E83" s="28">
        <f>'月報(日本人)'!E83+'月報(外国人) '!E83</f>
        <v>593392</v>
      </c>
      <c r="F83" s="28">
        <f>'月報(日本人)'!F83+'月報(外国人) '!F83</f>
        <v>281340</v>
      </c>
      <c r="G83" s="28">
        <f>'月報(日本人)'!G83+'月報(外国人) '!G83</f>
        <v>593758</v>
      </c>
      <c r="H83" s="28">
        <f>'月報(日本人)'!H83+'月報(外国人) '!H83</f>
        <v>280967</v>
      </c>
      <c r="I83" s="28">
        <f>'月報(日本人)'!I83+'月報(外国人) '!I83</f>
        <v>-366</v>
      </c>
      <c r="J83" s="28">
        <f>'月報(日本人)'!J83+'月報(外国人) '!J83</f>
        <v>373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2419940</v>
      </c>
      <c r="D84" s="28">
        <f>'月報(日本人)'!D84+'月報(外国人) '!D84</f>
        <v>2657506</v>
      </c>
      <c r="E84" s="28">
        <f>'月報(日本人)'!E84+'月報(外国人) '!E84</f>
        <v>5077446</v>
      </c>
      <c r="F84" s="28">
        <f>'月報(日本人)'!F84+'月報(外国人) '!F84</f>
        <v>2590589</v>
      </c>
      <c r="G84" s="28">
        <f>'月報(日本人)'!G84+'月報(外国人) '!G84</f>
        <v>5078965</v>
      </c>
      <c r="H84" s="28">
        <f>'月報(日本人)'!H84+'月報(外国人) '!H84</f>
        <v>2590193</v>
      </c>
      <c r="I84" s="28">
        <f>'月報(日本人)'!I84+'月報(外国人) '!I84</f>
        <v>-1519</v>
      </c>
      <c r="J84" s="28">
        <f>'月報(日本人)'!J84+'月報(外国人) '!J84</f>
        <v>396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2025-12-01T01:02:09Z</cp:lastPrinted>
  <dcterms:created xsi:type="dcterms:W3CDTF">2003-04-28T02:59:51Z</dcterms:created>
  <dcterms:modified xsi:type="dcterms:W3CDTF">2026-01-05T02:00:57Z</dcterms:modified>
</cp:coreProperties>
</file>