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505（4月分）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8" i="5" l="1"/>
  <c r="D14" i="5"/>
  <c r="E2" i="3" l="1"/>
  <c r="E2" i="5" l="1"/>
  <c r="C8" i="5" l="1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<sst xmlns="http://schemas.openxmlformats.org/spreadsheetml/2006/main" count="280" uniqueCount="115">
  <si>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</si>
  <si>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</si>
  <si>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</si>
  <si>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</si>
  <si>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</si>
  <si>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</si>
  <si>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</si>
  <si>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</si>
  <si>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</si>
  <si>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</si>
  <si>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</si>
  <si>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</si>
  <si>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</si>
  <si>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</si>
  <si>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</si>
  <si>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</si>
  <si>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</si>
  <si>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</si>
  <si>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</si>
  <si>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</si>
  <si>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</si>
  <si>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</si>
  <si>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</si>
  <si>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</si>
  <si>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</si>
  <si>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</si>
  <si>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</si>
  <si>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</si>
  <si>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</si>
  <si>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</si>
  <si>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</si>
  <si>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</si>
  <si>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</si>
  <si>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</si>
  <si>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</si>
  <si>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</si>
  <si>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</si>
  <si>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</si>
  <si>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</si>
  <si>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</si>
  <si>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</si>
  <si>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</si>
  <si>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</si>
  <si>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</si>
  <si>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</si>
  <si>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</si>
  <si>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</si>
  <si>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</si>
  <si>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</si>
  <si>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</si>
  <si>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</si>
  <si>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</si>
  <si>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</si>
  <si>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</si>
  <si>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</si>
  <si>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</si>
  <si>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</si>
  <si>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</si>
  <si>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</si>
  <si>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</si>
  <si>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</si>
  <si>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</si>
  <si>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</si>
  <si>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</si>
  <si>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</si>
  <si>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</si>
  <si>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</si>
  <si>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</si>
  <si>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</si>
  <si>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</si>
  <si>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</si>
  <si>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</si>
  <si>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</si>
  <si>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</si>
  <si>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</si>
  <si>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</si>
  <si>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</si>
  <si>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</si>
  <si>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</si>
  <si>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</si>
  <si>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</si>
  <si>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</si>
  <si>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</si>
  <si>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</si>
  <si>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</si>
  <si>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</si>
  <si>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</si>
  <si>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</si>
  <si>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</si>
  <si>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</si>
  <si>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</si>
  <si>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</si>
  <si>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</si>
  <si>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</si>
  <si>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</si>
  <si>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</si>
  <si>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</si>
  <si>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</si>
  <si>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</si>
  <si>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</si>
  <si>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</si>
  <si>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</si>
  <si>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</si>
  <si>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</si>
  <si>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</si>
  <si>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</si>
  <si>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</si>
  <si>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</si>
  <si>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</si>
  <si>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</si>
  <si>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</si>
  <si>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</si>
  <si>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</si>
  <si>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</si>
  <si>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令和7年4月末日現在</t>
    <rPh sb="0" eb="2">
      <t>レイワ</t>
    </rPh>
    <rPh sb="3" eb="4">
      <t>ネン</t>
    </rPh>
    <rPh sb="5" eb="7">
      <t>ガツマツ</t>
    </rPh>
    <rPh sb="7" eb="8">
      <t>ビ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</si>
</sst>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="106" zoomScaleNormal="106" zoomScaleSheetLayoutView="100" workbookViewId="0">
      <selection activeCell="C8" sqref="C8:J84"/>
    </sheetView>
  </sheetViews>
  <sheetFormatPr defaultRowHeight="15" customHeight="1" x14ac:dyDescent="0.15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 x14ac:dyDescent="0.15">
      <c r="A2" s="4"/>
      <c r="B2" s="35" t="s">
        <v>107</v>
      </c>
      <c r="C2" s="35"/>
      <c r="E2" s="35" t="s">
        <v>114</v>
      </c>
      <c r="F2" s="36"/>
      <c r="G2" s="36"/>
      <c r="H2" s="36"/>
      <c r="I2" s="36"/>
      <c r="J2" s="36"/>
      <c r="K2" s="4"/>
    </row>
    <row r="3" spans="1:11" ht="15" customHeight="1" x14ac:dyDescent="0.15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 x14ac:dyDescent="0.15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 x14ac:dyDescent="0.15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 x14ac:dyDescent="0.15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4"/>
      <c r="B8" s="37" t="s">
        <v>8</v>
      </c>
      <c r="C8" s="38">
        <v>422375</v>
      </c>
      <c r="D8" s="38">
        <v>469362</v>
      </c>
      <c r="E8" s="38">
        <v>891737</v>
      </c>
      <c r="F8" s="38">
        <v>473485</v>
      </c>
      <c r="G8" s="38">
        <v>891251</v>
      </c>
      <c r="H8" s="38">
        <v>472392</v>
      </c>
      <c r="I8" s="38">
        <v>486</v>
      </c>
      <c r="J8" s="38">
        <v>1093</v>
      </c>
    </row>
    <row r="9" spans="1:11" ht="15" customHeight="1" x14ac:dyDescent="0.15">
      <c r="A9" s="4"/>
      <c r="B9" s="39" t="s">
        <v>9</v>
      </c>
      <c r="C9" s="40">
        <v>41198</v>
      </c>
      <c r="D9" s="40">
        <v>47918</v>
      </c>
      <c r="E9" s="40">
        <v>89116</v>
      </c>
      <c r="F9" s="40">
        <v>47669</v>
      </c>
      <c r="G9" s="40">
        <v>89165</v>
      </c>
      <c r="H9" s="40">
        <v>47653</v>
      </c>
      <c r="I9" s="40">
        <v>-49</v>
      </c>
      <c r="J9" s="40">
        <v>16</v>
      </c>
    </row>
    <row r="10" spans="1:11" ht="15" customHeight="1" x14ac:dyDescent="0.15">
      <c r="A10" s="4"/>
      <c r="B10" s="41" t="s">
        <v>12</v>
      </c>
      <c r="C10" s="42">
        <v>36675</v>
      </c>
      <c r="D10" s="42">
        <v>40033</v>
      </c>
      <c r="E10" s="42">
        <v>76708</v>
      </c>
      <c r="F10" s="42">
        <v>38641</v>
      </c>
      <c r="G10" s="42">
        <v>76776</v>
      </c>
      <c r="H10" s="42">
        <v>38629</v>
      </c>
      <c r="I10" s="42">
        <v>-68</v>
      </c>
      <c r="J10" s="42">
        <v>12</v>
      </c>
      <c r="K10" s="33"/>
    </row>
    <row r="11" spans="1:11" ht="15" customHeight="1" x14ac:dyDescent="0.15">
      <c r="A11" s="4"/>
      <c r="B11" s="41" t="s">
        <v>70</v>
      </c>
      <c r="C11" s="42">
        <v>25560</v>
      </c>
      <c r="D11" s="42">
        <v>27844</v>
      </c>
      <c r="E11" s="42">
        <v>53404</v>
      </c>
      <c r="F11" s="42">
        <v>28830</v>
      </c>
      <c r="G11" s="42">
        <v>53397</v>
      </c>
      <c r="H11" s="42">
        <v>28774</v>
      </c>
      <c r="I11" s="42">
        <v>7</v>
      </c>
      <c r="J11" s="42">
        <v>56</v>
      </c>
    </row>
    <row r="12" spans="1:11" ht="15" customHeight="1" x14ac:dyDescent="0.15">
      <c r="A12" s="4"/>
      <c r="B12" s="41" t="s">
        <v>10</v>
      </c>
      <c r="C12" s="42">
        <v>80819</v>
      </c>
      <c r="D12" s="42">
        <v>90361</v>
      </c>
      <c r="E12" s="42">
        <v>171180</v>
      </c>
      <c r="F12" s="42">
        <v>99971</v>
      </c>
      <c r="G12" s="42">
        <v>170806</v>
      </c>
      <c r="H12" s="42">
        <v>99583</v>
      </c>
      <c r="I12" s="42">
        <v>374</v>
      </c>
      <c r="J12" s="42">
        <v>388</v>
      </c>
    </row>
    <row r="13" spans="1:11" ht="15" customHeight="1" x14ac:dyDescent="0.15">
      <c r="A13" s="4"/>
      <c r="B13" s="41" t="s">
        <v>11</v>
      </c>
      <c r="C13" s="42">
        <v>95987</v>
      </c>
      <c r="D13" s="43">
        <v>105057</v>
      </c>
      <c r="E13" s="42">
        <v>201044</v>
      </c>
      <c r="F13" s="42">
        <v>102478</v>
      </c>
      <c r="G13" s="42">
        <v>200774</v>
      </c>
      <c r="H13" s="42">
        <v>102074</v>
      </c>
      <c r="I13" s="42">
        <v>270</v>
      </c>
      <c r="J13" s="42">
        <v>404</v>
      </c>
    </row>
    <row r="14" spans="1:11" ht="15" customHeight="1" x14ac:dyDescent="0.15">
      <c r="A14" s="4"/>
      <c r="B14" s="41" t="s">
        <v>13</v>
      </c>
      <c r="C14" s="42">
        <v>28672</v>
      </c>
      <c r="D14" s="43">
        <v>32026</v>
      </c>
      <c r="E14" s="42">
        <v>60698</v>
      </c>
      <c r="F14" s="42">
        <v>33211</v>
      </c>
      <c r="G14" s="42">
        <v>60677</v>
      </c>
      <c r="H14" s="42">
        <v>33157</v>
      </c>
      <c r="I14" s="42">
        <v>21</v>
      </c>
      <c r="J14" s="42">
        <v>54</v>
      </c>
    </row>
    <row r="15" spans="1:11" ht="15" customHeight="1" x14ac:dyDescent="0.15">
      <c r="A15" s="4"/>
      <c r="B15" s="44" t="s">
        <v>14</v>
      </c>
      <c r="C15" s="45">
        <v>113464</v>
      </c>
      <c r="D15" s="45">
        <v>126123</v>
      </c>
      <c r="E15" s="46">
        <v>239587</v>
      </c>
      <c r="F15" s="46">
        <v>122685</v>
      </c>
      <c r="G15" s="46">
        <v>239656</v>
      </c>
      <c r="H15" s="46">
        <v>122522</v>
      </c>
      <c r="I15" s="46">
        <v>-69</v>
      </c>
      <c r="J15" s="46">
        <v>163</v>
      </c>
    </row>
    <row r="16" spans="1:11" ht="15" customHeight="1" x14ac:dyDescent="0.15">
      <c r="A16" s="4"/>
      <c r="B16" s="37" t="s">
        <v>15</v>
      </c>
      <c r="C16" s="38">
        <v>736066</v>
      </c>
      <c r="D16" s="38">
        <v>824084</v>
      </c>
      <c r="E16" s="38">
        <v>1560150</v>
      </c>
      <c r="F16" s="38">
        <v>843651</v>
      </c>
      <c r="G16" s="38">
        <v>1556703</v>
      </c>
      <c r="H16" s="38">
        <v>839720</v>
      </c>
      <c r="I16" s="38">
        <v>3447</v>
      </c>
      <c r="J16" s="38">
        <v>3931</v>
      </c>
    </row>
    <row r="17" spans="1:10" ht="15" customHeight="1" x14ac:dyDescent="0.15">
      <c r="A17" s="4"/>
      <c r="B17" s="39" t="s">
        <v>16</v>
      </c>
      <c r="C17" s="40">
        <v>153551</v>
      </c>
      <c r="D17" s="40">
        <v>164013</v>
      </c>
      <c r="E17" s="40">
        <v>317564</v>
      </c>
      <c r="F17" s="40">
        <v>164290</v>
      </c>
      <c r="G17" s="40">
        <v>316867</v>
      </c>
      <c r="H17" s="40">
        <v>163609</v>
      </c>
      <c r="I17" s="40">
        <v>697</v>
      </c>
      <c r="J17" s="40">
        <v>681</v>
      </c>
    </row>
    <row r="18" spans="1:10" ht="15" customHeight="1" x14ac:dyDescent="0.15">
      <c r="A18" s="4"/>
      <c r="B18" s="41" t="s">
        <v>17</v>
      </c>
      <c r="C18" s="42">
        <v>112909</v>
      </c>
      <c r="D18" s="43">
        <v>121242</v>
      </c>
      <c r="E18" s="42">
        <v>234151</v>
      </c>
      <c r="F18" s="42">
        <v>148055</v>
      </c>
      <c r="G18" s="42">
        <v>233201</v>
      </c>
      <c r="H18" s="42">
        <v>147097</v>
      </c>
      <c r="I18" s="42">
        <v>950</v>
      </c>
      <c r="J18" s="42">
        <v>958</v>
      </c>
    </row>
    <row r="19" spans="1:10" ht="15" customHeight="1" x14ac:dyDescent="0.15">
      <c r="A19" s="4"/>
      <c r="B19" s="41" t="s">
        <v>18</v>
      </c>
      <c r="C19" s="42">
        <v>86800</v>
      </c>
      <c r="D19" s="43">
        <v>108411</v>
      </c>
      <c r="E19" s="42">
        <v>195211</v>
      </c>
      <c r="F19" s="42">
        <v>121173</v>
      </c>
      <c r="G19" s="42">
        <v>194923</v>
      </c>
      <c r="H19" s="42">
        <v>120709</v>
      </c>
      <c r="I19" s="42">
        <v>288</v>
      </c>
      <c r="J19" s="42">
        <v>464</v>
      </c>
    </row>
    <row r="20" spans="1:10" ht="15" customHeight="1" x14ac:dyDescent="0.15">
      <c r="A20" s="4"/>
      <c r="B20" s="41" t="s">
        <v>19</v>
      </c>
      <c r="C20" s="42">
        <v>122597</v>
      </c>
      <c r="D20" s="43">
        <v>139966</v>
      </c>
      <c r="E20" s="42">
        <v>262563</v>
      </c>
      <c r="F20" s="42">
        <v>136375</v>
      </c>
      <c r="G20" s="42">
        <v>262217</v>
      </c>
      <c r="H20" s="42">
        <v>135968</v>
      </c>
      <c r="I20" s="42">
        <v>346</v>
      </c>
      <c r="J20" s="42">
        <v>407</v>
      </c>
    </row>
    <row r="21" spans="1:10" ht="15" customHeight="1" x14ac:dyDescent="0.15">
      <c r="A21" s="4"/>
      <c r="B21" s="41" t="s">
        <v>22</v>
      </c>
      <c r="C21" s="42">
        <v>97250</v>
      </c>
      <c r="D21" s="43">
        <v>107682</v>
      </c>
      <c r="E21" s="42">
        <v>204932</v>
      </c>
      <c r="F21" s="42">
        <v>100520</v>
      </c>
      <c r="G21" s="42">
        <v>204386</v>
      </c>
      <c r="H21" s="42">
        <v>99809</v>
      </c>
      <c r="I21" s="42">
        <v>546</v>
      </c>
      <c r="J21" s="42">
        <v>711</v>
      </c>
    </row>
    <row r="22" spans="1:10" ht="15" customHeight="1" x14ac:dyDescent="0.15">
      <c r="A22" s="4"/>
      <c r="B22" s="41" t="s">
        <v>20</v>
      </c>
      <c r="C22" s="42">
        <v>59459</v>
      </c>
      <c r="D22" s="43">
        <v>66415</v>
      </c>
      <c r="E22" s="42">
        <v>125874</v>
      </c>
      <c r="F22" s="42">
        <v>65674</v>
      </c>
      <c r="G22" s="42">
        <v>125471</v>
      </c>
      <c r="H22" s="42">
        <v>65307</v>
      </c>
      <c r="I22" s="42">
        <v>403</v>
      </c>
      <c r="J22" s="42">
        <v>367</v>
      </c>
    </row>
    <row r="23" spans="1:10" ht="15" customHeight="1" x14ac:dyDescent="0.15">
      <c r="A23" s="4"/>
      <c r="B23" s="44" t="s">
        <v>21</v>
      </c>
      <c r="C23" s="45">
        <v>103500</v>
      </c>
      <c r="D23" s="45">
        <v>116355</v>
      </c>
      <c r="E23" s="46">
        <v>219855</v>
      </c>
      <c r="F23" s="46">
        <v>107564</v>
      </c>
      <c r="G23" s="46">
        <v>219638</v>
      </c>
      <c r="H23" s="46">
        <v>107221</v>
      </c>
      <c r="I23" s="46">
        <v>217</v>
      </c>
      <c r="J23" s="46">
        <v>343</v>
      </c>
    </row>
    <row r="24" spans="1:10" ht="15" customHeight="1" x14ac:dyDescent="0.15">
      <c r="A24" s="4"/>
      <c r="B24" s="37" t="s">
        <v>23</v>
      </c>
      <c r="C24" s="38">
        <v>47844</v>
      </c>
      <c r="D24" s="38">
        <v>54792</v>
      </c>
      <c r="E24" s="38">
        <v>102636</v>
      </c>
      <c r="F24" s="38">
        <v>54081</v>
      </c>
      <c r="G24" s="38">
        <v>102712</v>
      </c>
      <c r="H24" s="38">
        <v>54034</v>
      </c>
      <c r="I24" s="38">
        <v>-76</v>
      </c>
      <c r="J24" s="38">
        <v>47</v>
      </c>
    </row>
    <row r="25" spans="1:10" ht="15" customHeight="1" x14ac:dyDescent="0.15">
      <c r="A25" s="4"/>
      <c r="B25" s="37" t="s">
        <v>24</v>
      </c>
      <c r="C25" s="38">
        <v>139646</v>
      </c>
      <c r="D25" s="38">
        <v>153773</v>
      </c>
      <c r="E25" s="38">
        <v>293419</v>
      </c>
      <c r="F25" s="38">
        <v>139381</v>
      </c>
      <c r="G25" s="38">
        <v>293258</v>
      </c>
      <c r="H25" s="38">
        <v>138791</v>
      </c>
      <c r="I25" s="38">
        <v>161</v>
      </c>
      <c r="J25" s="38">
        <v>590</v>
      </c>
    </row>
    <row r="26" spans="1:10" ht="15" customHeight="1" x14ac:dyDescent="0.15">
      <c r="A26" s="4"/>
      <c r="B26" s="37" t="s">
        <v>25</v>
      </c>
      <c r="C26" s="38">
        <v>25326</v>
      </c>
      <c r="D26" s="38">
        <v>28263</v>
      </c>
      <c r="E26" s="38">
        <v>53589</v>
      </c>
      <c r="F26" s="38">
        <v>27136</v>
      </c>
      <c r="G26" s="38">
        <v>53622</v>
      </c>
      <c r="H26" s="38">
        <v>27166</v>
      </c>
      <c r="I26" s="38">
        <v>-33</v>
      </c>
      <c r="J26" s="38">
        <v>-30</v>
      </c>
    </row>
    <row r="27" spans="1:10" ht="15" customHeight="1" x14ac:dyDescent="0.15">
      <c r="A27" s="4"/>
      <c r="B27" s="37" t="s">
        <v>26</v>
      </c>
      <c r="C27" s="38">
        <v>58015</v>
      </c>
      <c r="D27" s="38">
        <v>63632</v>
      </c>
      <c r="E27" s="38">
        <v>121647</v>
      </c>
      <c r="F27" s="38">
        <v>62828</v>
      </c>
      <c r="G27" s="38">
        <v>121563</v>
      </c>
      <c r="H27" s="38">
        <v>62643</v>
      </c>
      <c r="I27" s="38">
        <v>84</v>
      </c>
      <c r="J27" s="38">
        <v>185</v>
      </c>
    </row>
    <row r="28" spans="1:10" ht="15" customHeight="1" x14ac:dyDescent="0.15">
      <c r="A28" s="4"/>
      <c r="B28" s="37" t="s">
        <v>27</v>
      </c>
      <c r="C28" s="38">
        <v>20082</v>
      </c>
      <c r="D28" s="38">
        <v>23112</v>
      </c>
      <c r="E28" s="38">
        <v>43194</v>
      </c>
      <c r="F28" s="38">
        <v>23187</v>
      </c>
      <c r="G28" s="38">
        <v>43234</v>
      </c>
      <c r="H28" s="38">
        <v>23165</v>
      </c>
      <c r="I28" s="38">
        <v>-40</v>
      </c>
      <c r="J28" s="38">
        <v>22</v>
      </c>
    </row>
    <row r="29" spans="1:10" ht="15" customHeight="1" x14ac:dyDescent="0.15">
      <c r="A29" s="4"/>
      <c r="B29" s="37" t="s">
        <v>28</v>
      </c>
      <c r="C29" s="38">
        <v>28582</v>
      </c>
      <c r="D29" s="38">
        <v>31577</v>
      </c>
      <c r="E29" s="38">
        <v>60159</v>
      </c>
      <c r="F29" s="38">
        <v>25865</v>
      </c>
      <c r="G29" s="38">
        <v>60222</v>
      </c>
      <c r="H29" s="38">
        <v>25843</v>
      </c>
      <c r="I29" s="38">
        <v>-63</v>
      </c>
      <c r="J29" s="38">
        <v>22</v>
      </c>
    </row>
    <row r="30" spans="1:10" ht="15" customHeight="1" x14ac:dyDescent="0.15">
      <c r="A30" s="4"/>
      <c r="B30" s="37" t="s">
        <v>29</v>
      </c>
      <c r="C30" s="38">
        <v>27785</v>
      </c>
      <c r="D30" s="38">
        <v>30408</v>
      </c>
      <c r="E30" s="38">
        <v>58193</v>
      </c>
      <c r="F30" s="38">
        <v>25320</v>
      </c>
      <c r="G30" s="38">
        <v>58225</v>
      </c>
      <c r="H30" s="38">
        <v>25288</v>
      </c>
      <c r="I30" s="38">
        <v>-32</v>
      </c>
      <c r="J30" s="38">
        <v>32</v>
      </c>
    </row>
    <row r="31" spans="1:10" ht="15" customHeight="1" x14ac:dyDescent="0.15">
      <c r="A31" s="4"/>
      <c r="B31" s="37" t="s">
        <v>30</v>
      </c>
      <c r="C31" s="38">
        <v>23319</v>
      </c>
      <c r="D31" s="38">
        <v>24892</v>
      </c>
      <c r="E31" s="38">
        <v>48211</v>
      </c>
      <c r="F31" s="38">
        <v>20726</v>
      </c>
      <c r="G31" s="38">
        <v>48196</v>
      </c>
      <c r="H31" s="38">
        <v>20695</v>
      </c>
      <c r="I31" s="38">
        <v>15</v>
      </c>
      <c r="J31" s="38">
        <v>31</v>
      </c>
    </row>
    <row r="32" spans="1:10" ht="15" customHeight="1" x14ac:dyDescent="0.15">
      <c r="A32" s="4"/>
      <c r="B32" s="37" t="s">
        <v>31</v>
      </c>
      <c r="C32" s="38">
        <v>14363</v>
      </c>
      <c r="D32" s="38">
        <v>16011</v>
      </c>
      <c r="E32" s="38">
        <v>30374</v>
      </c>
      <c r="F32" s="38">
        <v>13669</v>
      </c>
      <c r="G32" s="38">
        <v>30380</v>
      </c>
      <c r="H32" s="38">
        <v>13634</v>
      </c>
      <c r="I32" s="38">
        <v>-6</v>
      </c>
      <c r="J32" s="38">
        <v>35</v>
      </c>
    </row>
    <row r="33" spans="1:10" ht="15" customHeight="1" x14ac:dyDescent="0.15">
      <c r="A33" s="4"/>
      <c r="B33" s="37" t="s">
        <v>32</v>
      </c>
      <c r="C33" s="38">
        <v>34300</v>
      </c>
      <c r="D33" s="38">
        <v>36491</v>
      </c>
      <c r="E33" s="38">
        <v>70791</v>
      </c>
      <c r="F33" s="38">
        <v>34009</v>
      </c>
      <c r="G33" s="38">
        <v>70743</v>
      </c>
      <c r="H33" s="38">
        <v>33930</v>
      </c>
      <c r="I33" s="38">
        <v>48</v>
      </c>
      <c r="J33" s="38">
        <v>79</v>
      </c>
    </row>
    <row r="34" spans="1:10" ht="15" customHeight="1" x14ac:dyDescent="0.15">
      <c r="A34" s="4"/>
      <c r="B34" s="37" t="s">
        <v>33</v>
      </c>
      <c r="C34" s="38">
        <v>10705</v>
      </c>
      <c r="D34" s="38">
        <v>11905</v>
      </c>
      <c r="E34" s="38">
        <v>22610</v>
      </c>
      <c r="F34" s="38">
        <v>11256</v>
      </c>
      <c r="G34" s="38">
        <v>22625</v>
      </c>
      <c r="H34" s="38">
        <v>11264</v>
      </c>
      <c r="I34" s="38">
        <v>-15</v>
      </c>
      <c r="J34" s="38">
        <v>-8</v>
      </c>
    </row>
    <row r="35" spans="1:10" ht="15" customHeight="1" x14ac:dyDescent="0.15">
      <c r="A35" s="4"/>
      <c r="B35" s="37" t="s">
        <v>34</v>
      </c>
      <c r="C35" s="38">
        <v>17982</v>
      </c>
      <c r="D35" s="38">
        <v>20370</v>
      </c>
      <c r="E35" s="38">
        <v>38352</v>
      </c>
      <c r="F35" s="38">
        <v>20082</v>
      </c>
      <c r="G35" s="38">
        <v>38377</v>
      </c>
      <c r="H35" s="38">
        <v>20077</v>
      </c>
      <c r="I35" s="38">
        <v>-25</v>
      </c>
      <c r="J35" s="38">
        <v>5</v>
      </c>
    </row>
    <row r="36" spans="1:10" ht="15" customHeight="1" x14ac:dyDescent="0.15">
      <c r="A36" s="4"/>
      <c r="B36" s="37" t="s">
        <v>35</v>
      </c>
      <c r="C36" s="38">
        <v>27388</v>
      </c>
      <c r="D36" s="38">
        <v>30298</v>
      </c>
      <c r="E36" s="38">
        <v>57686</v>
      </c>
      <c r="F36" s="38">
        <v>24932</v>
      </c>
      <c r="G36" s="38">
        <v>57704</v>
      </c>
      <c r="H36" s="38">
        <v>24914</v>
      </c>
      <c r="I36" s="38">
        <v>-18</v>
      </c>
      <c r="J36" s="38">
        <v>18</v>
      </c>
    </row>
    <row r="37" spans="1:10" ht="15" customHeight="1" x14ac:dyDescent="0.15">
      <c r="A37" s="4"/>
      <c r="B37" s="37" t="s">
        <v>36</v>
      </c>
      <c r="C37" s="38">
        <v>50234</v>
      </c>
      <c r="D37" s="38">
        <v>55045</v>
      </c>
      <c r="E37" s="38">
        <v>105279</v>
      </c>
      <c r="F37" s="38">
        <v>48053</v>
      </c>
      <c r="G37" s="38">
        <v>105198</v>
      </c>
      <c r="H37" s="38">
        <v>47937</v>
      </c>
      <c r="I37" s="38">
        <v>81</v>
      </c>
      <c r="J37" s="38">
        <v>116</v>
      </c>
    </row>
    <row r="38" spans="1:10" ht="15" customHeight="1" x14ac:dyDescent="0.15">
      <c r="A38" s="4"/>
      <c r="B38" s="37" t="s">
        <v>37</v>
      </c>
      <c r="C38" s="38">
        <v>53136</v>
      </c>
      <c r="D38" s="38">
        <v>57145</v>
      </c>
      <c r="E38" s="38">
        <v>110281</v>
      </c>
      <c r="F38" s="38">
        <v>50584</v>
      </c>
      <c r="G38" s="38">
        <v>110168</v>
      </c>
      <c r="H38" s="38">
        <v>50392</v>
      </c>
      <c r="I38" s="38">
        <v>113</v>
      </c>
      <c r="J38" s="38">
        <v>192</v>
      </c>
    </row>
    <row r="39" spans="1:10" ht="15" customHeight="1" x14ac:dyDescent="0.15">
      <c r="A39" s="4"/>
      <c r="B39" s="37" t="s">
        <v>38</v>
      </c>
      <c r="C39" s="38">
        <v>48912</v>
      </c>
      <c r="D39" s="38">
        <v>53034</v>
      </c>
      <c r="E39" s="38">
        <v>101946</v>
      </c>
      <c r="F39" s="38">
        <v>46448</v>
      </c>
      <c r="G39" s="38">
        <v>101793</v>
      </c>
      <c r="H39" s="38">
        <v>46340</v>
      </c>
      <c r="I39" s="38">
        <v>153</v>
      </c>
      <c r="J39" s="38">
        <v>108</v>
      </c>
    </row>
    <row r="40" spans="1:10" ht="15" customHeight="1" x14ac:dyDescent="0.15">
      <c r="A40" s="4"/>
      <c r="B40" s="37" t="s">
        <v>68</v>
      </c>
      <c r="C40" s="38">
        <v>45776</v>
      </c>
      <c r="D40" s="38">
        <v>49756</v>
      </c>
      <c r="E40" s="38">
        <v>95532</v>
      </c>
      <c r="F40" s="38">
        <v>44711</v>
      </c>
      <c r="G40" s="38">
        <v>95392</v>
      </c>
      <c r="H40" s="38">
        <v>44556</v>
      </c>
      <c r="I40" s="38">
        <v>140</v>
      </c>
      <c r="J40" s="38">
        <v>155</v>
      </c>
    </row>
    <row r="41" spans="1:10" ht="15" customHeight="1" x14ac:dyDescent="0.15">
      <c r="A41" s="4"/>
      <c r="B41" s="37" t="s">
        <v>39</v>
      </c>
      <c r="C41" s="38">
        <v>33794</v>
      </c>
      <c r="D41" s="38">
        <v>37028</v>
      </c>
      <c r="E41" s="38">
        <v>70822</v>
      </c>
      <c r="F41" s="38">
        <v>33105</v>
      </c>
      <c r="G41" s="38">
        <v>70729</v>
      </c>
      <c r="H41" s="38">
        <v>33045</v>
      </c>
      <c r="I41" s="38">
        <v>93</v>
      </c>
      <c r="J41" s="38">
        <v>60</v>
      </c>
    </row>
    <row r="42" spans="1:10" ht="15" customHeight="1" x14ac:dyDescent="0.15">
      <c r="A42" s="4"/>
      <c r="B42" s="37" t="s">
        <v>40</v>
      </c>
      <c r="C42" s="47">
        <v>27791</v>
      </c>
      <c r="D42" s="47">
        <v>30064</v>
      </c>
      <c r="E42" s="47">
        <v>57855</v>
      </c>
      <c r="F42" s="47">
        <v>26489</v>
      </c>
      <c r="G42" s="47">
        <v>57856</v>
      </c>
      <c r="H42" s="47">
        <v>26436</v>
      </c>
      <c r="I42" s="47">
        <v>-1</v>
      </c>
      <c r="J42" s="38">
        <v>53</v>
      </c>
    </row>
    <row r="43" spans="1:10" ht="15" customHeight="1" x14ac:dyDescent="0.15">
      <c r="A43" s="4"/>
      <c r="B43" s="48" t="s">
        <v>91</v>
      </c>
      <c r="C43" s="47">
        <v>32438</v>
      </c>
      <c r="D43" s="47">
        <v>36137</v>
      </c>
      <c r="E43" s="47">
        <v>68575</v>
      </c>
      <c r="F43" s="47">
        <v>30361</v>
      </c>
      <c r="G43" s="47">
        <v>68500</v>
      </c>
      <c r="H43" s="47">
        <v>30280</v>
      </c>
      <c r="I43" s="47">
        <v>75</v>
      </c>
      <c r="J43" s="38">
        <v>81</v>
      </c>
    </row>
    <row r="44" spans="1:10" ht="15" customHeight="1" x14ac:dyDescent="0.15">
      <c r="A44" s="4"/>
      <c r="B44" s="48" t="s">
        <v>92</v>
      </c>
      <c r="C44" s="38">
        <v>12699</v>
      </c>
      <c r="D44" s="38">
        <v>13993</v>
      </c>
      <c r="E44" s="38">
        <v>26692</v>
      </c>
      <c r="F44" s="38">
        <v>11190</v>
      </c>
      <c r="G44" s="38">
        <v>26723</v>
      </c>
      <c r="H44" s="38">
        <v>11189</v>
      </c>
      <c r="I44" s="38">
        <v>-31</v>
      </c>
      <c r="J44" s="38">
        <v>1</v>
      </c>
    </row>
    <row r="45" spans="1:10" ht="15" customHeight="1" x14ac:dyDescent="0.15">
      <c r="A45" s="4"/>
      <c r="B45" s="37" t="s">
        <v>93</v>
      </c>
      <c r="C45" s="38">
        <v>11989</v>
      </c>
      <c r="D45" s="38">
        <v>12961</v>
      </c>
      <c r="E45" s="38">
        <v>24950</v>
      </c>
      <c r="F45" s="38">
        <v>12518</v>
      </c>
      <c r="G45" s="38">
        <v>25002</v>
      </c>
      <c r="H45" s="38">
        <v>12524</v>
      </c>
      <c r="I45" s="38">
        <v>-52</v>
      </c>
      <c r="J45" s="38">
        <v>-6</v>
      </c>
    </row>
    <row r="46" spans="1:10" ht="15" customHeight="1" x14ac:dyDescent="0.15">
      <c r="A46" s="4"/>
      <c r="B46" s="37" t="s">
        <v>108</v>
      </c>
      <c r="C46" s="38">
        <v>15684</v>
      </c>
      <c r="D46" s="38">
        <v>17717</v>
      </c>
      <c r="E46" s="38">
        <v>33401</v>
      </c>
      <c r="F46" s="38">
        <v>17547</v>
      </c>
      <c r="G46" s="38">
        <v>33464</v>
      </c>
      <c r="H46" s="38">
        <v>17565</v>
      </c>
      <c r="I46" s="38">
        <v>-63</v>
      </c>
      <c r="J46" s="38">
        <v>-18</v>
      </c>
    </row>
    <row r="47" spans="1:10" ht="15" customHeight="1" x14ac:dyDescent="0.15">
      <c r="A47" s="4"/>
      <c r="B47" s="37" t="s">
        <v>109</v>
      </c>
      <c r="C47" s="38">
        <v>23020</v>
      </c>
      <c r="D47" s="38">
        <v>25482</v>
      </c>
      <c r="E47" s="38">
        <v>48502</v>
      </c>
      <c r="F47" s="38">
        <v>21452</v>
      </c>
      <c r="G47" s="38">
        <v>48534</v>
      </c>
      <c r="H47" s="38">
        <v>21415</v>
      </c>
      <c r="I47" s="38">
        <v>-32</v>
      </c>
      <c r="J47" s="38">
        <v>37</v>
      </c>
    </row>
    <row r="48" spans="1:10" ht="15" customHeight="1" x14ac:dyDescent="0.15">
      <c r="A48" s="4"/>
      <c r="B48" s="37" t="s">
        <v>110</v>
      </c>
      <c r="C48" s="38">
        <v>15769</v>
      </c>
      <c r="D48" s="38">
        <v>17733</v>
      </c>
      <c r="E48" s="38">
        <v>33502</v>
      </c>
      <c r="F48" s="38">
        <v>14301</v>
      </c>
      <c r="G48" s="38">
        <v>33589</v>
      </c>
      <c r="H48" s="38">
        <v>14308</v>
      </c>
      <c r="I48" s="38">
        <v>-87</v>
      </c>
      <c r="J48" s="38">
        <v>-7</v>
      </c>
    </row>
    <row r="49" spans="1:10" ht="15" customHeight="1" x14ac:dyDescent="0.15">
      <c r="A49" s="4"/>
      <c r="B49" s="37" t="s">
        <v>97</v>
      </c>
      <c r="C49" s="38">
        <v>48916</v>
      </c>
      <c r="D49" s="38">
        <v>53167</v>
      </c>
      <c r="E49" s="38">
        <v>102083</v>
      </c>
      <c r="F49" s="38">
        <v>45600</v>
      </c>
      <c r="G49" s="38">
        <v>101992</v>
      </c>
      <c r="H49" s="38">
        <v>45457</v>
      </c>
      <c r="I49" s="38">
        <v>91</v>
      </c>
      <c r="J49" s="38">
        <v>143</v>
      </c>
    </row>
    <row r="50" spans="1:10" ht="15" customHeight="1" thickBot="1" x14ac:dyDescent="0.2">
      <c r="A50" s="4"/>
      <c r="B50" s="49" t="s">
        <v>98</v>
      </c>
      <c r="C50" s="45">
        <v>23524</v>
      </c>
      <c r="D50" s="45">
        <v>25315</v>
      </c>
      <c r="E50" s="38">
        <v>48839</v>
      </c>
      <c r="F50" s="45">
        <v>21589</v>
      </c>
      <c r="G50" s="45">
        <v>48787</v>
      </c>
      <c r="H50" s="45">
        <v>21532</v>
      </c>
      <c r="I50" s="45">
        <v>52</v>
      </c>
      <c r="J50" s="38">
        <v>57</v>
      </c>
    </row>
    <row r="51" spans="1:10" ht="15" customHeight="1" thickTop="1" thickBot="1" x14ac:dyDescent="0.2">
      <c r="A51" s="4"/>
      <c r="B51" s="50" t="s">
        <v>87</v>
      </c>
      <c r="C51" s="51">
        <v>2077460</v>
      </c>
      <c r="D51" s="51">
        <v>2303547</v>
      </c>
      <c r="E51" s="51">
        <v>4381007</v>
      </c>
      <c r="F51" s="51">
        <v>2223556</v>
      </c>
      <c r="G51" s="51">
        <v>4376542</v>
      </c>
      <c r="H51" s="51">
        <v>2216532</v>
      </c>
      <c r="I51" s="51">
        <v>4465</v>
      </c>
      <c r="J51" s="51">
        <v>7024</v>
      </c>
    </row>
    <row r="52" spans="1:10" ht="15" customHeight="1" thickTop="1" x14ac:dyDescent="0.15">
      <c r="A52" s="4"/>
      <c r="B52" s="37" t="s">
        <v>41</v>
      </c>
      <c r="C52" s="38">
        <v>17608</v>
      </c>
      <c r="D52" s="38">
        <v>18390</v>
      </c>
      <c r="E52" s="38">
        <v>35998</v>
      </c>
      <c r="F52" s="38">
        <v>16327</v>
      </c>
      <c r="G52" s="38">
        <v>36033</v>
      </c>
      <c r="H52" s="38">
        <v>16313</v>
      </c>
      <c r="I52" s="38">
        <v>-35</v>
      </c>
      <c r="J52" s="38">
        <v>14</v>
      </c>
    </row>
    <row r="53" spans="1:10" ht="15" customHeight="1" x14ac:dyDescent="0.15">
      <c r="A53" s="4"/>
      <c r="B53" s="37" t="s">
        <v>42</v>
      </c>
      <c r="C53" s="38">
        <v>14951</v>
      </c>
      <c r="D53" s="38">
        <v>15897</v>
      </c>
      <c r="E53" s="38">
        <v>30848</v>
      </c>
      <c r="F53" s="38">
        <v>14021</v>
      </c>
      <c r="G53" s="38">
        <v>30877</v>
      </c>
      <c r="H53" s="38">
        <v>14000</v>
      </c>
      <c r="I53" s="38">
        <v>-29</v>
      </c>
      <c r="J53" s="38">
        <v>21</v>
      </c>
    </row>
    <row r="54" spans="1:10" ht="15" customHeight="1" x14ac:dyDescent="0.15">
      <c r="A54" s="4"/>
      <c r="B54" s="37" t="s">
        <v>43</v>
      </c>
      <c r="C54" s="38">
        <v>21920</v>
      </c>
      <c r="D54" s="38">
        <v>23573</v>
      </c>
      <c r="E54" s="38">
        <v>45493</v>
      </c>
      <c r="F54" s="38">
        <v>20783</v>
      </c>
      <c r="G54" s="38">
        <v>45387</v>
      </c>
      <c r="H54" s="38">
        <v>20667</v>
      </c>
      <c r="I54" s="38">
        <v>106</v>
      </c>
      <c r="J54" s="38">
        <v>116</v>
      </c>
    </row>
    <row r="55" spans="1:10" ht="15" customHeight="1" x14ac:dyDescent="0.15">
      <c r="A55" s="4"/>
      <c r="B55" s="37" t="s">
        <v>44</v>
      </c>
      <c r="C55" s="38">
        <v>14163</v>
      </c>
      <c r="D55" s="38">
        <v>14810</v>
      </c>
      <c r="E55" s="38">
        <v>28973</v>
      </c>
      <c r="F55" s="38">
        <v>12789</v>
      </c>
      <c r="G55" s="38">
        <v>28943</v>
      </c>
      <c r="H55" s="38">
        <v>12762</v>
      </c>
      <c r="I55" s="38">
        <v>30</v>
      </c>
      <c r="J55" s="38">
        <v>27</v>
      </c>
    </row>
    <row r="56" spans="1:10" ht="15" customHeight="1" x14ac:dyDescent="0.15">
      <c r="A56" s="4"/>
      <c r="B56" s="37" t="s">
        <v>45</v>
      </c>
      <c r="C56" s="38">
        <v>15716</v>
      </c>
      <c r="D56" s="38">
        <v>16766</v>
      </c>
      <c r="E56" s="38">
        <v>32482</v>
      </c>
      <c r="F56" s="38">
        <v>13393</v>
      </c>
      <c r="G56" s="38">
        <v>32430</v>
      </c>
      <c r="H56" s="38">
        <v>13353</v>
      </c>
      <c r="I56" s="38">
        <v>52</v>
      </c>
      <c r="J56" s="38">
        <v>40</v>
      </c>
    </row>
    <row r="57" spans="1:10" ht="15" customHeight="1" x14ac:dyDescent="0.15">
      <c r="A57" s="4"/>
      <c r="B57" s="37" t="s">
        <v>46</v>
      </c>
      <c r="C57" s="38">
        <v>4409</v>
      </c>
      <c r="D57" s="38">
        <v>4669</v>
      </c>
      <c r="E57" s="38">
        <v>9078</v>
      </c>
      <c r="F57" s="38">
        <v>3653</v>
      </c>
      <c r="G57" s="38">
        <v>9074</v>
      </c>
      <c r="H57" s="38">
        <v>3654</v>
      </c>
      <c r="I57" s="38">
        <v>4</v>
      </c>
      <c r="J57" s="38">
        <v>-1</v>
      </c>
    </row>
    <row r="58" spans="1:10" ht="15" customHeight="1" x14ac:dyDescent="0.15">
      <c r="A58" s="4"/>
      <c r="B58" s="37" t="s">
        <v>47</v>
      </c>
      <c r="C58" s="38">
        <v>23400</v>
      </c>
      <c r="D58" s="38">
        <v>23987</v>
      </c>
      <c r="E58" s="38">
        <v>47387</v>
      </c>
      <c r="F58" s="38">
        <v>21390</v>
      </c>
      <c r="G58" s="38">
        <v>47363</v>
      </c>
      <c r="H58" s="38">
        <v>21316</v>
      </c>
      <c r="I58" s="38">
        <v>24</v>
      </c>
      <c r="J58" s="38">
        <v>74</v>
      </c>
    </row>
    <row r="59" spans="1:10" ht="15" customHeight="1" x14ac:dyDescent="0.15">
      <c r="A59" s="4"/>
      <c r="B59" s="37" t="s">
        <v>48</v>
      </c>
      <c r="C59" s="38">
        <v>6004</v>
      </c>
      <c r="D59" s="38">
        <v>6425</v>
      </c>
      <c r="E59" s="38">
        <v>12429</v>
      </c>
      <c r="F59" s="38">
        <v>6243</v>
      </c>
      <c r="G59" s="38">
        <v>12447</v>
      </c>
      <c r="H59" s="38">
        <v>6253</v>
      </c>
      <c r="I59" s="38">
        <v>-18</v>
      </c>
      <c r="J59" s="38">
        <v>-10</v>
      </c>
    </row>
    <row r="60" spans="1:10" ht="15" customHeight="1" x14ac:dyDescent="0.15">
      <c r="A60" s="4"/>
      <c r="B60" s="37" t="s">
        <v>49</v>
      </c>
      <c r="C60" s="38">
        <v>12760</v>
      </c>
      <c r="D60" s="38">
        <v>14240</v>
      </c>
      <c r="E60" s="38">
        <v>27000</v>
      </c>
      <c r="F60" s="38">
        <v>13555</v>
      </c>
      <c r="G60" s="38">
        <v>26991</v>
      </c>
      <c r="H60" s="38">
        <v>13533</v>
      </c>
      <c r="I60" s="38">
        <v>9</v>
      </c>
      <c r="J60" s="38">
        <v>22</v>
      </c>
    </row>
    <row r="61" spans="1:10" ht="15" customHeight="1" x14ac:dyDescent="0.15">
      <c r="A61" s="4"/>
      <c r="B61" s="37" t="s">
        <v>50</v>
      </c>
      <c r="C61" s="38">
        <v>14674</v>
      </c>
      <c r="D61" s="38">
        <v>16254</v>
      </c>
      <c r="E61" s="38">
        <v>30928</v>
      </c>
      <c r="F61" s="38">
        <v>14316</v>
      </c>
      <c r="G61" s="38">
        <v>30931</v>
      </c>
      <c r="H61" s="38">
        <v>14301</v>
      </c>
      <c r="I61" s="38">
        <v>-3</v>
      </c>
      <c r="J61" s="38">
        <v>15</v>
      </c>
    </row>
    <row r="62" spans="1:10" ht="15" customHeight="1" x14ac:dyDescent="0.15">
      <c r="A62" s="4"/>
      <c r="B62" s="37" t="s">
        <v>51</v>
      </c>
      <c r="C62" s="38">
        <v>8809</v>
      </c>
      <c r="D62" s="38">
        <v>9742</v>
      </c>
      <c r="E62" s="38">
        <v>18551</v>
      </c>
      <c r="F62" s="38">
        <v>8546</v>
      </c>
      <c r="G62" s="38">
        <v>18532</v>
      </c>
      <c r="H62" s="38">
        <v>8532</v>
      </c>
      <c r="I62" s="38">
        <v>19</v>
      </c>
      <c r="J62" s="38">
        <v>14</v>
      </c>
    </row>
    <row r="63" spans="1:10" ht="15" customHeight="1" x14ac:dyDescent="0.15">
      <c r="A63" s="4"/>
      <c r="B63" s="37" t="s">
        <v>52</v>
      </c>
      <c r="C63" s="38">
        <v>3100</v>
      </c>
      <c r="D63" s="38">
        <v>3505</v>
      </c>
      <c r="E63" s="38">
        <v>6605</v>
      </c>
      <c r="F63" s="38">
        <v>3574</v>
      </c>
      <c r="G63" s="38">
        <v>6608</v>
      </c>
      <c r="H63" s="38">
        <v>3569</v>
      </c>
      <c r="I63" s="38">
        <v>-3</v>
      </c>
      <c r="J63" s="38">
        <v>5</v>
      </c>
    </row>
    <row r="64" spans="1:10" ht="15" customHeight="1" x14ac:dyDescent="0.15">
      <c r="A64" s="4"/>
      <c r="B64" s="37" t="s">
        <v>53</v>
      </c>
      <c r="C64" s="38">
        <v>6806</v>
      </c>
      <c r="D64" s="38">
        <v>7604</v>
      </c>
      <c r="E64" s="38">
        <v>14410</v>
      </c>
      <c r="F64" s="38">
        <v>7150</v>
      </c>
      <c r="G64" s="38">
        <v>14420</v>
      </c>
      <c r="H64" s="38">
        <v>7155</v>
      </c>
      <c r="I64" s="38">
        <v>-10</v>
      </c>
      <c r="J64" s="38">
        <v>-5</v>
      </c>
    </row>
    <row r="65" spans="1:10" ht="15" customHeight="1" x14ac:dyDescent="0.15">
      <c r="A65" s="4"/>
      <c r="B65" s="37" t="s">
        <v>54</v>
      </c>
      <c r="C65" s="38">
        <v>5940</v>
      </c>
      <c r="D65" s="38">
        <v>6578</v>
      </c>
      <c r="E65" s="38">
        <v>12518</v>
      </c>
      <c r="F65" s="38">
        <v>6140</v>
      </c>
      <c r="G65" s="38">
        <v>12518</v>
      </c>
      <c r="H65" s="38">
        <v>6137</v>
      </c>
      <c r="I65" s="38">
        <v>0</v>
      </c>
      <c r="J65" s="38">
        <v>3</v>
      </c>
    </row>
    <row r="66" spans="1:10" ht="15" customHeight="1" x14ac:dyDescent="0.15">
      <c r="A66" s="4"/>
      <c r="B66" s="37" t="s">
        <v>99</v>
      </c>
      <c r="C66" s="38">
        <v>14649</v>
      </c>
      <c r="D66" s="38">
        <v>15755</v>
      </c>
      <c r="E66" s="38">
        <v>30404</v>
      </c>
      <c r="F66" s="38">
        <v>12499</v>
      </c>
      <c r="G66" s="38">
        <v>30378</v>
      </c>
      <c r="H66" s="38">
        <v>12450</v>
      </c>
      <c r="I66" s="38">
        <v>26</v>
      </c>
      <c r="J66" s="38">
        <v>49</v>
      </c>
    </row>
    <row r="67" spans="1:10" ht="15" customHeight="1" x14ac:dyDescent="0.15">
      <c r="A67" s="4"/>
      <c r="B67" s="37" t="s">
        <v>100</v>
      </c>
      <c r="C67" s="38">
        <v>811</v>
      </c>
      <c r="D67" s="38">
        <v>918</v>
      </c>
      <c r="E67" s="38">
        <v>1729</v>
      </c>
      <c r="F67" s="38">
        <v>769</v>
      </c>
      <c r="G67" s="38">
        <v>1728</v>
      </c>
      <c r="H67" s="38">
        <v>771</v>
      </c>
      <c r="I67" s="38">
        <v>1</v>
      </c>
      <c r="J67" s="38">
        <v>-2</v>
      </c>
    </row>
    <row r="68" spans="1:10" ht="15" customHeight="1" x14ac:dyDescent="0.15">
      <c r="A68" s="4"/>
      <c r="B68" s="37" t="s">
        <v>55</v>
      </c>
      <c r="C68" s="38">
        <v>7443</v>
      </c>
      <c r="D68" s="38">
        <v>8019</v>
      </c>
      <c r="E68" s="38">
        <v>15462</v>
      </c>
      <c r="F68" s="38">
        <v>5909</v>
      </c>
      <c r="G68" s="38">
        <v>15477</v>
      </c>
      <c r="H68" s="38">
        <v>5910</v>
      </c>
      <c r="I68" s="38">
        <v>-15</v>
      </c>
      <c r="J68" s="38">
        <v>-1</v>
      </c>
    </row>
    <row r="69" spans="1:10" ht="15" customHeight="1" x14ac:dyDescent="0.15">
      <c r="A69" s="4"/>
      <c r="B69" s="37" t="s">
        <v>56</v>
      </c>
      <c r="C69" s="38">
        <v>6397</v>
      </c>
      <c r="D69" s="38">
        <v>6963</v>
      </c>
      <c r="E69" s="38">
        <v>13360</v>
      </c>
      <c r="F69" s="38">
        <v>5175</v>
      </c>
      <c r="G69" s="38">
        <v>13356</v>
      </c>
      <c r="H69" s="38">
        <v>5158</v>
      </c>
      <c r="I69" s="38">
        <v>4</v>
      </c>
      <c r="J69" s="38">
        <v>17</v>
      </c>
    </row>
    <row r="70" spans="1:10" ht="15" customHeight="1" x14ac:dyDescent="0.15">
      <c r="A70" s="4"/>
      <c r="B70" s="37" t="s">
        <v>57</v>
      </c>
      <c r="C70" s="38">
        <v>9053</v>
      </c>
      <c r="D70" s="38">
        <v>9498</v>
      </c>
      <c r="E70" s="38">
        <v>18551</v>
      </c>
      <c r="F70" s="38">
        <v>7840</v>
      </c>
      <c r="G70" s="38">
        <v>18558</v>
      </c>
      <c r="H70" s="38">
        <v>7835</v>
      </c>
      <c r="I70" s="38">
        <v>-7</v>
      </c>
      <c r="J70" s="38">
        <v>5</v>
      </c>
    </row>
    <row r="71" spans="1:10" ht="15" customHeight="1" x14ac:dyDescent="0.15">
      <c r="A71" s="4"/>
      <c r="B71" s="37" t="s">
        <v>58</v>
      </c>
      <c r="C71" s="38">
        <v>4613</v>
      </c>
      <c r="D71" s="38">
        <v>5207</v>
      </c>
      <c r="E71" s="38">
        <v>9820</v>
      </c>
      <c r="F71" s="38">
        <v>5242</v>
      </c>
      <c r="G71" s="38">
        <v>9823</v>
      </c>
      <c r="H71" s="38">
        <v>5238</v>
      </c>
      <c r="I71" s="38">
        <v>-3</v>
      </c>
      <c r="J71" s="38">
        <v>4</v>
      </c>
    </row>
    <row r="72" spans="1:10" ht="15" customHeight="1" x14ac:dyDescent="0.15">
      <c r="A72" s="4"/>
      <c r="B72" s="37" t="s">
        <v>59</v>
      </c>
      <c r="C72" s="38">
        <v>3887</v>
      </c>
      <c r="D72" s="38">
        <v>4305</v>
      </c>
      <c r="E72" s="38">
        <v>8192</v>
      </c>
      <c r="F72" s="38">
        <v>4334</v>
      </c>
      <c r="G72" s="38">
        <v>8208</v>
      </c>
      <c r="H72" s="38">
        <v>4332</v>
      </c>
      <c r="I72" s="38">
        <v>-16</v>
      </c>
      <c r="J72" s="38">
        <v>2</v>
      </c>
    </row>
    <row r="73" spans="1:10" ht="15" customHeight="1" x14ac:dyDescent="0.15">
      <c r="A73" s="4"/>
      <c r="B73" s="37" t="s">
        <v>60</v>
      </c>
      <c r="C73" s="38">
        <v>3815</v>
      </c>
      <c r="D73" s="38">
        <v>4272</v>
      </c>
      <c r="E73" s="38">
        <v>8087</v>
      </c>
      <c r="F73" s="38">
        <v>4416</v>
      </c>
      <c r="G73" s="38">
        <v>8108</v>
      </c>
      <c r="H73" s="38">
        <v>4420</v>
      </c>
      <c r="I73" s="38">
        <v>-21</v>
      </c>
      <c r="J73" s="38">
        <v>-4</v>
      </c>
    </row>
    <row r="74" spans="1:10" ht="15" customHeight="1" x14ac:dyDescent="0.15">
      <c r="A74" s="4"/>
      <c r="B74" s="37" t="s">
        <v>61</v>
      </c>
      <c r="C74" s="38">
        <v>6840</v>
      </c>
      <c r="D74" s="38">
        <v>7693</v>
      </c>
      <c r="E74" s="38">
        <v>14533</v>
      </c>
      <c r="F74" s="38">
        <v>8290</v>
      </c>
      <c r="G74" s="38">
        <v>14569</v>
      </c>
      <c r="H74" s="38">
        <v>8308</v>
      </c>
      <c r="I74" s="38">
        <v>-36</v>
      </c>
      <c r="J74" s="38">
        <v>-18</v>
      </c>
    </row>
    <row r="75" spans="1:10" ht="15" customHeight="1" x14ac:dyDescent="0.15">
      <c r="A75" s="4"/>
      <c r="B75" s="37" t="s">
        <v>62</v>
      </c>
      <c r="C75" s="38">
        <v>2265</v>
      </c>
      <c r="D75" s="38">
        <v>2696</v>
      </c>
      <c r="E75" s="38">
        <v>4961</v>
      </c>
      <c r="F75" s="38">
        <v>2612</v>
      </c>
      <c r="G75" s="38">
        <v>4973</v>
      </c>
      <c r="H75" s="38">
        <v>2614</v>
      </c>
      <c r="I75" s="38">
        <v>-12</v>
      </c>
      <c r="J75" s="38">
        <v>-2</v>
      </c>
    </row>
    <row r="76" spans="1:10" ht="15" customHeight="1" x14ac:dyDescent="0.15">
      <c r="A76" s="4"/>
      <c r="B76" s="37" t="s">
        <v>63</v>
      </c>
      <c r="C76" s="38">
        <v>1324</v>
      </c>
      <c r="D76" s="38">
        <v>1484</v>
      </c>
      <c r="E76" s="38">
        <v>2808</v>
      </c>
      <c r="F76" s="38">
        <v>1438</v>
      </c>
      <c r="G76" s="38">
        <v>2820</v>
      </c>
      <c r="H76" s="38">
        <v>1444</v>
      </c>
      <c r="I76" s="38">
        <v>-12</v>
      </c>
      <c r="J76" s="38">
        <v>-6</v>
      </c>
    </row>
    <row r="77" spans="1:10" ht="15" customHeight="1" x14ac:dyDescent="0.15">
      <c r="A77" s="4"/>
      <c r="B77" s="37" t="s">
        <v>111</v>
      </c>
      <c r="C77" s="38">
        <v>9792</v>
      </c>
      <c r="D77" s="38">
        <v>10676</v>
      </c>
      <c r="E77" s="38">
        <v>20468</v>
      </c>
      <c r="F77" s="38">
        <v>10819</v>
      </c>
      <c r="G77" s="38">
        <v>20513</v>
      </c>
      <c r="H77" s="38">
        <v>11058</v>
      </c>
      <c r="I77" s="38">
        <v>-45</v>
      </c>
      <c r="J77" s="38">
        <v>-239</v>
      </c>
    </row>
    <row r="78" spans="1:10" ht="15" customHeight="1" x14ac:dyDescent="0.15">
      <c r="A78" s="4"/>
      <c r="B78" s="37" t="s">
        <v>64</v>
      </c>
      <c r="C78" s="38">
        <v>18416</v>
      </c>
      <c r="D78" s="38">
        <v>17411</v>
      </c>
      <c r="E78" s="38">
        <v>35827</v>
      </c>
      <c r="F78" s="38">
        <v>17651</v>
      </c>
      <c r="G78" s="38">
        <v>35851</v>
      </c>
      <c r="H78" s="38">
        <v>17635</v>
      </c>
      <c r="I78" s="38">
        <v>-24</v>
      </c>
      <c r="J78" s="38">
        <v>16</v>
      </c>
    </row>
    <row r="79" spans="1:10" ht="15" customHeight="1" x14ac:dyDescent="0.15">
      <c r="A79" s="4"/>
      <c r="B79" s="37" t="s">
        <v>112</v>
      </c>
      <c r="C79" s="38">
        <v>8278</v>
      </c>
      <c r="D79" s="38">
        <v>9059</v>
      </c>
      <c r="E79" s="38">
        <v>17337</v>
      </c>
      <c r="F79" s="38">
        <v>8202</v>
      </c>
      <c r="G79" s="38">
        <v>17365</v>
      </c>
      <c r="H79" s="38">
        <v>8210</v>
      </c>
      <c r="I79" s="38">
        <v>-28</v>
      </c>
      <c r="J79" s="38">
        <v>-8</v>
      </c>
    </row>
    <row r="80" spans="1:10" ht="15" customHeight="1" x14ac:dyDescent="0.15">
      <c r="A80" s="4"/>
      <c r="B80" s="37" t="s">
        <v>65</v>
      </c>
      <c r="C80" s="38">
        <v>3055</v>
      </c>
      <c r="D80" s="38">
        <v>3316</v>
      </c>
      <c r="E80" s="38">
        <v>6371</v>
      </c>
      <c r="F80" s="38">
        <v>2975</v>
      </c>
      <c r="G80" s="38">
        <v>6373</v>
      </c>
      <c r="H80" s="38">
        <v>2978</v>
      </c>
      <c r="I80" s="38">
        <v>-2</v>
      </c>
      <c r="J80" s="38">
        <v>-3</v>
      </c>
    </row>
    <row r="81" spans="1:10" ht="15" customHeight="1" x14ac:dyDescent="0.15">
      <c r="A81" s="4"/>
      <c r="B81" s="37" t="s">
        <v>103</v>
      </c>
      <c r="C81" s="38">
        <v>3360</v>
      </c>
      <c r="D81" s="38">
        <v>3667</v>
      </c>
      <c r="E81" s="38">
        <v>7027</v>
      </c>
      <c r="F81" s="38">
        <v>3157</v>
      </c>
      <c r="G81" s="38">
        <v>7029</v>
      </c>
      <c r="H81" s="38">
        <v>3152</v>
      </c>
      <c r="I81" s="38">
        <v>-2</v>
      </c>
      <c r="J81" s="38">
        <v>5</v>
      </c>
    </row>
    <row r="82" spans="1:10" ht="15" customHeight="1" thickBot="1" x14ac:dyDescent="0.2">
      <c r="A82" s="4"/>
      <c r="B82" s="37" t="s">
        <v>104</v>
      </c>
      <c r="C82" s="38">
        <v>7764</v>
      </c>
      <c r="D82" s="38">
        <v>8232</v>
      </c>
      <c r="E82" s="38">
        <v>15996</v>
      </c>
      <c r="F82" s="38">
        <v>8341</v>
      </c>
      <c r="G82" s="38">
        <v>15991</v>
      </c>
      <c r="H82" s="38">
        <v>8328</v>
      </c>
      <c r="I82" s="38">
        <v>5</v>
      </c>
      <c r="J82" s="38">
        <v>13</v>
      </c>
    </row>
    <row r="83" spans="1:10" ht="15" customHeight="1" thickTop="1" thickBot="1" x14ac:dyDescent="0.2">
      <c r="A83" s="4"/>
      <c r="B83" s="52" t="s">
        <v>105</v>
      </c>
      <c r="C83" s="53">
        <v>282022</v>
      </c>
      <c r="D83" s="53">
        <v>301611</v>
      </c>
      <c r="E83" s="53">
        <v>583633</v>
      </c>
      <c r="F83" s="53">
        <v>271549</v>
      </c>
      <c r="G83" s="53">
        <v>583674</v>
      </c>
      <c r="H83" s="53">
        <v>271386</v>
      </c>
      <c r="I83" s="53">
        <v>-41</v>
      </c>
      <c r="J83" s="53">
        <v>163</v>
      </c>
    </row>
    <row r="84" spans="1:10" ht="15" customHeight="1" thickTop="1" thickBot="1" x14ac:dyDescent="0.2">
      <c r="A84" s="4"/>
      <c r="B84" s="52" t="s">
        <v>106</v>
      </c>
      <c r="C84" s="53">
        <v>2359482</v>
      </c>
      <c r="D84" s="53">
        <v>2605158</v>
      </c>
      <c r="E84" s="53">
        <v>4964640</v>
      </c>
      <c r="F84" s="53">
        <v>2495105</v>
      </c>
      <c r="G84" s="53">
        <v>4960216</v>
      </c>
      <c r="H84" s="53">
        <v>2487918</v>
      </c>
      <c r="I84" s="53">
        <v>4424</v>
      </c>
      <c r="J84" s="53">
        <v>7187</v>
      </c>
    </row>
    <row r="85" spans="1:10" ht="15" customHeight="1" thickTop="1" x14ac:dyDescent="0.15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="115" zoomScaleNormal="115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35" t="s">
        <v>89</v>
      </c>
      <c r="C2" s="35"/>
      <c r="E2" s="35" t="str">
        <f>'月報(日本人)'!E2</f>
        <v>令和7年4月末日現在</v>
      </c>
      <c r="G2" s="36"/>
      <c r="H2" s="36"/>
      <c r="I2" s="36"/>
      <c r="J2" s="36"/>
      <c r="K2" s="1"/>
    </row>
    <row r="3" spans="1:11" ht="15" customHeight="1" x14ac:dyDescent="0.15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 x14ac:dyDescent="0.15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 x14ac:dyDescent="0.15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37" t="s">
        <v>8</v>
      </c>
      <c r="C8" s="38">
        <v>9667</v>
      </c>
      <c r="D8" s="38">
        <v>7788</v>
      </c>
      <c r="E8" s="38">
        <v>17455</v>
      </c>
      <c r="F8" s="38">
        <v>12987</v>
      </c>
      <c r="G8" s="38">
        <v>16930</v>
      </c>
      <c r="H8" s="38">
        <v>12479</v>
      </c>
      <c r="I8" s="38">
        <v>525</v>
      </c>
      <c r="J8" s="38">
        <v>508</v>
      </c>
    </row>
    <row r="9" spans="1:11" ht="15" customHeight="1" x14ac:dyDescent="0.15">
      <c r="A9" s="1"/>
      <c r="B9" s="39" t="s">
        <v>9</v>
      </c>
      <c r="C9" s="40">
        <v>754</v>
      </c>
      <c r="D9" s="40">
        <v>550</v>
      </c>
      <c r="E9" s="40">
        <v>1304</v>
      </c>
      <c r="F9" s="40">
        <v>928</v>
      </c>
      <c r="G9" s="40">
        <v>1256</v>
      </c>
      <c r="H9" s="40">
        <v>888</v>
      </c>
      <c r="I9" s="40">
        <v>48</v>
      </c>
      <c r="J9" s="40">
        <v>40</v>
      </c>
    </row>
    <row r="10" spans="1:11" ht="15" customHeight="1" x14ac:dyDescent="0.15">
      <c r="A10" s="1"/>
      <c r="B10" s="41" t="s">
        <v>12</v>
      </c>
      <c r="C10" s="42">
        <v>1295</v>
      </c>
      <c r="D10" s="42">
        <v>619</v>
      </c>
      <c r="E10" s="42">
        <v>1914</v>
      </c>
      <c r="F10" s="42">
        <v>1589</v>
      </c>
      <c r="G10" s="42">
        <v>1846</v>
      </c>
      <c r="H10" s="42">
        <v>1523</v>
      </c>
      <c r="I10" s="42">
        <v>68</v>
      </c>
      <c r="J10" s="42">
        <v>66</v>
      </c>
      <c r="K10" s="3"/>
    </row>
    <row r="11" spans="1:11" ht="15" customHeight="1" x14ac:dyDescent="0.15">
      <c r="A11" s="1"/>
      <c r="B11" s="41" t="s">
        <v>70</v>
      </c>
      <c r="C11" s="42">
        <v>469</v>
      </c>
      <c r="D11" s="42">
        <v>400</v>
      </c>
      <c r="E11" s="42">
        <v>869</v>
      </c>
      <c r="F11" s="42">
        <v>595</v>
      </c>
      <c r="G11" s="42">
        <v>854</v>
      </c>
      <c r="H11" s="42">
        <v>580</v>
      </c>
      <c r="I11" s="42">
        <v>15</v>
      </c>
      <c r="J11" s="42">
        <v>15</v>
      </c>
    </row>
    <row r="12" spans="1:11" ht="15" customHeight="1" x14ac:dyDescent="0.15">
      <c r="A12" s="1"/>
      <c r="B12" s="41" t="s">
        <v>10</v>
      </c>
      <c r="C12" s="42">
        <v>3000</v>
      </c>
      <c r="D12" s="43">
        <v>2865</v>
      </c>
      <c r="E12" s="42">
        <v>5865</v>
      </c>
      <c r="F12" s="42">
        <v>4269</v>
      </c>
      <c r="G12" s="42">
        <v>5618</v>
      </c>
      <c r="H12" s="42">
        <v>4032</v>
      </c>
      <c r="I12" s="42">
        <v>247</v>
      </c>
      <c r="J12" s="42">
        <v>237</v>
      </c>
    </row>
    <row r="13" spans="1:11" ht="15" customHeight="1" x14ac:dyDescent="0.15">
      <c r="A13" s="1"/>
      <c r="B13" s="41" t="s">
        <v>11</v>
      </c>
      <c r="C13" s="42">
        <v>1209</v>
      </c>
      <c r="D13" s="43">
        <v>975</v>
      </c>
      <c r="E13" s="42">
        <v>2184</v>
      </c>
      <c r="F13" s="42">
        <v>1632</v>
      </c>
      <c r="G13" s="42">
        <v>2143</v>
      </c>
      <c r="H13" s="42">
        <v>1583</v>
      </c>
      <c r="I13" s="42">
        <v>41</v>
      </c>
      <c r="J13" s="42">
        <v>49</v>
      </c>
    </row>
    <row r="14" spans="1:11" ht="15" customHeight="1" x14ac:dyDescent="0.15">
      <c r="A14" s="1"/>
      <c r="B14" s="41" t="s">
        <v>13</v>
      </c>
      <c r="C14" s="42">
        <v>620</v>
      </c>
      <c r="D14" s="43">
        <v>419</v>
      </c>
      <c r="E14" s="42">
        <v>1039</v>
      </c>
      <c r="F14" s="42">
        <v>780</v>
      </c>
      <c r="G14" s="42">
        <v>1038</v>
      </c>
      <c r="H14" s="42">
        <v>778</v>
      </c>
      <c r="I14" s="42">
        <v>1</v>
      </c>
      <c r="J14" s="42">
        <v>2</v>
      </c>
    </row>
    <row r="15" spans="1:11" ht="15" customHeight="1" x14ac:dyDescent="0.15">
      <c r="A15" s="1"/>
      <c r="B15" s="44" t="s">
        <v>113</v>
      </c>
      <c r="C15" s="45">
        <v>2320</v>
      </c>
      <c r="D15" s="45">
        <v>1960</v>
      </c>
      <c r="E15" s="46">
        <v>4280</v>
      </c>
      <c r="F15" s="46">
        <v>3194</v>
      </c>
      <c r="G15" s="46">
        <v>4175</v>
      </c>
      <c r="H15" s="46">
        <v>3095</v>
      </c>
      <c r="I15" s="46">
        <v>105</v>
      </c>
      <c r="J15" s="46">
        <v>99</v>
      </c>
    </row>
    <row r="16" spans="1:11" ht="15" customHeight="1" x14ac:dyDescent="0.15">
      <c r="A16" s="1"/>
      <c r="B16" s="37" t="s">
        <v>15</v>
      </c>
      <c r="C16" s="38">
        <v>28595</v>
      </c>
      <c r="D16" s="38">
        <v>26268</v>
      </c>
      <c r="E16" s="38">
        <v>54863</v>
      </c>
      <c r="F16" s="38">
        <v>40459</v>
      </c>
      <c r="G16" s="38">
        <v>52347</v>
      </c>
      <c r="H16" s="38">
        <v>38002</v>
      </c>
      <c r="I16" s="38">
        <v>2516</v>
      </c>
      <c r="J16" s="38">
        <v>2457</v>
      </c>
    </row>
    <row r="17" spans="1:11" ht="15" customHeight="1" x14ac:dyDescent="0.15">
      <c r="A17" s="1"/>
      <c r="B17" s="39" t="s">
        <v>16</v>
      </c>
      <c r="C17" s="40">
        <v>7692</v>
      </c>
      <c r="D17" s="40">
        <v>7157</v>
      </c>
      <c r="E17" s="40">
        <v>14849</v>
      </c>
      <c r="F17" s="40">
        <v>10286</v>
      </c>
      <c r="G17" s="40">
        <v>14237</v>
      </c>
      <c r="H17" s="40">
        <v>9689</v>
      </c>
      <c r="I17" s="40">
        <v>612</v>
      </c>
      <c r="J17" s="40">
        <v>597</v>
      </c>
    </row>
    <row r="18" spans="1:11" ht="15" customHeight="1" x14ac:dyDescent="0.15">
      <c r="A18" s="1"/>
      <c r="B18" s="41" t="s">
        <v>17</v>
      </c>
      <c r="C18" s="42">
        <v>7061</v>
      </c>
      <c r="D18" s="43">
        <v>6608</v>
      </c>
      <c r="E18" s="42">
        <v>13669</v>
      </c>
      <c r="F18" s="42">
        <v>10804</v>
      </c>
      <c r="G18" s="42">
        <v>12879</v>
      </c>
      <c r="H18" s="42">
        <v>10016</v>
      </c>
      <c r="I18" s="42">
        <v>790</v>
      </c>
      <c r="J18" s="42">
        <v>788</v>
      </c>
    </row>
    <row r="19" spans="1:11" ht="15" customHeight="1" x14ac:dyDescent="0.15">
      <c r="A19" s="1"/>
      <c r="B19" s="41" t="s">
        <v>18</v>
      </c>
      <c r="C19" s="42">
        <v>3683</v>
      </c>
      <c r="D19" s="43">
        <v>3327</v>
      </c>
      <c r="E19" s="42">
        <v>7010</v>
      </c>
      <c r="F19" s="42">
        <v>5295</v>
      </c>
      <c r="G19" s="42">
        <v>6802</v>
      </c>
      <c r="H19" s="42">
        <v>5086</v>
      </c>
      <c r="I19" s="42">
        <v>208</v>
      </c>
      <c r="J19" s="42">
        <v>209</v>
      </c>
    </row>
    <row r="20" spans="1:11" ht="15" customHeight="1" x14ac:dyDescent="0.15">
      <c r="A20" s="1"/>
      <c r="B20" s="41" t="s">
        <v>19</v>
      </c>
      <c r="C20" s="42">
        <v>4395</v>
      </c>
      <c r="D20" s="43">
        <v>4207</v>
      </c>
      <c r="E20" s="42">
        <v>8602</v>
      </c>
      <c r="F20" s="42">
        <v>6817</v>
      </c>
      <c r="G20" s="42">
        <v>8145</v>
      </c>
      <c r="H20" s="42">
        <v>6374</v>
      </c>
      <c r="I20" s="42">
        <v>457</v>
      </c>
      <c r="J20" s="42">
        <v>443</v>
      </c>
    </row>
    <row r="21" spans="1:11" ht="15" customHeight="1" x14ac:dyDescent="0.15">
      <c r="A21" s="1"/>
      <c r="B21" s="41" t="s">
        <v>22</v>
      </c>
      <c r="C21" s="42">
        <v>2648</v>
      </c>
      <c r="D21" s="43">
        <v>2111</v>
      </c>
      <c r="E21" s="42">
        <v>4759</v>
      </c>
      <c r="F21" s="42">
        <v>3312</v>
      </c>
      <c r="G21" s="42">
        <v>4569</v>
      </c>
      <c r="H21" s="42">
        <v>3135</v>
      </c>
      <c r="I21" s="42">
        <v>190</v>
      </c>
      <c r="J21" s="42">
        <v>177</v>
      </c>
    </row>
    <row r="22" spans="1:11" ht="15" customHeight="1" x14ac:dyDescent="0.15">
      <c r="A22" s="1"/>
      <c r="B22" s="41" t="s">
        <v>20</v>
      </c>
      <c r="C22" s="42">
        <v>1026</v>
      </c>
      <c r="D22" s="43">
        <v>903</v>
      </c>
      <c r="E22" s="42">
        <v>1929</v>
      </c>
      <c r="F22" s="42">
        <v>1418</v>
      </c>
      <c r="G22" s="42">
        <v>1792</v>
      </c>
      <c r="H22" s="42">
        <v>1288</v>
      </c>
      <c r="I22" s="42">
        <v>137</v>
      </c>
      <c r="J22" s="42">
        <v>130</v>
      </c>
    </row>
    <row r="23" spans="1:11" ht="15" customHeight="1" x14ac:dyDescent="0.15">
      <c r="A23" s="1"/>
      <c r="B23" s="44" t="s">
        <v>21</v>
      </c>
      <c r="C23" s="45">
        <v>2090</v>
      </c>
      <c r="D23" s="45">
        <v>1955</v>
      </c>
      <c r="E23" s="46">
        <v>4045</v>
      </c>
      <c r="F23" s="46">
        <v>2527</v>
      </c>
      <c r="G23" s="46">
        <v>3923</v>
      </c>
      <c r="H23" s="46">
        <v>2414</v>
      </c>
      <c r="I23" s="46">
        <v>122</v>
      </c>
      <c r="J23" s="46">
        <v>113</v>
      </c>
    </row>
    <row r="24" spans="1:11" ht="15" customHeight="1" x14ac:dyDescent="0.15">
      <c r="A24" s="1"/>
      <c r="B24" s="37" t="s">
        <v>23</v>
      </c>
      <c r="C24" s="38">
        <v>489</v>
      </c>
      <c r="D24" s="38">
        <v>563</v>
      </c>
      <c r="E24" s="38">
        <v>1052</v>
      </c>
      <c r="F24" s="38">
        <v>766</v>
      </c>
      <c r="G24" s="38">
        <v>1047</v>
      </c>
      <c r="H24" s="38">
        <v>760</v>
      </c>
      <c r="I24" s="38">
        <v>5</v>
      </c>
      <c r="J24" s="38">
        <v>6</v>
      </c>
    </row>
    <row r="25" spans="1:11" ht="15" customHeight="1" x14ac:dyDescent="0.15">
      <c r="A25" s="1"/>
      <c r="B25" s="37" t="s">
        <v>24</v>
      </c>
      <c r="C25" s="38">
        <v>2885</v>
      </c>
      <c r="D25" s="38">
        <v>3609</v>
      </c>
      <c r="E25" s="38">
        <v>6494</v>
      </c>
      <c r="F25" s="38">
        <v>5004</v>
      </c>
      <c r="G25" s="38">
        <v>6281</v>
      </c>
      <c r="H25" s="38">
        <v>4806</v>
      </c>
      <c r="I25" s="38">
        <v>213</v>
      </c>
      <c r="J25" s="38">
        <v>198</v>
      </c>
      <c r="K25" s="5"/>
    </row>
    <row r="26" spans="1:11" ht="15" customHeight="1" x14ac:dyDescent="0.15">
      <c r="A26" s="1"/>
      <c r="B26" s="37" t="s">
        <v>25</v>
      </c>
      <c r="C26" s="38">
        <v>522</v>
      </c>
      <c r="D26" s="38">
        <v>364</v>
      </c>
      <c r="E26" s="38">
        <v>886</v>
      </c>
      <c r="F26" s="38">
        <v>709</v>
      </c>
      <c r="G26" s="38">
        <v>906</v>
      </c>
      <c r="H26" s="38">
        <v>735</v>
      </c>
      <c r="I26" s="38">
        <v>-20</v>
      </c>
      <c r="J26" s="38">
        <v>-26</v>
      </c>
    </row>
    <row r="27" spans="1:11" ht="15" customHeight="1" x14ac:dyDescent="0.15">
      <c r="A27" s="1"/>
      <c r="B27" s="37" t="s">
        <v>26</v>
      </c>
      <c r="C27" s="38">
        <v>1128</v>
      </c>
      <c r="D27" s="38">
        <v>921</v>
      </c>
      <c r="E27" s="38">
        <v>2049</v>
      </c>
      <c r="F27" s="38">
        <v>1554</v>
      </c>
      <c r="G27" s="38">
        <v>2041</v>
      </c>
      <c r="H27" s="38">
        <v>1541</v>
      </c>
      <c r="I27" s="38">
        <v>8</v>
      </c>
      <c r="J27" s="38">
        <v>13</v>
      </c>
      <c r="K27" s="5"/>
    </row>
    <row r="28" spans="1:11" ht="15" customHeight="1" x14ac:dyDescent="0.15">
      <c r="A28" s="1"/>
      <c r="B28" s="37" t="s">
        <v>27</v>
      </c>
      <c r="C28" s="38">
        <v>606</v>
      </c>
      <c r="D28" s="38">
        <v>653</v>
      </c>
      <c r="E28" s="38">
        <v>1259</v>
      </c>
      <c r="F28" s="38">
        <v>1096</v>
      </c>
      <c r="G28" s="38">
        <v>1230</v>
      </c>
      <c r="H28" s="38">
        <v>1063</v>
      </c>
      <c r="I28" s="38">
        <v>29</v>
      </c>
      <c r="J28" s="38">
        <v>33</v>
      </c>
    </row>
    <row r="29" spans="1:11" ht="15" customHeight="1" x14ac:dyDescent="0.15">
      <c r="A29" s="1"/>
      <c r="B29" s="37" t="s">
        <v>28</v>
      </c>
      <c r="C29" s="38">
        <v>464</v>
      </c>
      <c r="D29" s="38">
        <v>402</v>
      </c>
      <c r="E29" s="38">
        <v>866</v>
      </c>
      <c r="F29" s="38">
        <v>668</v>
      </c>
      <c r="G29" s="38">
        <v>866</v>
      </c>
      <c r="H29" s="38">
        <v>671</v>
      </c>
      <c r="I29" s="38">
        <v>0</v>
      </c>
      <c r="J29" s="38">
        <v>-3</v>
      </c>
    </row>
    <row r="30" spans="1:11" ht="15" customHeight="1" x14ac:dyDescent="0.15">
      <c r="A30" s="1"/>
      <c r="B30" s="37" t="s">
        <v>29</v>
      </c>
      <c r="C30" s="38">
        <v>451</v>
      </c>
      <c r="D30" s="38">
        <v>587</v>
      </c>
      <c r="E30" s="38">
        <v>1038</v>
      </c>
      <c r="F30" s="38">
        <v>885</v>
      </c>
      <c r="G30" s="38">
        <v>980</v>
      </c>
      <c r="H30" s="38">
        <v>830</v>
      </c>
      <c r="I30" s="38">
        <v>58</v>
      </c>
      <c r="J30" s="38">
        <v>55</v>
      </c>
      <c r="K30" s="5"/>
    </row>
    <row r="31" spans="1:11" ht="15" customHeight="1" x14ac:dyDescent="0.15">
      <c r="A31" s="1"/>
      <c r="B31" s="37" t="s">
        <v>30</v>
      </c>
      <c r="C31" s="38">
        <v>307</v>
      </c>
      <c r="D31" s="38">
        <v>446</v>
      </c>
      <c r="E31" s="38">
        <v>753</v>
      </c>
      <c r="F31" s="38">
        <v>585</v>
      </c>
      <c r="G31" s="38">
        <v>776</v>
      </c>
      <c r="H31" s="38">
        <v>605</v>
      </c>
      <c r="I31" s="38">
        <v>-23</v>
      </c>
      <c r="J31" s="38">
        <v>-20</v>
      </c>
      <c r="K31" s="5"/>
    </row>
    <row r="32" spans="1:11" ht="15" customHeight="1" x14ac:dyDescent="0.15">
      <c r="A32" s="1"/>
      <c r="B32" s="37" t="s">
        <v>31</v>
      </c>
      <c r="C32" s="38">
        <v>250</v>
      </c>
      <c r="D32" s="38">
        <v>247</v>
      </c>
      <c r="E32" s="38">
        <v>497</v>
      </c>
      <c r="F32" s="38">
        <v>400</v>
      </c>
      <c r="G32" s="38">
        <v>500</v>
      </c>
      <c r="H32" s="38">
        <v>405</v>
      </c>
      <c r="I32" s="38">
        <v>-3</v>
      </c>
      <c r="J32" s="38">
        <v>-5</v>
      </c>
    </row>
    <row r="33" spans="1:11" ht="15" customHeight="1" x14ac:dyDescent="0.15">
      <c r="A33" s="1"/>
      <c r="B33" s="37" t="s">
        <v>32</v>
      </c>
      <c r="C33" s="38">
        <v>629</v>
      </c>
      <c r="D33" s="38">
        <v>495</v>
      </c>
      <c r="E33" s="38">
        <v>1124</v>
      </c>
      <c r="F33" s="38">
        <v>817</v>
      </c>
      <c r="G33" s="38">
        <v>1096</v>
      </c>
      <c r="H33" s="38">
        <v>792</v>
      </c>
      <c r="I33" s="38">
        <v>28</v>
      </c>
      <c r="J33" s="38">
        <v>25</v>
      </c>
    </row>
    <row r="34" spans="1:11" ht="15" customHeight="1" x14ac:dyDescent="0.15">
      <c r="A34" s="1"/>
      <c r="B34" s="37" t="s">
        <v>33</v>
      </c>
      <c r="C34" s="38">
        <v>238</v>
      </c>
      <c r="D34" s="38">
        <v>283</v>
      </c>
      <c r="E34" s="38">
        <v>521</v>
      </c>
      <c r="F34" s="38">
        <v>481</v>
      </c>
      <c r="G34" s="38">
        <v>524</v>
      </c>
      <c r="H34" s="38">
        <v>483</v>
      </c>
      <c r="I34" s="38">
        <v>-3</v>
      </c>
      <c r="J34" s="38">
        <v>-2</v>
      </c>
    </row>
    <row r="35" spans="1:11" ht="15" customHeight="1" x14ac:dyDescent="0.15">
      <c r="A35" s="1"/>
      <c r="B35" s="37" t="s">
        <v>34</v>
      </c>
      <c r="C35" s="38">
        <v>319</v>
      </c>
      <c r="D35" s="38">
        <v>157</v>
      </c>
      <c r="E35" s="38">
        <v>476</v>
      </c>
      <c r="F35" s="38">
        <v>390</v>
      </c>
      <c r="G35" s="38">
        <v>452</v>
      </c>
      <c r="H35" s="38">
        <v>367</v>
      </c>
      <c r="I35" s="38">
        <v>24</v>
      </c>
      <c r="J35" s="38">
        <v>23</v>
      </c>
    </row>
    <row r="36" spans="1:11" ht="15" customHeight="1" x14ac:dyDescent="0.15">
      <c r="A36" s="1"/>
      <c r="B36" s="37" t="s">
        <v>35</v>
      </c>
      <c r="C36" s="38">
        <v>831</v>
      </c>
      <c r="D36" s="38">
        <v>1002</v>
      </c>
      <c r="E36" s="38">
        <v>1833</v>
      </c>
      <c r="F36" s="38">
        <v>1507</v>
      </c>
      <c r="G36" s="38">
        <v>1759</v>
      </c>
      <c r="H36" s="38">
        <v>1439</v>
      </c>
      <c r="I36" s="38">
        <v>74</v>
      </c>
      <c r="J36" s="38">
        <v>68</v>
      </c>
    </row>
    <row r="37" spans="1:11" ht="15" customHeight="1" x14ac:dyDescent="0.15">
      <c r="A37" s="1"/>
      <c r="B37" s="37" t="s">
        <v>36</v>
      </c>
      <c r="C37" s="38">
        <v>568</v>
      </c>
      <c r="D37" s="38">
        <v>445</v>
      </c>
      <c r="E37" s="38">
        <v>1013</v>
      </c>
      <c r="F37" s="38">
        <v>736</v>
      </c>
      <c r="G37" s="38">
        <v>963</v>
      </c>
      <c r="H37" s="38">
        <v>687</v>
      </c>
      <c r="I37" s="38">
        <v>50</v>
      </c>
      <c r="J37" s="38">
        <v>49</v>
      </c>
    </row>
    <row r="38" spans="1:11" ht="15" customHeight="1" x14ac:dyDescent="0.15">
      <c r="A38" s="1"/>
      <c r="B38" s="37" t="s">
        <v>37</v>
      </c>
      <c r="C38" s="38">
        <v>846</v>
      </c>
      <c r="D38" s="38">
        <v>719</v>
      </c>
      <c r="E38" s="38">
        <v>1565</v>
      </c>
      <c r="F38" s="38">
        <v>1072</v>
      </c>
      <c r="G38" s="38">
        <v>1479</v>
      </c>
      <c r="H38" s="38">
        <v>988</v>
      </c>
      <c r="I38" s="38">
        <v>86</v>
      </c>
      <c r="J38" s="38">
        <v>84</v>
      </c>
    </row>
    <row r="39" spans="1:11" ht="15" customHeight="1" x14ac:dyDescent="0.15">
      <c r="A39" s="1"/>
      <c r="B39" s="37" t="s">
        <v>38</v>
      </c>
      <c r="C39" s="38">
        <v>751</v>
      </c>
      <c r="D39" s="38">
        <v>581</v>
      </c>
      <c r="E39" s="38">
        <v>1332</v>
      </c>
      <c r="F39" s="38">
        <v>954</v>
      </c>
      <c r="G39" s="38">
        <v>1270</v>
      </c>
      <c r="H39" s="38">
        <v>899</v>
      </c>
      <c r="I39" s="38">
        <v>62</v>
      </c>
      <c r="J39" s="38">
        <v>55</v>
      </c>
    </row>
    <row r="40" spans="1:11" ht="15" customHeight="1" x14ac:dyDescent="0.15">
      <c r="A40" s="1"/>
      <c r="B40" s="37" t="s">
        <v>68</v>
      </c>
      <c r="C40" s="38">
        <v>544</v>
      </c>
      <c r="D40" s="38">
        <v>653</v>
      </c>
      <c r="E40" s="38">
        <v>1197</v>
      </c>
      <c r="F40" s="38">
        <v>867</v>
      </c>
      <c r="G40" s="38">
        <v>1179</v>
      </c>
      <c r="H40" s="38">
        <v>846</v>
      </c>
      <c r="I40" s="38">
        <v>18</v>
      </c>
      <c r="J40" s="38">
        <v>21</v>
      </c>
    </row>
    <row r="41" spans="1:11" ht="15" customHeight="1" x14ac:dyDescent="0.15">
      <c r="A41" s="1"/>
      <c r="B41" s="37" t="s">
        <v>39</v>
      </c>
      <c r="C41" s="38">
        <v>407</v>
      </c>
      <c r="D41" s="38">
        <v>317</v>
      </c>
      <c r="E41" s="38">
        <v>724</v>
      </c>
      <c r="F41" s="38">
        <v>485</v>
      </c>
      <c r="G41" s="38">
        <v>711</v>
      </c>
      <c r="H41" s="38">
        <v>473</v>
      </c>
      <c r="I41" s="38">
        <v>13</v>
      </c>
      <c r="J41" s="38">
        <v>12</v>
      </c>
    </row>
    <row r="42" spans="1:11" ht="15" customHeight="1" x14ac:dyDescent="0.15">
      <c r="A42" s="1"/>
      <c r="B42" s="37" t="s">
        <v>40</v>
      </c>
      <c r="C42" s="47">
        <v>720</v>
      </c>
      <c r="D42" s="47">
        <v>647</v>
      </c>
      <c r="E42" s="47">
        <v>1367</v>
      </c>
      <c r="F42" s="47">
        <v>1044</v>
      </c>
      <c r="G42" s="47">
        <v>1326</v>
      </c>
      <c r="H42" s="47">
        <v>1004</v>
      </c>
      <c r="I42" s="47">
        <v>41</v>
      </c>
      <c r="J42" s="38">
        <v>40</v>
      </c>
    </row>
    <row r="43" spans="1:11" ht="15" customHeight="1" x14ac:dyDescent="0.15">
      <c r="A43" s="1"/>
      <c r="B43" s="48" t="s">
        <v>91</v>
      </c>
      <c r="C43" s="47">
        <v>367</v>
      </c>
      <c r="D43" s="47">
        <v>338</v>
      </c>
      <c r="E43" s="47">
        <v>705</v>
      </c>
      <c r="F43" s="47">
        <v>385</v>
      </c>
      <c r="G43" s="47">
        <v>700</v>
      </c>
      <c r="H43" s="47">
        <v>376</v>
      </c>
      <c r="I43" s="47">
        <v>5</v>
      </c>
      <c r="J43" s="38">
        <v>9</v>
      </c>
    </row>
    <row r="44" spans="1:11" ht="15" customHeight="1" x14ac:dyDescent="0.15">
      <c r="A44" s="1"/>
      <c r="B44" s="48" t="s">
        <v>92</v>
      </c>
      <c r="C44" s="38">
        <v>211</v>
      </c>
      <c r="D44" s="38">
        <v>250</v>
      </c>
      <c r="E44" s="38">
        <v>461</v>
      </c>
      <c r="F44" s="38">
        <v>355</v>
      </c>
      <c r="G44" s="38">
        <v>455</v>
      </c>
      <c r="H44" s="38">
        <v>349</v>
      </c>
      <c r="I44" s="38">
        <v>6</v>
      </c>
      <c r="J44" s="38">
        <v>6</v>
      </c>
    </row>
    <row r="45" spans="1:11" ht="15" customHeight="1" x14ac:dyDescent="0.15">
      <c r="A45" s="1"/>
      <c r="B45" s="37" t="s">
        <v>93</v>
      </c>
      <c r="C45" s="38">
        <v>544</v>
      </c>
      <c r="D45" s="38">
        <v>375</v>
      </c>
      <c r="E45" s="38">
        <v>919</v>
      </c>
      <c r="F45" s="38">
        <v>835</v>
      </c>
      <c r="G45" s="38">
        <v>908</v>
      </c>
      <c r="H45" s="38">
        <v>825</v>
      </c>
      <c r="I45" s="38">
        <v>11</v>
      </c>
      <c r="J45" s="38">
        <v>10</v>
      </c>
    </row>
    <row r="46" spans="1:11" ht="15" customHeight="1" x14ac:dyDescent="0.15">
      <c r="A46" s="1"/>
      <c r="B46" s="37" t="s">
        <v>94</v>
      </c>
      <c r="C46" s="38">
        <v>192</v>
      </c>
      <c r="D46" s="38">
        <v>208</v>
      </c>
      <c r="E46" s="38">
        <v>400</v>
      </c>
      <c r="F46" s="38">
        <v>303</v>
      </c>
      <c r="G46" s="38">
        <v>398</v>
      </c>
      <c r="H46" s="38">
        <v>302</v>
      </c>
      <c r="I46" s="38">
        <v>2</v>
      </c>
      <c r="J46" s="38">
        <v>1</v>
      </c>
    </row>
    <row r="47" spans="1:11" ht="15" customHeight="1" x14ac:dyDescent="0.15">
      <c r="A47" s="1"/>
      <c r="B47" s="37" t="s">
        <v>95</v>
      </c>
      <c r="C47" s="38">
        <v>647</v>
      </c>
      <c r="D47" s="38">
        <v>614</v>
      </c>
      <c r="E47" s="38">
        <v>1261</v>
      </c>
      <c r="F47" s="38">
        <v>1044</v>
      </c>
      <c r="G47" s="38">
        <v>1222</v>
      </c>
      <c r="H47" s="38">
        <v>1015</v>
      </c>
      <c r="I47" s="38">
        <v>39</v>
      </c>
      <c r="J47" s="38">
        <v>29</v>
      </c>
    </row>
    <row r="48" spans="1:11" ht="15" customHeight="1" x14ac:dyDescent="0.15">
      <c r="A48" s="1"/>
      <c r="B48" s="37" t="s">
        <v>96</v>
      </c>
      <c r="C48" s="38">
        <v>141</v>
      </c>
      <c r="D48" s="38">
        <v>297</v>
      </c>
      <c r="E48" s="38">
        <v>438</v>
      </c>
      <c r="F48" s="38">
        <v>382</v>
      </c>
      <c r="G48" s="38">
        <v>437</v>
      </c>
      <c r="H48" s="38">
        <v>381</v>
      </c>
      <c r="I48" s="38">
        <v>1</v>
      </c>
      <c r="J48" s="38">
        <v>1</v>
      </c>
      <c r="K48" s="5"/>
    </row>
    <row r="49" spans="1:11" ht="15" customHeight="1" x14ac:dyDescent="0.15">
      <c r="A49" s="1"/>
      <c r="B49" s="37" t="s">
        <v>97</v>
      </c>
      <c r="C49" s="38">
        <v>1084</v>
      </c>
      <c r="D49" s="38">
        <v>942</v>
      </c>
      <c r="E49" s="38">
        <v>2026</v>
      </c>
      <c r="F49" s="38">
        <v>1555</v>
      </c>
      <c r="G49" s="38">
        <v>1992</v>
      </c>
      <c r="H49" s="38">
        <v>1528</v>
      </c>
      <c r="I49" s="38">
        <v>34</v>
      </c>
      <c r="J49" s="38">
        <v>27</v>
      </c>
      <c r="K49" s="5"/>
    </row>
    <row r="50" spans="1:11" ht="15" customHeight="1" thickBot="1" x14ac:dyDescent="0.2">
      <c r="A50" s="1"/>
      <c r="B50" s="49" t="s">
        <v>98</v>
      </c>
      <c r="C50" s="45">
        <v>325</v>
      </c>
      <c r="D50" s="45">
        <v>138</v>
      </c>
      <c r="E50" s="38">
        <v>463</v>
      </c>
      <c r="F50" s="45">
        <v>365</v>
      </c>
      <c r="G50" s="45">
        <v>468</v>
      </c>
      <c r="H50" s="45">
        <v>371</v>
      </c>
      <c r="I50" s="45">
        <v>-5</v>
      </c>
      <c r="J50" s="38">
        <v>-6</v>
      </c>
      <c r="K50" s="5"/>
    </row>
    <row r="51" spans="1:11" ht="15" customHeight="1" thickTop="1" thickBot="1" x14ac:dyDescent="0.2">
      <c r="A51" s="1"/>
      <c r="B51" s="50" t="s">
        <v>87</v>
      </c>
      <c r="C51" s="51">
        <v>54728</v>
      </c>
      <c r="D51" s="51">
        <v>50309</v>
      </c>
      <c r="E51" s="51">
        <v>105037</v>
      </c>
      <c r="F51" s="51">
        <v>78690</v>
      </c>
      <c r="G51" s="51">
        <v>101243</v>
      </c>
      <c r="H51" s="51">
        <v>75022</v>
      </c>
      <c r="I51" s="51">
        <v>3794</v>
      </c>
      <c r="J51" s="51">
        <v>3668</v>
      </c>
      <c r="K51" s="5"/>
    </row>
    <row r="52" spans="1:11" ht="15" customHeight="1" thickTop="1" x14ac:dyDescent="0.15">
      <c r="A52" s="1"/>
      <c r="B52" s="37" t="s">
        <v>41</v>
      </c>
      <c r="C52" s="38">
        <v>433</v>
      </c>
      <c r="D52" s="38">
        <v>293</v>
      </c>
      <c r="E52" s="38">
        <v>726</v>
      </c>
      <c r="F52" s="38">
        <v>571</v>
      </c>
      <c r="G52" s="38">
        <v>700</v>
      </c>
      <c r="H52" s="38">
        <v>547</v>
      </c>
      <c r="I52" s="38">
        <v>26</v>
      </c>
      <c r="J52" s="38">
        <v>24</v>
      </c>
    </row>
    <row r="53" spans="1:11" ht="15" customHeight="1" x14ac:dyDescent="0.15">
      <c r="A53" s="1"/>
      <c r="B53" s="37" t="s">
        <v>42</v>
      </c>
      <c r="C53" s="38">
        <v>193</v>
      </c>
      <c r="D53" s="38">
        <v>175</v>
      </c>
      <c r="E53" s="38">
        <v>368</v>
      </c>
      <c r="F53" s="38">
        <v>273</v>
      </c>
      <c r="G53" s="38">
        <v>356</v>
      </c>
      <c r="H53" s="38">
        <v>262</v>
      </c>
      <c r="I53" s="38">
        <v>12</v>
      </c>
      <c r="J53" s="38">
        <v>11</v>
      </c>
    </row>
    <row r="54" spans="1:11" ht="15" customHeight="1" x14ac:dyDescent="0.15">
      <c r="A54" s="1"/>
      <c r="B54" s="37" t="s">
        <v>43</v>
      </c>
      <c r="C54" s="38">
        <v>545</v>
      </c>
      <c r="D54" s="38">
        <v>430</v>
      </c>
      <c r="E54" s="38">
        <v>975</v>
      </c>
      <c r="F54" s="38">
        <v>594</v>
      </c>
      <c r="G54" s="38">
        <v>938</v>
      </c>
      <c r="H54" s="38">
        <v>561</v>
      </c>
      <c r="I54" s="38">
        <v>37</v>
      </c>
      <c r="J54" s="38">
        <v>33</v>
      </c>
    </row>
    <row r="55" spans="1:11" ht="15" customHeight="1" x14ac:dyDescent="0.15">
      <c r="A55" s="1"/>
      <c r="B55" s="37" t="s">
        <v>44</v>
      </c>
      <c r="C55" s="38">
        <v>350</v>
      </c>
      <c r="D55" s="38">
        <v>171</v>
      </c>
      <c r="E55" s="38">
        <v>521</v>
      </c>
      <c r="F55" s="38">
        <v>409</v>
      </c>
      <c r="G55" s="38">
        <v>512</v>
      </c>
      <c r="H55" s="38">
        <v>401</v>
      </c>
      <c r="I55" s="38">
        <v>9</v>
      </c>
      <c r="J55" s="38">
        <v>8</v>
      </c>
    </row>
    <row r="56" spans="1:11" ht="15" customHeight="1" x14ac:dyDescent="0.15">
      <c r="A56" s="1"/>
      <c r="B56" s="37" t="s">
        <v>45</v>
      </c>
      <c r="C56" s="38">
        <v>238</v>
      </c>
      <c r="D56" s="38">
        <v>356</v>
      </c>
      <c r="E56" s="38">
        <v>594</v>
      </c>
      <c r="F56" s="38">
        <v>415</v>
      </c>
      <c r="G56" s="38">
        <v>606</v>
      </c>
      <c r="H56" s="38">
        <v>425</v>
      </c>
      <c r="I56" s="38">
        <v>-12</v>
      </c>
      <c r="J56" s="38">
        <v>-10</v>
      </c>
    </row>
    <row r="57" spans="1:11" ht="15" customHeight="1" x14ac:dyDescent="0.15">
      <c r="A57" s="1"/>
      <c r="B57" s="37" t="s">
        <v>46</v>
      </c>
      <c r="C57" s="38">
        <v>78</v>
      </c>
      <c r="D57" s="38">
        <v>230</v>
      </c>
      <c r="E57" s="38">
        <v>308</v>
      </c>
      <c r="F57" s="38">
        <v>267</v>
      </c>
      <c r="G57" s="38">
        <v>312</v>
      </c>
      <c r="H57" s="38">
        <v>271</v>
      </c>
      <c r="I57" s="38">
        <v>-4</v>
      </c>
      <c r="J57" s="38">
        <v>-4</v>
      </c>
      <c r="K57" s="5"/>
    </row>
    <row r="58" spans="1:11" ht="15" customHeight="1" x14ac:dyDescent="0.15">
      <c r="A58" s="1"/>
      <c r="B58" s="37" t="s">
        <v>47</v>
      </c>
      <c r="C58" s="38">
        <v>558</v>
      </c>
      <c r="D58" s="38">
        <v>439</v>
      </c>
      <c r="E58" s="38">
        <v>997</v>
      </c>
      <c r="F58" s="38">
        <v>724</v>
      </c>
      <c r="G58" s="38">
        <v>1003</v>
      </c>
      <c r="H58" s="38">
        <v>732</v>
      </c>
      <c r="I58" s="38">
        <v>-6</v>
      </c>
      <c r="J58" s="38">
        <v>-8</v>
      </c>
    </row>
    <row r="59" spans="1:11" ht="15" customHeight="1" x14ac:dyDescent="0.15">
      <c r="A59" s="4"/>
      <c r="B59" s="37" t="s">
        <v>48</v>
      </c>
      <c r="C59" s="38">
        <v>82</v>
      </c>
      <c r="D59" s="38">
        <v>57</v>
      </c>
      <c r="E59" s="38">
        <v>139</v>
      </c>
      <c r="F59" s="38">
        <v>100</v>
      </c>
      <c r="G59" s="38">
        <v>138</v>
      </c>
      <c r="H59" s="38">
        <v>99</v>
      </c>
      <c r="I59" s="38">
        <v>1</v>
      </c>
      <c r="J59" s="38">
        <v>1</v>
      </c>
    </row>
    <row r="60" spans="1:11" ht="15" customHeight="1" x14ac:dyDescent="0.15">
      <c r="A60" s="1"/>
      <c r="B60" s="37" t="s">
        <v>49</v>
      </c>
      <c r="C60" s="38">
        <v>242</v>
      </c>
      <c r="D60" s="38">
        <v>250</v>
      </c>
      <c r="E60" s="38">
        <v>492</v>
      </c>
      <c r="F60" s="38">
        <v>343</v>
      </c>
      <c r="G60" s="38">
        <v>492</v>
      </c>
      <c r="H60" s="38">
        <v>343</v>
      </c>
      <c r="I60" s="38">
        <v>0</v>
      </c>
      <c r="J60" s="38">
        <v>0</v>
      </c>
    </row>
    <row r="61" spans="1:11" ht="15" customHeight="1" x14ac:dyDescent="0.15">
      <c r="A61" s="1"/>
      <c r="B61" s="37" t="s">
        <v>50</v>
      </c>
      <c r="C61" s="38">
        <v>160</v>
      </c>
      <c r="D61" s="38">
        <v>151</v>
      </c>
      <c r="E61" s="38">
        <v>311</v>
      </c>
      <c r="F61" s="38">
        <v>208</v>
      </c>
      <c r="G61" s="38">
        <v>315</v>
      </c>
      <c r="H61" s="38">
        <v>213</v>
      </c>
      <c r="I61" s="38">
        <v>-4</v>
      </c>
      <c r="J61" s="38">
        <v>-5</v>
      </c>
    </row>
    <row r="62" spans="1:11" ht="15" customHeight="1" x14ac:dyDescent="0.15">
      <c r="A62" s="1"/>
      <c r="B62" s="37" t="s">
        <v>51</v>
      </c>
      <c r="C62" s="38">
        <v>168</v>
      </c>
      <c r="D62" s="38">
        <v>153</v>
      </c>
      <c r="E62" s="38">
        <v>321</v>
      </c>
      <c r="F62" s="38">
        <v>262</v>
      </c>
      <c r="G62" s="38">
        <v>324</v>
      </c>
      <c r="H62" s="38">
        <v>264</v>
      </c>
      <c r="I62" s="38">
        <v>-3</v>
      </c>
      <c r="J62" s="38">
        <v>-2</v>
      </c>
    </row>
    <row r="63" spans="1:11" ht="15" customHeight="1" x14ac:dyDescent="0.15">
      <c r="A63" s="1"/>
      <c r="B63" s="37" t="s">
        <v>52</v>
      </c>
      <c r="C63" s="38">
        <v>208</v>
      </c>
      <c r="D63" s="38">
        <v>33</v>
      </c>
      <c r="E63" s="38">
        <v>241</v>
      </c>
      <c r="F63" s="38">
        <v>218</v>
      </c>
      <c r="G63" s="38">
        <v>245</v>
      </c>
      <c r="H63" s="38">
        <v>222</v>
      </c>
      <c r="I63" s="38">
        <v>-4</v>
      </c>
      <c r="J63" s="38">
        <v>-4</v>
      </c>
    </row>
    <row r="64" spans="1:11" ht="15" customHeight="1" x14ac:dyDescent="0.15">
      <c r="A64" s="1"/>
      <c r="B64" s="37" t="s">
        <v>53</v>
      </c>
      <c r="C64" s="38">
        <v>197</v>
      </c>
      <c r="D64" s="38">
        <v>98</v>
      </c>
      <c r="E64" s="38">
        <v>295</v>
      </c>
      <c r="F64" s="38">
        <v>242</v>
      </c>
      <c r="G64" s="38">
        <v>316</v>
      </c>
      <c r="H64" s="38">
        <v>263</v>
      </c>
      <c r="I64" s="38">
        <v>-21</v>
      </c>
      <c r="J64" s="38">
        <v>-21</v>
      </c>
    </row>
    <row r="65" spans="1:11" ht="15" customHeight="1" x14ac:dyDescent="0.15">
      <c r="A65" s="1"/>
      <c r="B65" s="37" t="s">
        <v>54</v>
      </c>
      <c r="C65" s="38">
        <v>113</v>
      </c>
      <c r="D65" s="38">
        <v>107</v>
      </c>
      <c r="E65" s="38">
        <v>220</v>
      </c>
      <c r="F65" s="38">
        <v>179</v>
      </c>
      <c r="G65" s="38">
        <v>211</v>
      </c>
      <c r="H65" s="38">
        <v>173</v>
      </c>
      <c r="I65" s="38">
        <v>9</v>
      </c>
      <c r="J65" s="38">
        <v>6</v>
      </c>
      <c r="K65" s="5"/>
    </row>
    <row r="66" spans="1:11" ht="15" customHeight="1" x14ac:dyDescent="0.15">
      <c r="A66" s="1"/>
      <c r="B66" s="37" t="s">
        <v>99</v>
      </c>
      <c r="C66" s="38">
        <v>237</v>
      </c>
      <c r="D66" s="38">
        <v>239</v>
      </c>
      <c r="E66" s="38">
        <v>476</v>
      </c>
      <c r="F66" s="38">
        <v>361</v>
      </c>
      <c r="G66" s="38">
        <v>476</v>
      </c>
      <c r="H66" s="38">
        <v>361</v>
      </c>
      <c r="I66" s="38">
        <v>0</v>
      </c>
      <c r="J66" s="38">
        <v>0</v>
      </c>
      <c r="K66" s="5"/>
    </row>
    <row r="67" spans="1:11" ht="15" customHeight="1" x14ac:dyDescent="0.15">
      <c r="A67" s="1"/>
      <c r="B67" s="37" t="s">
        <v>100</v>
      </c>
      <c r="C67" s="38">
        <v>9</v>
      </c>
      <c r="D67" s="38">
        <v>10</v>
      </c>
      <c r="E67" s="38">
        <v>19</v>
      </c>
      <c r="F67" s="38">
        <v>16</v>
      </c>
      <c r="G67" s="38">
        <v>19</v>
      </c>
      <c r="H67" s="38">
        <v>16</v>
      </c>
      <c r="I67" s="38">
        <v>0</v>
      </c>
      <c r="J67" s="38">
        <v>0</v>
      </c>
    </row>
    <row r="68" spans="1:11" ht="15" customHeight="1" x14ac:dyDescent="0.15">
      <c r="A68" s="1"/>
      <c r="B68" s="37" t="s">
        <v>55</v>
      </c>
      <c r="C68" s="38">
        <v>308</v>
      </c>
      <c r="D68" s="38">
        <v>355</v>
      </c>
      <c r="E68" s="38">
        <v>663</v>
      </c>
      <c r="F68" s="38">
        <v>565</v>
      </c>
      <c r="G68" s="38">
        <v>664</v>
      </c>
      <c r="H68" s="38">
        <v>568</v>
      </c>
      <c r="I68" s="38">
        <v>-1</v>
      </c>
      <c r="J68" s="38">
        <v>-3</v>
      </c>
      <c r="K68" s="5"/>
    </row>
    <row r="69" spans="1:11" ht="15" customHeight="1" x14ac:dyDescent="0.15">
      <c r="A69" s="1"/>
      <c r="B69" s="37" t="s">
        <v>56</v>
      </c>
      <c r="C69" s="38">
        <v>79</v>
      </c>
      <c r="D69" s="38">
        <v>136</v>
      </c>
      <c r="E69" s="38">
        <v>215</v>
      </c>
      <c r="F69" s="38">
        <v>189</v>
      </c>
      <c r="G69" s="38">
        <v>236</v>
      </c>
      <c r="H69" s="38">
        <v>211</v>
      </c>
      <c r="I69" s="38">
        <v>-21</v>
      </c>
      <c r="J69" s="38">
        <v>-22</v>
      </c>
      <c r="K69" s="5"/>
    </row>
    <row r="70" spans="1:11" ht="15" customHeight="1" x14ac:dyDescent="0.15">
      <c r="A70" s="1"/>
      <c r="B70" s="37" t="s">
        <v>57</v>
      </c>
      <c r="C70" s="38">
        <v>237</v>
      </c>
      <c r="D70" s="38">
        <v>258</v>
      </c>
      <c r="E70" s="38">
        <v>495</v>
      </c>
      <c r="F70" s="38">
        <v>433</v>
      </c>
      <c r="G70" s="38">
        <v>502</v>
      </c>
      <c r="H70" s="38">
        <v>439</v>
      </c>
      <c r="I70" s="38">
        <v>-7</v>
      </c>
      <c r="J70" s="38">
        <v>-6</v>
      </c>
      <c r="K70" s="5"/>
    </row>
    <row r="71" spans="1:11" ht="15" customHeight="1" x14ac:dyDescent="0.15">
      <c r="A71" s="1"/>
      <c r="B71" s="37" t="s">
        <v>58</v>
      </c>
      <c r="C71" s="38">
        <v>44</v>
      </c>
      <c r="D71" s="38">
        <v>28</v>
      </c>
      <c r="E71" s="38">
        <v>72</v>
      </c>
      <c r="F71" s="38">
        <v>53</v>
      </c>
      <c r="G71" s="38">
        <v>72</v>
      </c>
      <c r="H71" s="38">
        <v>53</v>
      </c>
      <c r="I71" s="38">
        <v>0</v>
      </c>
      <c r="J71" s="38">
        <v>0</v>
      </c>
      <c r="K71" s="5"/>
    </row>
    <row r="72" spans="1:11" ht="15" customHeight="1" x14ac:dyDescent="0.15">
      <c r="A72" s="1"/>
      <c r="B72" s="37" t="s">
        <v>59</v>
      </c>
      <c r="C72" s="38">
        <v>11</v>
      </c>
      <c r="D72" s="38">
        <v>19</v>
      </c>
      <c r="E72" s="38">
        <v>30</v>
      </c>
      <c r="F72" s="38">
        <v>23</v>
      </c>
      <c r="G72" s="38">
        <v>29</v>
      </c>
      <c r="H72" s="38">
        <v>23</v>
      </c>
      <c r="I72" s="38">
        <v>1</v>
      </c>
      <c r="J72" s="38">
        <v>0</v>
      </c>
    </row>
    <row r="73" spans="1:11" ht="15" customHeight="1" x14ac:dyDescent="0.15">
      <c r="A73" s="1"/>
      <c r="B73" s="37" t="s">
        <v>60</v>
      </c>
      <c r="C73" s="38">
        <v>70</v>
      </c>
      <c r="D73" s="38">
        <v>41</v>
      </c>
      <c r="E73" s="38">
        <v>111</v>
      </c>
      <c r="F73" s="38">
        <v>95</v>
      </c>
      <c r="G73" s="38">
        <v>109</v>
      </c>
      <c r="H73" s="38">
        <v>93</v>
      </c>
      <c r="I73" s="38">
        <v>2</v>
      </c>
      <c r="J73" s="38">
        <v>2</v>
      </c>
    </row>
    <row r="74" spans="1:11" ht="15" customHeight="1" x14ac:dyDescent="0.15">
      <c r="A74" s="1"/>
      <c r="B74" s="37" t="s">
        <v>61</v>
      </c>
      <c r="C74" s="38">
        <v>67</v>
      </c>
      <c r="D74" s="38">
        <v>73</v>
      </c>
      <c r="E74" s="38">
        <v>140</v>
      </c>
      <c r="F74" s="38">
        <v>111</v>
      </c>
      <c r="G74" s="38">
        <v>145</v>
      </c>
      <c r="H74" s="38">
        <v>114</v>
      </c>
      <c r="I74" s="38">
        <v>-5</v>
      </c>
      <c r="J74" s="38">
        <v>-3</v>
      </c>
    </row>
    <row r="75" spans="1:11" ht="15" customHeight="1" x14ac:dyDescent="0.15">
      <c r="A75" s="1"/>
      <c r="B75" s="37" t="s">
        <v>62</v>
      </c>
      <c r="C75" s="38">
        <v>18</v>
      </c>
      <c r="D75" s="38">
        <v>16</v>
      </c>
      <c r="E75" s="38">
        <v>34</v>
      </c>
      <c r="F75" s="38">
        <v>25</v>
      </c>
      <c r="G75" s="38">
        <v>34</v>
      </c>
      <c r="H75" s="38">
        <v>25</v>
      </c>
      <c r="I75" s="38">
        <v>0</v>
      </c>
      <c r="J75" s="38">
        <v>0</v>
      </c>
      <c r="K75" s="5"/>
    </row>
    <row r="76" spans="1:11" ht="15" customHeight="1" x14ac:dyDescent="0.15">
      <c r="A76" s="1"/>
      <c r="B76" s="37" t="s">
        <v>63</v>
      </c>
      <c r="C76" s="38">
        <v>3</v>
      </c>
      <c r="D76" s="38">
        <v>3</v>
      </c>
      <c r="E76" s="38">
        <v>6</v>
      </c>
      <c r="F76" s="38">
        <v>5</v>
      </c>
      <c r="G76" s="38">
        <v>6</v>
      </c>
      <c r="H76" s="38">
        <v>5</v>
      </c>
      <c r="I76" s="38">
        <v>0</v>
      </c>
      <c r="J76" s="38">
        <v>0</v>
      </c>
    </row>
    <row r="77" spans="1:11" ht="15" customHeight="1" x14ac:dyDescent="0.15">
      <c r="A77" s="1"/>
      <c r="B77" s="37" t="s">
        <v>101</v>
      </c>
      <c r="C77" s="38">
        <v>148</v>
      </c>
      <c r="D77" s="38">
        <v>133</v>
      </c>
      <c r="E77" s="38">
        <v>281</v>
      </c>
      <c r="F77" s="38">
        <v>260</v>
      </c>
      <c r="G77" s="38">
        <v>281</v>
      </c>
      <c r="H77" s="38">
        <v>263</v>
      </c>
      <c r="I77" s="38">
        <v>0</v>
      </c>
      <c r="J77" s="38">
        <v>-3</v>
      </c>
      <c r="K77" s="5"/>
    </row>
    <row r="78" spans="1:11" ht="15" customHeight="1" x14ac:dyDescent="0.15">
      <c r="A78" s="1"/>
      <c r="B78" s="37" t="s">
        <v>64</v>
      </c>
      <c r="C78" s="38">
        <v>982</v>
      </c>
      <c r="D78" s="38">
        <v>516</v>
      </c>
      <c r="E78" s="38">
        <v>1498</v>
      </c>
      <c r="F78" s="38">
        <v>1220</v>
      </c>
      <c r="G78" s="38">
        <v>1512</v>
      </c>
      <c r="H78" s="38">
        <v>1231</v>
      </c>
      <c r="I78" s="38">
        <v>-14</v>
      </c>
      <c r="J78" s="38">
        <v>-11</v>
      </c>
    </row>
    <row r="79" spans="1:11" ht="15" customHeight="1" x14ac:dyDescent="0.15">
      <c r="A79" s="1"/>
      <c r="B79" s="37" t="s">
        <v>102</v>
      </c>
      <c r="C79" s="38">
        <v>131</v>
      </c>
      <c r="D79" s="38">
        <v>82</v>
      </c>
      <c r="E79" s="38">
        <v>213</v>
      </c>
      <c r="F79" s="38">
        <v>176</v>
      </c>
      <c r="G79" s="38">
        <v>224</v>
      </c>
      <c r="H79" s="38">
        <v>186</v>
      </c>
      <c r="I79" s="38">
        <v>-11</v>
      </c>
      <c r="J79" s="38">
        <v>-10</v>
      </c>
      <c r="K79" s="5"/>
    </row>
    <row r="80" spans="1:11" ht="15" customHeight="1" x14ac:dyDescent="0.15">
      <c r="A80" s="1"/>
      <c r="B80" s="37" t="s">
        <v>65</v>
      </c>
      <c r="C80" s="38">
        <v>59</v>
      </c>
      <c r="D80" s="38">
        <v>45</v>
      </c>
      <c r="E80" s="38">
        <v>104</v>
      </c>
      <c r="F80" s="38">
        <v>86</v>
      </c>
      <c r="G80" s="38">
        <v>104</v>
      </c>
      <c r="H80" s="38">
        <v>85</v>
      </c>
      <c r="I80" s="38">
        <v>0</v>
      </c>
      <c r="J80" s="38">
        <v>1</v>
      </c>
    </row>
    <row r="81" spans="1:11" ht="15" customHeight="1" x14ac:dyDescent="0.15">
      <c r="A81" s="1"/>
      <c r="B81" s="37" t="s">
        <v>103</v>
      </c>
      <c r="C81" s="38">
        <v>23</v>
      </c>
      <c r="D81" s="38">
        <v>21</v>
      </c>
      <c r="E81" s="38">
        <v>44</v>
      </c>
      <c r="F81" s="38">
        <v>41</v>
      </c>
      <c r="G81" s="38">
        <v>45</v>
      </c>
      <c r="H81" s="38">
        <v>43</v>
      </c>
      <c r="I81" s="38">
        <v>-1</v>
      </c>
      <c r="J81" s="38">
        <v>-2</v>
      </c>
      <c r="K81" s="5"/>
    </row>
    <row r="82" spans="1:11" ht="15" customHeight="1" thickBot="1" x14ac:dyDescent="0.2">
      <c r="A82" s="1"/>
      <c r="B82" s="37" t="s">
        <v>104</v>
      </c>
      <c r="C82" s="38">
        <v>168</v>
      </c>
      <c r="D82" s="38">
        <v>86</v>
      </c>
      <c r="E82" s="38">
        <v>254</v>
      </c>
      <c r="F82" s="38">
        <v>221</v>
      </c>
      <c r="G82" s="38">
        <v>228</v>
      </c>
      <c r="H82" s="38">
        <v>195</v>
      </c>
      <c r="I82" s="38">
        <v>26</v>
      </c>
      <c r="J82" s="38">
        <v>26</v>
      </c>
    </row>
    <row r="83" spans="1:11" ht="15" customHeight="1" thickTop="1" thickBot="1" x14ac:dyDescent="0.2">
      <c r="A83" s="1"/>
      <c r="B83" s="52" t="s">
        <v>105</v>
      </c>
      <c r="C83" s="53">
        <v>6159</v>
      </c>
      <c r="D83" s="53">
        <v>5004</v>
      </c>
      <c r="E83" s="53">
        <v>11163</v>
      </c>
      <c r="F83" s="53">
        <v>8685</v>
      </c>
      <c r="G83" s="53">
        <v>11154</v>
      </c>
      <c r="H83" s="53">
        <v>8687</v>
      </c>
      <c r="I83" s="53">
        <v>9</v>
      </c>
      <c r="J83" s="53">
        <v>-2</v>
      </c>
    </row>
    <row r="84" spans="1:11" ht="15" customHeight="1" thickTop="1" thickBot="1" x14ac:dyDescent="0.2">
      <c r="A84" s="1"/>
      <c r="B84" s="52" t="s">
        <v>106</v>
      </c>
      <c r="C84" s="53">
        <v>60887</v>
      </c>
      <c r="D84" s="53">
        <v>55313</v>
      </c>
      <c r="E84" s="53">
        <v>116200</v>
      </c>
      <c r="F84" s="53">
        <v>87375</v>
      </c>
      <c r="G84" s="53">
        <v>112397</v>
      </c>
      <c r="H84" s="53">
        <v>83709</v>
      </c>
      <c r="I84" s="53">
        <v>3803</v>
      </c>
      <c r="J84" s="53">
        <v>3666</v>
      </c>
      <c r="K84" s="5"/>
    </row>
    <row r="85" spans="1:11" ht="15" customHeight="1" thickTop="1" x14ac:dyDescent="0.15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 x14ac:dyDescent="0.15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 x14ac:dyDescent="0.15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15">
      <c r="A2" s="1"/>
      <c r="B2" s="13" t="s">
        <v>86</v>
      </c>
      <c r="C2" s="13"/>
      <c r="E2" s="13" t="str">
        <f>'月報(日本人)'!E2</f>
        <v>令和7年4月末日現在</v>
      </c>
      <c r="F2" s="14"/>
      <c r="G2" s="14"/>
      <c r="H2" s="14"/>
      <c r="I2" s="14"/>
      <c r="J2" s="14"/>
      <c r="K2" s="1"/>
    </row>
    <row r="3" spans="1:11" ht="15" customHeight="1" x14ac:dyDescent="0.15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 x14ac:dyDescent="0.15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 x14ac:dyDescent="0.15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 x14ac:dyDescent="0.15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 x14ac:dyDescent="0.15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 x14ac:dyDescent="0.15">
      <c r="A8" s="1"/>
      <c r="B8" s="16" t="s">
        <v>8</v>
      </c>
      <c r="C8" s="25">
        <f>'月報(日本人)'!C8+'月報(外国人) '!C8</f>
        <v>432042</v>
      </c>
      <c r="D8" s="25">
        <f>'月報(日本人)'!D8+'月報(外国人) '!D8</f>
        <v>477150</v>
      </c>
      <c r="E8" s="25">
        <f>'月報(日本人)'!E8+'月報(外国人) '!E8</f>
        <v>909192</v>
      </c>
      <c r="F8" s="25">
        <f>'月報(日本人)'!F8+'月報(外国人) '!F8</f>
        <v>486472</v>
      </c>
      <c r="G8" s="25">
        <f>'月報(日本人)'!G8+'月報(外国人) '!G8</f>
        <v>908181</v>
      </c>
      <c r="H8" s="25">
        <f>'月報(日本人)'!H8+'月報(外国人) '!H8</f>
        <v>484871</v>
      </c>
      <c r="I8" s="25">
        <f>'月報(日本人)'!I8+'月報(外国人) '!I8</f>
        <v>1011</v>
      </c>
      <c r="J8" s="25">
        <f>'月報(日本人)'!J8+'月報(外国人) '!J8</f>
        <v>1601</v>
      </c>
    </row>
    <row r="9" spans="1:11" ht="15" customHeight="1" x14ac:dyDescent="0.15">
      <c r="A9" s="1"/>
      <c r="B9" s="17" t="s">
        <v>9</v>
      </c>
      <c r="C9" s="27">
        <f>'月報(日本人)'!C9+'月報(外国人) '!C9</f>
        <v>41952</v>
      </c>
      <c r="D9" s="27">
        <f>'月報(日本人)'!D9+'月報(外国人) '!D9</f>
        <v>48468</v>
      </c>
      <c r="E9" s="27">
        <f>'月報(日本人)'!E9+'月報(外国人) '!E9</f>
        <v>90420</v>
      </c>
      <c r="F9" s="27">
        <f>'月報(日本人)'!F9+'月報(外国人) '!F9</f>
        <v>48597</v>
      </c>
      <c r="G9" s="27">
        <f>'月報(日本人)'!G9+'月報(外国人) '!G9</f>
        <v>90421</v>
      </c>
      <c r="H9" s="27">
        <f>'月報(日本人)'!H9+'月報(外国人) '!H9</f>
        <v>48541</v>
      </c>
      <c r="I9" s="27">
        <f>'月報(日本人)'!I9+'月報(外国人) '!I9</f>
        <v>-1</v>
      </c>
      <c r="J9" s="27">
        <f>'月報(日本人)'!J9+'月報(外国人) '!J9</f>
        <v>56</v>
      </c>
    </row>
    <row r="10" spans="1:11" ht="15" customHeight="1" x14ac:dyDescent="0.15">
      <c r="A10" s="1"/>
      <c r="B10" s="18" t="s">
        <v>12</v>
      </c>
      <c r="C10" s="26">
        <f>'月報(日本人)'!C10+'月報(外国人) '!C10</f>
        <v>37970</v>
      </c>
      <c r="D10" s="26">
        <f>'月報(日本人)'!D10+'月報(外国人) '!D10</f>
        <v>40652</v>
      </c>
      <c r="E10" s="26">
        <f>'月報(日本人)'!E10+'月報(外国人) '!E10</f>
        <v>78622</v>
      </c>
      <c r="F10" s="26">
        <f>'月報(日本人)'!F10+'月報(外国人) '!F10</f>
        <v>40230</v>
      </c>
      <c r="G10" s="26">
        <f>'月報(日本人)'!G10+'月報(外国人) '!G10</f>
        <v>78622</v>
      </c>
      <c r="H10" s="26">
        <f>'月報(日本人)'!H10+'月報(外国人) '!H10</f>
        <v>40152</v>
      </c>
      <c r="I10" s="26">
        <f>'月報(日本人)'!I10+'月報(外国人) '!I10</f>
        <v>0</v>
      </c>
      <c r="J10" s="26">
        <f>'月報(日本人)'!J10+'月報(外国人) '!J10</f>
        <v>78</v>
      </c>
      <c r="K10" s="3"/>
    </row>
    <row r="11" spans="1:11" ht="15" customHeight="1" x14ac:dyDescent="0.15">
      <c r="A11" s="1"/>
      <c r="B11" s="18" t="s">
        <v>70</v>
      </c>
      <c r="C11" s="26">
        <f>'月報(日本人)'!C11+'月報(外国人) '!C11</f>
        <v>26029</v>
      </c>
      <c r="D11" s="26">
        <f>'月報(日本人)'!D11+'月報(外国人) '!D11</f>
        <v>28244</v>
      </c>
      <c r="E11" s="26">
        <f>'月報(日本人)'!E11+'月報(外国人) '!E11</f>
        <v>54273</v>
      </c>
      <c r="F11" s="26">
        <f>'月報(日本人)'!F11+'月報(外国人) '!F11</f>
        <v>29425</v>
      </c>
      <c r="G11" s="26">
        <f>'月報(日本人)'!G11+'月報(外国人) '!G11</f>
        <v>54251</v>
      </c>
      <c r="H11" s="26">
        <f>'月報(日本人)'!H11+'月報(外国人) '!H11</f>
        <v>29354</v>
      </c>
      <c r="I11" s="26">
        <f>'月報(日本人)'!I11+'月報(外国人) '!I11</f>
        <v>22</v>
      </c>
      <c r="J11" s="26">
        <f>'月報(日本人)'!J11+'月報(外国人) '!J11</f>
        <v>71</v>
      </c>
    </row>
    <row r="12" spans="1:11" ht="15" customHeight="1" x14ac:dyDescent="0.15">
      <c r="A12" s="1"/>
      <c r="B12" s="18" t="s">
        <v>10</v>
      </c>
      <c r="C12" s="26">
        <f>'月報(日本人)'!C12+'月報(外国人) '!C12</f>
        <v>83819</v>
      </c>
      <c r="D12" s="26">
        <f>'月報(日本人)'!D12+'月報(外国人) '!D12</f>
        <v>93226</v>
      </c>
      <c r="E12" s="26">
        <f>'月報(日本人)'!E12+'月報(外国人) '!E12</f>
        <v>177045</v>
      </c>
      <c r="F12" s="26">
        <f>'月報(日本人)'!F12+'月報(外国人) '!F12</f>
        <v>104240</v>
      </c>
      <c r="G12" s="26">
        <f>'月報(日本人)'!G12+'月報(外国人) '!G12</f>
        <v>176424</v>
      </c>
      <c r="H12" s="26">
        <f>'月報(日本人)'!H12+'月報(外国人) '!H12</f>
        <v>103615</v>
      </c>
      <c r="I12" s="26">
        <f>'月報(日本人)'!I12+'月報(外国人) '!I12</f>
        <v>621</v>
      </c>
      <c r="J12" s="26">
        <f>'月報(日本人)'!J12+'月報(外国人) '!J12</f>
        <v>625</v>
      </c>
    </row>
    <row r="13" spans="1:11" ht="15" customHeight="1" x14ac:dyDescent="0.15">
      <c r="A13" s="1"/>
      <c r="B13" s="18" t="s">
        <v>11</v>
      </c>
      <c r="C13" s="26">
        <f>'月報(日本人)'!C13+'月報(外国人) '!C13</f>
        <v>97196</v>
      </c>
      <c r="D13" s="26">
        <f>'月報(日本人)'!D13+'月報(外国人) '!D13</f>
        <v>106032</v>
      </c>
      <c r="E13" s="26">
        <f>'月報(日本人)'!E13+'月報(外国人) '!E13</f>
        <v>203228</v>
      </c>
      <c r="F13" s="26">
        <f>'月報(日本人)'!F13+'月報(外国人) '!F13</f>
        <v>104110</v>
      </c>
      <c r="G13" s="26">
        <f>'月報(日本人)'!G13+'月報(外国人) '!G13</f>
        <v>202917</v>
      </c>
      <c r="H13" s="26">
        <f>'月報(日本人)'!H13+'月報(外国人) '!H13</f>
        <v>103657</v>
      </c>
      <c r="I13" s="26">
        <f>'月報(日本人)'!I13+'月報(外国人) '!I13</f>
        <v>311</v>
      </c>
      <c r="J13" s="26">
        <f>'月報(日本人)'!J13+'月報(外国人) '!J13</f>
        <v>453</v>
      </c>
    </row>
    <row r="14" spans="1:11" ht="15" customHeight="1" x14ac:dyDescent="0.15">
      <c r="A14" s="1"/>
      <c r="B14" s="18" t="s">
        <v>13</v>
      </c>
      <c r="C14" s="26">
        <f>'月報(日本人)'!C14+'月報(外国人) '!C14</f>
        <v>29292</v>
      </c>
      <c r="D14" s="26">
        <f>'月報(日本人)'!D14+'月報(外国人) '!D14</f>
        <v>32445</v>
      </c>
      <c r="E14" s="26">
        <f>'月報(日本人)'!E14+'月報(外国人) '!E14</f>
        <v>61737</v>
      </c>
      <c r="F14" s="26">
        <f>'月報(日本人)'!F14+'月報(外国人) '!F14</f>
        <v>33991</v>
      </c>
      <c r="G14" s="26">
        <f>'月報(日本人)'!G14+'月報(外国人) '!G14</f>
        <v>61715</v>
      </c>
      <c r="H14" s="26">
        <f>'月報(日本人)'!H14+'月報(外国人) '!H14</f>
        <v>33935</v>
      </c>
      <c r="I14" s="26">
        <f>'月報(日本人)'!I14+'月報(外国人) '!I14</f>
        <v>22</v>
      </c>
      <c r="J14" s="26">
        <f>'月報(日本人)'!J14+'月報(外国人) '!J14</f>
        <v>56</v>
      </c>
    </row>
    <row r="15" spans="1:11" ht="15" customHeight="1" x14ac:dyDescent="0.15">
      <c r="A15" s="1"/>
      <c r="B15" s="19" t="s">
        <v>14</v>
      </c>
      <c r="C15" s="29">
        <f>'月報(日本人)'!C15+'月報(外国人) '!C15</f>
        <v>115784</v>
      </c>
      <c r="D15" s="29">
        <f>'月報(日本人)'!D15+'月報(外国人) '!D15</f>
        <v>128083</v>
      </c>
      <c r="E15" s="29">
        <f>'月報(日本人)'!E15+'月報(外国人) '!E15</f>
        <v>243867</v>
      </c>
      <c r="F15" s="29">
        <f>'月報(日本人)'!F15+'月報(外国人) '!F15</f>
        <v>125879</v>
      </c>
      <c r="G15" s="29">
        <f>'月報(日本人)'!G15+'月報(外国人) '!G15</f>
        <v>243831</v>
      </c>
      <c r="H15" s="29">
        <f>'月報(日本人)'!H15+'月報(外国人) '!H15</f>
        <v>125617</v>
      </c>
      <c r="I15" s="29">
        <f>'月報(日本人)'!I15+'月報(外国人) '!I15</f>
        <v>36</v>
      </c>
      <c r="J15" s="29">
        <f>'月報(日本人)'!J15+'月報(外国人) '!J15</f>
        <v>262</v>
      </c>
    </row>
    <row r="16" spans="1:11" ht="15" customHeight="1" x14ac:dyDescent="0.15">
      <c r="A16" s="1"/>
      <c r="B16" s="16" t="s">
        <v>15</v>
      </c>
      <c r="C16" s="25">
        <f>'月報(日本人)'!C16+'月報(外国人) '!C16</f>
        <v>764661</v>
      </c>
      <c r="D16" s="25">
        <f>'月報(日本人)'!D16+'月報(外国人) '!D16</f>
        <v>850352</v>
      </c>
      <c r="E16" s="25">
        <f>'月報(日本人)'!E16+'月報(外国人) '!E16</f>
        <v>1615013</v>
      </c>
      <c r="F16" s="25">
        <f>'月報(日本人)'!F16+'月報(外国人) '!F16</f>
        <v>884110</v>
      </c>
      <c r="G16" s="25">
        <f>'月報(日本人)'!G16+'月報(外国人) '!G16</f>
        <v>1609050</v>
      </c>
      <c r="H16" s="25">
        <f>'月報(日本人)'!H16+'月報(外国人) '!H16</f>
        <v>877722</v>
      </c>
      <c r="I16" s="25">
        <f>'月報(日本人)'!I16+'月報(外国人) '!I16</f>
        <v>5963</v>
      </c>
      <c r="J16" s="25">
        <f>'月報(日本人)'!J16+'月報(外国人) '!J16</f>
        <v>6388</v>
      </c>
    </row>
    <row r="17" spans="1:11" ht="15" customHeight="1" x14ac:dyDescent="0.15">
      <c r="A17" s="1"/>
      <c r="B17" s="17" t="s">
        <v>16</v>
      </c>
      <c r="C17" s="27">
        <f>'月報(日本人)'!C17+'月報(外国人) '!C17</f>
        <v>161243</v>
      </c>
      <c r="D17" s="27">
        <f>'月報(日本人)'!D17+'月報(外国人) '!D17</f>
        <v>171170</v>
      </c>
      <c r="E17" s="27">
        <f>'月報(日本人)'!E17+'月報(外国人) '!E17</f>
        <v>332413</v>
      </c>
      <c r="F17" s="27">
        <f>'月報(日本人)'!F17+'月報(外国人) '!F17</f>
        <v>174576</v>
      </c>
      <c r="G17" s="27">
        <f>'月報(日本人)'!G17+'月報(外国人) '!G17</f>
        <v>331104</v>
      </c>
      <c r="H17" s="27">
        <f>'月報(日本人)'!H17+'月報(外国人) '!H17</f>
        <v>173298</v>
      </c>
      <c r="I17" s="27">
        <f>'月報(日本人)'!I17+'月報(外国人) '!I17</f>
        <v>1309</v>
      </c>
      <c r="J17" s="27">
        <f>'月報(日本人)'!J17+'月報(外国人) '!J17</f>
        <v>1278</v>
      </c>
    </row>
    <row r="18" spans="1:11" ht="15" customHeight="1" x14ac:dyDescent="0.15">
      <c r="A18" s="1"/>
      <c r="B18" s="18" t="s">
        <v>17</v>
      </c>
      <c r="C18" s="26">
        <f>'月報(日本人)'!C18+'月報(外国人) '!C18</f>
        <v>119970</v>
      </c>
      <c r="D18" s="26">
        <f>'月報(日本人)'!D18+'月報(外国人) '!D18</f>
        <v>127850</v>
      </c>
      <c r="E18" s="26">
        <f>'月報(日本人)'!E18+'月報(外国人) '!E18</f>
        <v>247820</v>
      </c>
      <c r="F18" s="26">
        <f>'月報(日本人)'!F18+'月報(外国人) '!F18</f>
        <v>158859</v>
      </c>
      <c r="G18" s="26">
        <f>'月報(日本人)'!G18+'月報(外国人) '!G18</f>
        <v>246080</v>
      </c>
      <c r="H18" s="26">
        <f>'月報(日本人)'!H18+'月報(外国人) '!H18</f>
        <v>157113</v>
      </c>
      <c r="I18" s="26">
        <f>'月報(日本人)'!I18+'月報(外国人) '!I18</f>
        <v>1740</v>
      </c>
      <c r="J18" s="26">
        <f>'月報(日本人)'!J18+'月報(外国人) '!J18</f>
        <v>1746</v>
      </c>
    </row>
    <row r="19" spans="1:11" ht="15" customHeight="1" x14ac:dyDescent="0.15">
      <c r="A19" s="1"/>
      <c r="B19" s="18" t="s">
        <v>18</v>
      </c>
      <c r="C19" s="26">
        <f>'月報(日本人)'!C19+'月報(外国人) '!C19</f>
        <v>90483</v>
      </c>
      <c r="D19" s="26">
        <f>'月報(日本人)'!D19+'月報(外国人) '!D19</f>
        <v>111738</v>
      </c>
      <c r="E19" s="26">
        <f>'月報(日本人)'!E19+'月報(外国人) '!E19</f>
        <v>202221</v>
      </c>
      <c r="F19" s="26">
        <f>'月報(日本人)'!F19+'月報(外国人) '!F19</f>
        <v>126468</v>
      </c>
      <c r="G19" s="26">
        <f>'月報(日本人)'!G19+'月報(外国人) '!G19</f>
        <v>201725</v>
      </c>
      <c r="H19" s="26">
        <f>'月報(日本人)'!H19+'月報(外国人) '!H19</f>
        <v>125795</v>
      </c>
      <c r="I19" s="26">
        <f>'月報(日本人)'!I19+'月報(外国人) '!I19</f>
        <v>496</v>
      </c>
      <c r="J19" s="26">
        <f>'月報(日本人)'!J19+'月報(外国人) '!J19</f>
        <v>673</v>
      </c>
    </row>
    <row r="20" spans="1:11" ht="15" customHeight="1" x14ac:dyDescent="0.15">
      <c r="A20" s="1"/>
      <c r="B20" s="18" t="s">
        <v>19</v>
      </c>
      <c r="C20" s="26">
        <f>'月報(日本人)'!C20+'月報(外国人) '!C20</f>
        <v>126992</v>
      </c>
      <c r="D20" s="26">
        <f>'月報(日本人)'!D20+'月報(外国人) '!D20</f>
        <v>144173</v>
      </c>
      <c r="E20" s="26">
        <f>'月報(日本人)'!E20+'月報(外国人) '!E20</f>
        <v>271165</v>
      </c>
      <c r="F20" s="26">
        <f>'月報(日本人)'!F20+'月報(外国人) '!F20</f>
        <v>143192</v>
      </c>
      <c r="G20" s="26">
        <f>'月報(日本人)'!G20+'月報(外国人) '!G20</f>
        <v>270362</v>
      </c>
      <c r="H20" s="26">
        <f>'月報(日本人)'!H20+'月報(外国人) '!H20</f>
        <v>142342</v>
      </c>
      <c r="I20" s="26">
        <f>'月報(日本人)'!I20+'月報(外国人) '!I20</f>
        <v>803</v>
      </c>
      <c r="J20" s="26">
        <f>'月報(日本人)'!J20+'月報(外国人) '!J20</f>
        <v>850</v>
      </c>
    </row>
    <row r="21" spans="1:11" ht="15" customHeight="1" x14ac:dyDescent="0.15">
      <c r="A21" s="1"/>
      <c r="B21" s="18" t="s">
        <v>22</v>
      </c>
      <c r="C21" s="26">
        <f>'月報(日本人)'!C21+'月報(外国人) '!C21</f>
        <v>99898</v>
      </c>
      <c r="D21" s="26">
        <f>'月報(日本人)'!D21+'月報(外国人) '!D21</f>
        <v>109793</v>
      </c>
      <c r="E21" s="26">
        <f>'月報(日本人)'!E21+'月報(外国人) '!E21</f>
        <v>209691</v>
      </c>
      <c r="F21" s="26">
        <f>'月報(日本人)'!F21+'月報(外国人) '!F21</f>
        <v>103832</v>
      </c>
      <c r="G21" s="26">
        <f>'月報(日本人)'!G21+'月報(外国人) '!G21</f>
        <v>208955</v>
      </c>
      <c r="H21" s="26">
        <f>'月報(日本人)'!H21+'月報(外国人) '!H21</f>
        <v>102944</v>
      </c>
      <c r="I21" s="26">
        <f>'月報(日本人)'!I21+'月報(外国人) '!I21</f>
        <v>736</v>
      </c>
      <c r="J21" s="26">
        <f>'月報(日本人)'!J21+'月報(外国人) '!J21</f>
        <v>888</v>
      </c>
    </row>
    <row r="22" spans="1:11" ht="15" customHeight="1" x14ac:dyDescent="0.15">
      <c r="A22" s="1"/>
      <c r="B22" s="18" t="s">
        <v>20</v>
      </c>
      <c r="C22" s="26">
        <f>'月報(日本人)'!C22+'月報(外国人) '!C22</f>
        <v>60485</v>
      </c>
      <c r="D22" s="26">
        <f>'月報(日本人)'!D22+'月報(外国人) '!D22</f>
        <v>67318</v>
      </c>
      <c r="E22" s="26">
        <f>'月報(日本人)'!E22+'月報(外国人) '!E22</f>
        <v>127803</v>
      </c>
      <c r="F22" s="26">
        <f>'月報(日本人)'!F22+'月報(外国人) '!F22</f>
        <v>67092</v>
      </c>
      <c r="G22" s="26">
        <f>'月報(日本人)'!G22+'月報(外国人) '!G22</f>
        <v>127263</v>
      </c>
      <c r="H22" s="26">
        <f>'月報(日本人)'!H22+'月報(外国人) '!H22</f>
        <v>66595</v>
      </c>
      <c r="I22" s="26">
        <f>'月報(日本人)'!I22+'月報(外国人) '!I22</f>
        <v>540</v>
      </c>
      <c r="J22" s="26">
        <f>'月報(日本人)'!J22+'月報(外国人) '!J22</f>
        <v>497</v>
      </c>
    </row>
    <row r="23" spans="1:11" ht="15" customHeight="1" x14ac:dyDescent="0.15">
      <c r="A23" s="1"/>
      <c r="B23" s="19" t="s">
        <v>21</v>
      </c>
      <c r="C23" s="29">
        <f>'月報(日本人)'!C23+'月報(外国人) '!C23</f>
        <v>105590</v>
      </c>
      <c r="D23" s="29">
        <f>'月報(日本人)'!D23+'月報(外国人) '!D23</f>
        <v>118310</v>
      </c>
      <c r="E23" s="29">
        <f>'月報(日本人)'!E23+'月報(外国人) '!E23</f>
        <v>223900</v>
      </c>
      <c r="F23" s="29">
        <f>'月報(日本人)'!F23+'月報(外国人) '!F23</f>
        <v>110091</v>
      </c>
      <c r="G23" s="29">
        <f>'月報(日本人)'!G23+'月報(外国人) '!G23</f>
        <v>223561</v>
      </c>
      <c r="H23" s="29">
        <f>'月報(日本人)'!H23+'月報(外国人) '!H23</f>
        <v>109635</v>
      </c>
      <c r="I23" s="29">
        <f>'月報(日本人)'!I23+'月報(外国人) '!I23</f>
        <v>339</v>
      </c>
      <c r="J23" s="29">
        <f>'月報(日本人)'!J23+'月報(外国人) '!J23</f>
        <v>456</v>
      </c>
    </row>
    <row r="24" spans="1:11" ht="15" customHeight="1" x14ac:dyDescent="0.15">
      <c r="A24" s="1"/>
      <c r="B24" s="16" t="s">
        <v>23</v>
      </c>
      <c r="C24" s="25">
        <f>'月報(日本人)'!C24+'月報(外国人) '!C24</f>
        <v>48333</v>
      </c>
      <c r="D24" s="25">
        <f>'月報(日本人)'!D24+'月報(外国人) '!D24</f>
        <v>55355</v>
      </c>
      <c r="E24" s="25">
        <f>'月報(日本人)'!E24+'月報(外国人) '!E24</f>
        <v>103688</v>
      </c>
      <c r="F24" s="25">
        <f>'月報(日本人)'!F24+'月報(外国人) '!F24</f>
        <v>54847</v>
      </c>
      <c r="G24" s="25">
        <f>'月報(日本人)'!G24+'月報(外国人) '!G24</f>
        <v>103759</v>
      </c>
      <c r="H24" s="25">
        <f>'月報(日本人)'!H24+'月報(外国人) '!H24</f>
        <v>54794</v>
      </c>
      <c r="I24" s="25">
        <f>'月報(日本人)'!I24+'月報(外国人) '!I24</f>
        <v>-71</v>
      </c>
      <c r="J24" s="25">
        <f>'月報(日本人)'!J24+'月報(外国人) '!J24</f>
        <v>53</v>
      </c>
    </row>
    <row r="25" spans="1:11" ht="15" customHeight="1" x14ac:dyDescent="0.15">
      <c r="A25" s="1"/>
      <c r="B25" s="16" t="s">
        <v>24</v>
      </c>
      <c r="C25" s="25">
        <f>'月報(日本人)'!C25+'月報(外国人) '!C25</f>
        <v>142531</v>
      </c>
      <c r="D25" s="25">
        <f>'月報(日本人)'!D25+'月報(外国人) '!D25</f>
        <v>157382</v>
      </c>
      <c r="E25" s="25">
        <f>'月報(日本人)'!E25+'月報(外国人) '!E25</f>
        <v>299913</v>
      </c>
      <c r="F25" s="25">
        <f>'月報(日本人)'!F25+'月報(外国人) '!F25</f>
        <v>144385</v>
      </c>
      <c r="G25" s="25">
        <f>'月報(日本人)'!G25+'月報(外国人) '!G25</f>
        <v>299539</v>
      </c>
      <c r="H25" s="25">
        <f>'月報(日本人)'!H25+'月報(外国人) '!H25</f>
        <v>143597</v>
      </c>
      <c r="I25" s="25">
        <f>'月報(日本人)'!I25+'月報(外国人) '!I25</f>
        <v>374</v>
      </c>
      <c r="J25" s="25">
        <f>'月報(日本人)'!J25+'月報(外国人) '!J25</f>
        <v>788</v>
      </c>
      <c r="K25" s="5"/>
    </row>
    <row r="26" spans="1:11" ht="15" customHeight="1" x14ac:dyDescent="0.15">
      <c r="A26" s="1"/>
      <c r="B26" s="16" t="s">
        <v>25</v>
      </c>
      <c r="C26" s="25">
        <f>'月報(日本人)'!C26+'月報(外国人) '!C26</f>
        <v>25848</v>
      </c>
      <c r="D26" s="25">
        <f>'月報(日本人)'!D26+'月報(外国人) '!D26</f>
        <v>28627</v>
      </c>
      <c r="E26" s="25">
        <f>'月報(日本人)'!E26+'月報(外国人) '!E26</f>
        <v>54475</v>
      </c>
      <c r="F26" s="25">
        <f>'月報(日本人)'!F26+'月報(外国人) '!F26</f>
        <v>27845</v>
      </c>
      <c r="G26" s="25">
        <f>'月報(日本人)'!G26+'月報(外国人) '!G26</f>
        <v>54528</v>
      </c>
      <c r="H26" s="25">
        <f>'月報(日本人)'!H26+'月報(外国人) '!H26</f>
        <v>27901</v>
      </c>
      <c r="I26" s="25">
        <f>'月報(日本人)'!I26+'月報(外国人) '!I26</f>
        <v>-53</v>
      </c>
      <c r="J26" s="25">
        <f>'月報(日本人)'!J26+'月報(外国人) '!J26</f>
        <v>-56</v>
      </c>
    </row>
    <row r="27" spans="1:11" ht="15" customHeight="1" x14ac:dyDescent="0.15">
      <c r="A27" s="1"/>
      <c r="B27" s="16" t="s">
        <v>26</v>
      </c>
      <c r="C27" s="25">
        <f>'月報(日本人)'!C27+'月報(外国人) '!C27</f>
        <v>59143</v>
      </c>
      <c r="D27" s="25">
        <f>'月報(日本人)'!D27+'月報(外国人) '!D27</f>
        <v>64553</v>
      </c>
      <c r="E27" s="25">
        <f>'月報(日本人)'!E27+'月報(外国人) '!E27</f>
        <v>123696</v>
      </c>
      <c r="F27" s="25">
        <f>'月報(日本人)'!F27+'月報(外国人) '!F27</f>
        <v>64382</v>
      </c>
      <c r="G27" s="25">
        <f>'月報(日本人)'!G27+'月報(外国人) '!G27</f>
        <v>123604</v>
      </c>
      <c r="H27" s="25">
        <f>'月報(日本人)'!H27+'月報(外国人) '!H27</f>
        <v>64184</v>
      </c>
      <c r="I27" s="25">
        <f>'月報(日本人)'!I27+'月報(外国人) '!I27</f>
        <v>92</v>
      </c>
      <c r="J27" s="25">
        <f>'月報(日本人)'!J27+'月報(外国人) '!J27</f>
        <v>198</v>
      </c>
      <c r="K27" s="5"/>
    </row>
    <row r="28" spans="1:11" ht="15" customHeight="1" x14ac:dyDescent="0.15">
      <c r="A28" s="1"/>
      <c r="B28" s="16" t="s">
        <v>27</v>
      </c>
      <c r="C28" s="25">
        <f>'月報(日本人)'!C28+'月報(外国人) '!C28</f>
        <v>20688</v>
      </c>
      <c r="D28" s="25">
        <f>'月報(日本人)'!D28+'月報(外国人) '!D28</f>
        <v>23765</v>
      </c>
      <c r="E28" s="25">
        <f>'月報(日本人)'!E28+'月報(外国人) '!E28</f>
        <v>44453</v>
      </c>
      <c r="F28" s="25">
        <f>'月報(日本人)'!F28+'月報(外国人) '!F28</f>
        <v>24283</v>
      </c>
      <c r="G28" s="25">
        <f>'月報(日本人)'!G28+'月報(外国人) '!G28</f>
        <v>44464</v>
      </c>
      <c r="H28" s="25">
        <f>'月報(日本人)'!H28+'月報(外国人) '!H28</f>
        <v>24228</v>
      </c>
      <c r="I28" s="25">
        <f>'月報(日本人)'!I28+'月報(外国人) '!I28</f>
        <v>-11</v>
      </c>
      <c r="J28" s="25">
        <f>'月報(日本人)'!J28+'月報(外国人) '!J28</f>
        <v>55</v>
      </c>
    </row>
    <row r="29" spans="1:11" ht="15" customHeight="1" x14ac:dyDescent="0.15">
      <c r="A29" s="1"/>
      <c r="B29" s="16" t="s">
        <v>28</v>
      </c>
      <c r="C29" s="25">
        <f>'月報(日本人)'!C29+'月報(外国人) '!C29</f>
        <v>29046</v>
      </c>
      <c r="D29" s="25">
        <f>'月報(日本人)'!D29+'月報(外国人) '!D29</f>
        <v>31979</v>
      </c>
      <c r="E29" s="25">
        <f>'月報(日本人)'!E29+'月報(外国人) '!E29</f>
        <v>61025</v>
      </c>
      <c r="F29" s="25">
        <f>'月報(日本人)'!F29+'月報(外国人) '!F29</f>
        <v>26533</v>
      </c>
      <c r="G29" s="25">
        <f>'月報(日本人)'!G29+'月報(外国人) '!G29</f>
        <v>61088</v>
      </c>
      <c r="H29" s="25">
        <f>'月報(日本人)'!H29+'月報(外国人) '!H29</f>
        <v>26514</v>
      </c>
      <c r="I29" s="25">
        <f>'月報(日本人)'!I29+'月報(外国人) '!I29</f>
        <v>-63</v>
      </c>
      <c r="J29" s="25">
        <f>'月報(日本人)'!J29+'月報(外国人) '!J29</f>
        <v>19</v>
      </c>
    </row>
    <row r="30" spans="1:11" ht="15" customHeight="1" x14ac:dyDescent="0.15">
      <c r="A30" s="1"/>
      <c r="B30" s="16" t="s">
        <v>29</v>
      </c>
      <c r="C30" s="25">
        <f>'月報(日本人)'!C30+'月報(外国人) '!C30</f>
        <v>28236</v>
      </c>
      <c r="D30" s="25">
        <f>'月報(日本人)'!D30+'月報(外国人) '!D30</f>
        <v>30995</v>
      </c>
      <c r="E30" s="25">
        <f>'月報(日本人)'!E30+'月報(外国人) '!E30</f>
        <v>59231</v>
      </c>
      <c r="F30" s="25">
        <f>'月報(日本人)'!F30+'月報(外国人) '!F30</f>
        <v>26205</v>
      </c>
      <c r="G30" s="25">
        <f>'月報(日本人)'!G30+'月報(外国人) '!G30</f>
        <v>59205</v>
      </c>
      <c r="H30" s="25">
        <f>'月報(日本人)'!H30+'月報(外国人) '!H30</f>
        <v>26118</v>
      </c>
      <c r="I30" s="25">
        <f>'月報(日本人)'!I30+'月報(外国人) '!I30</f>
        <v>26</v>
      </c>
      <c r="J30" s="25">
        <f>'月報(日本人)'!J30+'月報(外国人) '!J30</f>
        <v>87</v>
      </c>
      <c r="K30" s="5"/>
    </row>
    <row r="31" spans="1:11" ht="15" customHeight="1" x14ac:dyDescent="0.15">
      <c r="A31" s="1"/>
      <c r="B31" s="16" t="s">
        <v>30</v>
      </c>
      <c r="C31" s="25">
        <f>'月報(日本人)'!C31+'月報(外国人) '!C31</f>
        <v>23626</v>
      </c>
      <c r="D31" s="25">
        <f>'月報(日本人)'!D31+'月報(外国人) '!D31</f>
        <v>25338</v>
      </c>
      <c r="E31" s="25">
        <f>'月報(日本人)'!E31+'月報(外国人) '!E31</f>
        <v>48964</v>
      </c>
      <c r="F31" s="25">
        <f>'月報(日本人)'!F31+'月報(外国人) '!F31</f>
        <v>21311</v>
      </c>
      <c r="G31" s="25">
        <f>'月報(日本人)'!G31+'月報(外国人) '!G31</f>
        <v>48972</v>
      </c>
      <c r="H31" s="25">
        <f>'月報(日本人)'!H31+'月報(外国人) '!H31</f>
        <v>21300</v>
      </c>
      <c r="I31" s="25">
        <f>'月報(日本人)'!I31+'月報(外国人) '!I31</f>
        <v>-8</v>
      </c>
      <c r="J31" s="25">
        <f>'月報(日本人)'!J31+'月報(外国人) '!J31</f>
        <v>11</v>
      </c>
      <c r="K31" s="5"/>
    </row>
    <row r="32" spans="1:11" ht="15" customHeight="1" x14ac:dyDescent="0.15">
      <c r="A32" s="1"/>
      <c r="B32" s="16" t="s">
        <v>31</v>
      </c>
      <c r="C32" s="25">
        <f>'月報(日本人)'!C32+'月報(外国人) '!C32</f>
        <v>14613</v>
      </c>
      <c r="D32" s="25">
        <f>'月報(日本人)'!D32+'月報(外国人) '!D32</f>
        <v>16258</v>
      </c>
      <c r="E32" s="25">
        <f>'月報(日本人)'!E32+'月報(外国人) '!E32</f>
        <v>30871</v>
      </c>
      <c r="F32" s="25">
        <f>'月報(日本人)'!F32+'月報(外国人) '!F32</f>
        <v>14069</v>
      </c>
      <c r="G32" s="25">
        <f>'月報(日本人)'!G32+'月報(外国人) '!G32</f>
        <v>30880</v>
      </c>
      <c r="H32" s="25">
        <f>'月報(日本人)'!H32+'月報(外国人) '!H32</f>
        <v>14039</v>
      </c>
      <c r="I32" s="25">
        <f>'月報(日本人)'!I32+'月報(外国人) '!I32</f>
        <v>-9</v>
      </c>
      <c r="J32" s="25">
        <f>'月報(日本人)'!J32+'月報(外国人) '!J32</f>
        <v>30</v>
      </c>
    </row>
    <row r="33" spans="1:11" ht="15" customHeight="1" x14ac:dyDescent="0.15">
      <c r="A33" s="1"/>
      <c r="B33" s="16" t="s">
        <v>32</v>
      </c>
      <c r="C33" s="25">
        <f>'月報(日本人)'!C33+'月報(外国人) '!C33</f>
        <v>34929</v>
      </c>
      <c r="D33" s="25">
        <f>'月報(日本人)'!D33+'月報(外国人) '!D33</f>
        <v>36986</v>
      </c>
      <c r="E33" s="25">
        <f>'月報(日本人)'!E33+'月報(外国人) '!E33</f>
        <v>71915</v>
      </c>
      <c r="F33" s="25">
        <f>'月報(日本人)'!F33+'月報(外国人) '!F33</f>
        <v>34826</v>
      </c>
      <c r="G33" s="25">
        <f>'月報(日本人)'!G33+'月報(外国人) '!G33</f>
        <v>71839</v>
      </c>
      <c r="H33" s="25">
        <f>'月報(日本人)'!H33+'月報(外国人) '!H33</f>
        <v>34722</v>
      </c>
      <c r="I33" s="25">
        <f>'月報(日本人)'!I33+'月報(外国人) '!I33</f>
        <v>76</v>
      </c>
      <c r="J33" s="25">
        <f>'月報(日本人)'!J33+'月報(外国人) '!J33</f>
        <v>104</v>
      </c>
    </row>
    <row r="34" spans="1:11" ht="15" customHeight="1" x14ac:dyDescent="0.15">
      <c r="A34" s="1"/>
      <c r="B34" s="16" t="s">
        <v>33</v>
      </c>
      <c r="C34" s="25">
        <f>'月報(日本人)'!C34+'月報(外国人) '!C34</f>
        <v>10943</v>
      </c>
      <c r="D34" s="25">
        <f>'月報(日本人)'!D34+'月報(外国人) '!D34</f>
        <v>12188</v>
      </c>
      <c r="E34" s="25">
        <f>'月報(日本人)'!E34+'月報(外国人) '!E34</f>
        <v>23131</v>
      </c>
      <c r="F34" s="25">
        <f>'月報(日本人)'!F34+'月報(外国人) '!F34</f>
        <v>11737</v>
      </c>
      <c r="G34" s="25">
        <f>'月報(日本人)'!G34+'月報(外国人) '!G34</f>
        <v>23149</v>
      </c>
      <c r="H34" s="25">
        <f>'月報(日本人)'!H34+'月報(外国人) '!H34</f>
        <v>11747</v>
      </c>
      <c r="I34" s="25">
        <f>'月報(日本人)'!I34+'月報(外国人) '!I34</f>
        <v>-18</v>
      </c>
      <c r="J34" s="25">
        <f>'月報(日本人)'!J34+'月報(外国人) '!J34</f>
        <v>-10</v>
      </c>
    </row>
    <row r="35" spans="1:11" ht="15" customHeight="1" x14ac:dyDescent="0.15">
      <c r="A35" s="1"/>
      <c r="B35" s="16" t="s">
        <v>34</v>
      </c>
      <c r="C35" s="25">
        <f>'月報(日本人)'!C35+'月報(外国人) '!C35</f>
        <v>18301</v>
      </c>
      <c r="D35" s="25">
        <f>'月報(日本人)'!D35+'月報(外国人) '!D35</f>
        <v>20527</v>
      </c>
      <c r="E35" s="25">
        <f>'月報(日本人)'!E35+'月報(外国人) '!E35</f>
        <v>38828</v>
      </c>
      <c r="F35" s="25">
        <f>'月報(日本人)'!F35+'月報(外国人) '!F35</f>
        <v>20472</v>
      </c>
      <c r="G35" s="25">
        <f>'月報(日本人)'!G35+'月報(外国人) '!G35</f>
        <v>38829</v>
      </c>
      <c r="H35" s="25">
        <f>'月報(日本人)'!H35+'月報(外国人) '!H35</f>
        <v>20444</v>
      </c>
      <c r="I35" s="25">
        <f>'月報(日本人)'!I35+'月報(外国人) '!I35</f>
        <v>-1</v>
      </c>
      <c r="J35" s="25">
        <f>'月報(日本人)'!J35+'月報(外国人) '!J35</f>
        <v>28</v>
      </c>
    </row>
    <row r="36" spans="1:11" ht="15" customHeight="1" x14ac:dyDescent="0.15">
      <c r="A36" s="1"/>
      <c r="B36" s="16" t="s">
        <v>35</v>
      </c>
      <c r="C36" s="25">
        <f>'月報(日本人)'!C36+'月報(外国人) '!C36</f>
        <v>28219</v>
      </c>
      <c r="D36" s="25">
        <f>'月報(日本人)'!D36+'月報(外国人) '!D36</f>
        <v>31300</v>
      </c>
      <c r="E36" s="25">
        <f>'月報(日本人)'!E36+'月報(外国人) '!E36</f>
        <v>59519</v>
      </c>
      <c r="F36" s="25">
        <f>'月報(日本人)'!F36+'月報(外国人) '!F36</f>
        <v>26439</v>
      </c>
      <c r="G36" s="25">
        <f>'月報(日本人)'!G36+'月報(外国人) '!G36</f>
        <v>59463</v>
      </c>
      <c r="H36" s="25">
        <f>'月報(日本人)'!H36+'月報(外国人) '!H36</f>
        <v>26353</v>
      </c>
      <c r="I36" s="25">
        <f>'月報(日本人)'!I36+'月報(外国人) '!I36</f>
        <v>56</v>
      </c>
      <c r="J36" s="25">
        <f>'月報(日本人)'!J36+'月報(外国人) '!J36</f>
        <v>86</v>
      </c>
    </row>
    <row r="37" spans="1:11" ht="15" customHeight="1" x14ac:dyDescent="0.15">
      <c r="A37" s="1"/>
      <c r="B37" s="16" t="s">
        <v>36</v>
      </c>
      <c r="C37" s="25">
        <f>'月報(日本人)'!C37+'月報(外国人) '!C37</f>
        <v>50802</v>
      </c>
      <c r="D37" s="25">
        <f>'月報(日本人)'!D37+'月報(外国人) '!D37</f>
        <v>55490</v>
      </c>
      <c r="E37" s="25">
        <f>'月報(日本人)'!E37+'月報(外国人) '!E37</f>
        <v>106292</v>
      </c>
      <c r="F37" s="25">
        <f>'月報(日本人)'!F37+'月報(外国人) '!F37</f>
        <v>48789</v>
      </c>
      <c r="G37" s="25">
        <f>'月報(日本人)'!G37+'月報(外国人) '!G37</f>
        <v>106161</v>
      </c>
      <c r="H37" s="25">
        <f>'月報(日本人)'!H37+'月報(外国人) '!H37</f>
        <v>48624</v>
      </c>
      <c r="I37" s="25">
        <f>'月報(日本人)'!I37+'月報(外国人) '!I37</f>
        <v>131</v>
      </c>
      <c r="J37" s="25">
        <f>'月報(日本人)'!J37+'月報(外国人) '!J37</f>
        <v>165</v>
      </c>
    </row>
    <row r="38" spans="1:11" ht="15" customHeight="1" x14ac:dyDescent="0.15">
      <c r="A38" s="1"/>
      <c r="B38" s="16" t="s">
        <v>37</v>
      </c>
      <c r="C38" s="25">
        <f>'月報(日本人)'!C38+'月報(外国人) '!C38</f>
        <v>53982</v>
      </c>
      <c r="D38" s="25">
        <f>'月報(日本人)'!D38+'月報(外国人) '!D38</f>
        <v>57864</v>
      </c>
      <c r="E38" s="25">
        <f>'月報(日本人)'!E38+'月報(外国人) '!E38</f>
        <v>111846</v>
      </c>
      <c r="F38" s="25">
        <f>'月報(日本人)'!F38+'月報(外国人) '!F38</f>
        <v>51656</v>
      </c>
      <c r="G38" s="25">
        <f>'月報(日本人)'!G38+'月報(外国人) '!G38</f>
        <v>111647</v>
      </c>
      <c r="H38" s="25">
        <f>'月報(日本人)'!H38+'月報(外国人) '!H38</f>
        <v>51380</v>
      </c>
      <c r="I38" s="25">
        <f>'月報(日本人)'!I38+'月報(外国人) '!I38</f>
        <v>199</v>
      </c>
      <c r="J38" s="25">
        <f>'月報(日本人)'!J38+'月報(外国人) '!J38</f>
        <v>276</v>
      </c>
    </row>
    <row r="39" spans="1:11" ht="15" customHeight="1" x14ac:dyDescent="0.15">
      <c r="A39" s="1"/>
      <c r="B39" s="16" t="s">
        <v>38</v>
      </c>
      <c r="C39" s="25">
        <f>'月報(日本人)'!C39+'月報(外国人) '!C39</f>
        <v>49663</v>
      </c>
      <c r="D39" s="25">
        <f>'月報(日本人)'!D39+'月報(外国人) '!D39</f>
        <v>53615</v>
      </c>
      <c r="E39" s="25">
        <f>'月報(日本人)'!E39+'月報(外国人) '!E39</f>
        <v>103278</v>
      </c>
      <c r="F39" s="25">
        <f>'月報(日本人)'!F39+'月報(外国人) '!F39</f>
        <v>47402</v>
      </c>
      <c r="G39" s="25">
        <f>'月報(日本人)'!G39+'月報(外国人) '!G39</f>
        <v>103063</v>
      </c>
      <c r="H39" s="25">
        <f>'月報(日本人)'!H39+'月報(外国人) '!H39</f>
        <v>47239</v>
      </c>
      <c r="I39" s="25">
        <f>'月報(日本人)'!I39+'月報(外国人) '!I39</f>
        <v>215</v>
      </c>
      <c r="J39" s="25">
        <f>'月報(日本人)'!J39+'月報(外国人) '!J39</f>
        <v>163</v>
      </c>
    </row>
    <row r="40" spans="1:11" ht="15" customHeight="1" x14ac:dyDescent="0.15">
      <c r="A40" s="1"/>
      <c r="B40" s="16" t="s">
        <v>68</v>
      </c>
      <c r="C40" s="25">
        <f>'月報(日本人)'!C40+'月報(外国人) '!C40</f>
        <v>46320</v>
      </c>
      <c r="D40" s="25">
        <f>'月報(日本人)'!D40+'月報(外国人) '!D40</f>
        <v>50409</v>
      </c>
      <c r="E40" s="25">
        <f>'月報(日本人)'!E40+'月報(外国人) '!E40</f>
        <v>96729</v>
      </c>
      <c r="F40" s="25">
        <f>'月報(日本人)'!F40+'月報(外国人) '!F40</f>
        <v>45578</v>
      </c>
      <c r="G40" s="25">
        <f>'月報(日本人)'!G40+'月報(外国人) '!G40</f>
        <v>96571</v>
      </c>
      <c r="H40" s="25">
        <f>'月報(日本人)'!H40+'月報(外国人) '!H40</f>
        <v>45402</v>
      </c>
      <c r="I40" s="25">
        <f>'月報(日本人)'!I40+'月報(外国人) '!I40</f>
        <v>158</v>
      </c>
      <c r="J40" s="25">
        <f>'月報(日本人)'!J40+'月報(外国人) '!J40</f>
        <v>176</v>
      </c>
    </row>
    <row r="41" spans="1:11" ht="15" customHeight="1" x14ac:dyDescent="0.15">
      <c r="A41" s="1"/>
      <c r="B41" s="16" t="s">
        <v>39</v>
      </c>
      <c r="C41" s="25">
        <f>'月報(日本人)'!C41+'月報(外国人) '!C41</f>
        <v>34201</v>
      </c>
      <c r="D41" s="25">
        <f>'月報(日本人)'!D41+'月報(外国人) '!D41</f>
        <v>37345</v>
      </c>
      <c r="E41" s="25">
        <f>'月報(日本人)'!E41+'月報(外国人) '!E41</f>
        <v>71546</v>
      </c>
      <c r="F41" s="25">
        <f>'月報(日本人)'!F41+'月報(外国人) '!F41</f>
        <v>33590</v>
      </c>
      <c r="G41" s="25">
        <f>'月報(日本人)'!G41+'月報(外国人) '!G41</f>
        <v>71440</v>
      </c>
      <c r="H41" s="25">
        <f>'月報(日本人)'!H41+'月報(外国人) '!H41</f>
        <v>33518</v>
      </c>
      <c r="I41" s="25">
        <f>'月報(日本人)'!I41+'月報(外国人) '!I41</f>
        <v>106</v>
      </c>
      <c r="J41" s="25">
        <f>'月報(日本人)'!J41+'月報(外国人) '!J41</f>
        <v>72</v>
      </c>
    </row>
    <row r="42" spans="1:11" ht="15" customHeight="1" x14ac:dyDescent="0.15">
      <c r="A42" s="1"/>
      <c r="B42" s="16" t="s">
        <v>40</v>
      </c>
      <c r="C42" s="25">
        <f>'月報(日本人)'!C42+'月報(外国人) '!C42</f>
        <v>28511</v>
      </c>
      <c r="D42" s="25">
        <f>'月報(日本人)'!D42+'月報(外国人) '!D42</f>
        <v>30711</v>
      </c>
      <c r="E42" s="25">
        <f>'月報(日本人)'!E42+'月報(外国人) '!E42</f>
        <v>59222</v>
      </c>
      <c r="F42" s="25">
        <f>'月報(日本人)'!F42+'月報(外国人) '!F42</f>
        <v>27533</v>
      </c>
      <c r="G42" s="25">
        <f>'月報(日本人)'!G42+'月報(外国人) '!G42</f>
        <v>59182</v>
      </c>
      <c r="H42" s="25">
        <f>'月報(日本人)'!H42+'月報(外国人) '!H42</f>
        <v>27440</v>
      </c>
      <c r="I42" s="25">
        <f>'月報(日本人)'!I42+'月報(外国人) '!I42</f>
        <v>40</v>
      </c>
      <c r="J42" s="25">
        <f>'月報(日本人)'!J42+'月報(外国人) '!J42</f>
        <v>93</v>
      </c>
    </row>
    <row r="43" spans="1:11" ht="15" customHeight="1" x14ac:dyDescent="0.15">
      <c r="A43" s="1"/>
      <c r="B43" s="20" t="s">
        <v>71</v>
      </c>
      <c r="C43" s="25">
        <f>'月報(日本人)'!C43+'月報(外国人) '!C43</f>
        <v>32805</v>
      </c>
      <c r="D43" s="25">
        <f>'月報(日本人)'!D43+'月報(外国人) '!D43</f>
        <v>36475</v>
      </c>
      <c r="E43" s="25">
        <f>'月報(日本人)'!E43+'月報(外国人) '!E43</f>
        <v>69280</v>
      </c>
      <c r="F43" s="25">
        <f>'月報(日本人)'!F43+'月報(外国人) '!F43</f>
        <v>30746</v>
      </c>
      <c r="G43" s="25">
        <f>'月報(日本人)'!G43+'月報(外国人) '!G43</f>
        <v>69200</v>
      </c>
      <c r="H43" s="25">
        <f>'月報(日本人)'!H43+'月報(外国人) '!H43</f>
        <v>30656</v>
      </c>
      <c r="I43" s="25">
        <f>'月報(日本人)'!I43+'月報(外国人) '!I43</f>
        <v>80</v>
      </c>
      <c r="J43" s="25">
        <f>'月報(日本人)'!J43+'月報(外国人) '!J43</f>
        <v>90</v>
      </c>
    </row>
    <row r="44" spans="1:11" ht="15" customHeight="1" x14ac:dyDescent="0.15">
      <c r="A44" s="1"/>
      <c r="B44" s="20" t="s">
        <v>74</v>
      </c>
      <c r="C44" s="25">
        <f>'月報(日本人)'!C44+'月報(外国人) '!C44</f>
        <v>12910</v>
      </c>
      <c r="D44" s="25">
        <f>'月報(日本人)'!D44+'月報(外国人) '!D44</f>
        <v>14243</v>
      </c>
      <c r="E44" s="25">
        <f>'月報(日本人)'!E44+'月報(外国人) '!E44</f>
        <v>27153</v>
      </c>
      <c r="F44" s="25">
        <f>'月報(日本人)'!F44+'月報(外国人) '!F44</f>
        <v>11545</v>
      </c>
      <c r="G44" s="25">
        <f>'月報(日本人)'!G44+'月報(外国人) '!G44</f>
        <v>27178</v>
      </c>
      <c r="H44" s="25">
        <f>'月報(日本人)'!H44+'月報(外国人) '!H44</f>
        <v>11538</v>
      </c>
      <c r="I44" s="25">
        <f>'月報(日本人)'!I44+'月報(外国人) '!I44</f>
        <v>-25</v>
      </c>
      <c r="J44" s="25">
        <f>'月報(日本人)'!J44+'月報(外国人) '!J44</f>
        <v>7</v>
      </c>
    </row>
    <row r="45" spans="1:11" ht="15" customHeight="1" x14ac:dyDescent="0.15">
      <c r="A45" s="1"/>
      <c r="B45" s="16" t="s">
        <v>79</v>
      </c>
      <c r="C45" s="25">
        <f>'月報(日本人)'!C45+'月報(外国人) '!C45</f>
        <v>12533</v>
      </c>
      <c r="D45" s="25">
        <f>'月報(日本人)'!D45+'月報(外国人) '!D45</f>
        <v>13336</v>
      </c>
      <c r="E45" s="25">
        <f>'月報(日本人)'!E45+'月報(外国人) '!E45</f>
        <v>25869</v>
      </c>
      <c r="F45" s="25">
        <f>'月報(日本人)'!F45+'月報(外国人) '!F45</f>
        <v>13353</v>
      </c>
      <c r="G45" s="25">
        <f>'月報(日本人)'!G45+'月報(外国人) '!G45</f>
        <v>25910</v>
      </c>
      <c r="H45" s="25">
        <f>'月報(日本人)'!H45+'月報(外国人) '!H45</f>
        <v>13349</v>
      </c>
      <c r="I45" s="25">
        <f>'月報(日本人)'!I45+'月報(外国人) '!I45</f>
        <v>-41</v>
      </c>
      <c r="J45" s="25">
        <f>'月報(日本人)'!J45+'月報(外国人) '!J45</f>
        <v>4</v>
      </c>
    </row>
    <row r="46" spans="1:11" ht="15" customHeight="1" x14ac:dyDescent="0.15">
      <c r="A46" s="1"/>
      <c r="B46" s="16" t="s">
        <v>80</v>
      </c>
      <c r="C46" s="25">
        <f>'月報(日本人)'!C46+'月報(外国人) '!C46</f>
        <v>15876</v>
      </c>
      <c r="D46" s="25">
        <f>'月報(日本人)'!D46+'月報(外国人) '!D46</f>
        <v>17925</v>
      </c>
      <c r="E46" s="25">
        <f>'月報(日本人)'!E46+'月報(外国人) '!E46</f>
        <v>33801</v>
      </c>
      <c r="F46" s="25">
        <f>'月報(日本人)'!F46+'月報(外国人) '!F46</f>
        <v>17850</v>
      </c>
      <c r="G46" s="25">
        <f>'月報(日本人)'!G46+'月報(外国人) '!G46</f>
        <v>33862</v>
      </c>
      <c r="H46" s="25">
        <f>'月報(日本人)'!H46+'月報(外国人) '!H46</f>
        <v>17867</v>
      </c>
      <c r="I46" s="25">
        <f>'月報(日本人)'!I46+'月報(外国人) '!I46</f>
        <v>-61</v>
      </c>
      <c r="J46" s="25">
        <f>'月報(日本人)'!J46+'月報(外国人) '!J46</f>
        <v>-17</v>
      </c>
    </row>
    <row r="47" spans="1:11" ht="15" customHeight="1" x14ac:dyDescent="0.15">
      <c r="A47" s="1"/>
      <c r="B47" s="16" t="s">
        <v>81</v>
      </c>
      <c r="C47" s="25">
        <f>'月報(日本人)'!C47+'月報(外国人) '!C47</f>
        <v>23667</v>
      </c>
      <c r="D47" s="25">
        <f>'月報(日本人)'!D47+'月報(外国人) '!D47</f>
        <v>26096</v>
      </c>
      <c r="E47" s="25">
        <f>'月報(日本人)'!E47+'月報(外国人) '!E47</f>
        <v>49763</v>
      </c>
      <c r="F47" s="25">
        <f>'月報(日本人)'!F47+'月報(外国人) '!F47</f>
        <v>22496</v>
      </c>
      <c r="G47" s="25">
        <f>'月報(日本人)'!G47+'月報(外国人) '!G47</f>
        <v>49756</v>
      </c>
      <c r="H47" s="25">
        <f>'月報(日本人)'!H47+'月報(外国人) '!H47</f>
        <v>22430</v>
      </c>
      <c r="I47" s="25">
        <f>'月報(日本人)'!I47+'月報(外国人) '!I47</f>
        <v>7</v>
      </c>
      <c r="J47" s="25">
        <f>'月報(日本人)'!J47+'月報(外国人) '!J47</f>
        <v>66</v>
      </c>
    </row>
    <row r="48" spans="1:11" ht="15" customHeight="1" x14ac:dyDescent="0.15">
      <c r="A48" s="1"/>
      <c r="B48" s="16" t="s">
        <v>82</v>
      </c>
      <c r="C48" s="25">
        <f>'月報(日本人)'!C48+'月報(外国人) '!C48</f>
        <v>15910</v>
      </c>
      <c r="D48" s="25">
        <f>'月報(日本人)'!D48+'月報(外国人) '!D48</f>
        <v>18030</v>
      </c>
      <c r="E48" s="25">
        <f>'月報(日本人)'!E48+'月報(外国人) '!E48</f>
        <v>33940</v>
      </c>
      <c r="F48" s="25">
        <f>'月報(日本人)'!F48+'月報(外国人) '!F48</f>
        <v>14683</v>
      </c>
      <c r="G48" s="25">
        <f>'月報(日本人)'!G48+'月報(外国人) '!G48</f>
        <v>34026</v>
      </c>
      <c r="H48" s="25">
        <f>'月報(日本人)'!H48+'月報(外国人) '!H48</f>
        <v>14689</v>
      </c>
      <c r="I48" s="25">
        <f>'月報(日本人)'!I48+'月報(外国人) '!I48</f>
        <v>-86</v>
      </c>
      <c r="J48" s="25">
        <f>'月報(日本人)'!J48+'月報(外国人) '!J48</f>
        <v>-6</v>
      </c>
      <c r="K48" s="5"/>
    </row>
    <row r="49" spans="1:11" ht="15" customHeight="1" x14ac:dyDescent="0.15">
      <c r="A49" s="1"/>
      <c r="B49" s="20" t="s">
        <v>83</v>
      </c>
      <c r="C49" s="27">
        <f>'月報(日本人)'!C49+'月報(外国人) '!C49</f>
        <v>50000</v>
      </c>
      <c r="D49" s="27">
        <f>'月報(日本人)'!D49+'月報(外国人) '!D49</f>
        <v>54109</v>
      </c>
      <c r="E49" s="27">
        <f>'月報(日本人)'!E49+'月報(外国人) '!E49</f>
        <v>104109</v>
      </c>
      <c r="F49" s="27">
        <f>'月報(日本人)'!F49+'月報(外国人) '!F49</f>
        <v>47155</v>
      </c>
      <c r="G49" s="27">
        <f>'月報(日本人)'!G49+'月報(外国人) '!G49</f>
        <v>103984</v>
      </c>
      <c r="H49" s="27">
        <f>'月報(日本人)'!H49+'月報(外国人) '!H49</f>
        <v>46985</v>
      </c>
      <c r="I49" s="27">
        <f>'月報(日本人)'!I49+'月報(外国人) '!I49</f>
        <v>125</v>
      </c>
      <c r="J49" s="27">
        <f>'月報(日本人)'!J49+'月報(外国人) '!J49</f>
        <v>170</v>
      </c>
      <c r="K49" s="5"/>
    </row>
    <row r="50" spans="1:11" ht="15" customHeight="1" thickBot="1" x14ac:dyDescent="0.2">
      <c r="A50" s="1"/>
      <c r="B50" s="31" t="s">
        <v>88</v>
      </c>
      <c r="C50" s="32">
        <f>'月報(日本人)'!C50+'月報(外国人) '!C50</f>
        <v>23849</v>
      </c>
      <c r="D50" s="32">
        <f>'月報(日本人)'!D50+'月報(外国人) '!D50</f>
        <v>25453</v>
      </c>
      <c r="E50" s="32">
        <f>'月報(日本人)'!E50+'月報(外国人) '!E50</f>
        <v>49302</v>
      </c>
      <c r="F50" s="32">
        <f>'月報(日本人)'!F50+'月報(外国人) '!F50</f>
        <v>21954</v>
      </c>
      <c r="G50" s="32">
        <f>'月報(日本人)'!G50+'月報(外国人) '!G50</f>
        <v>49255</v>
      </c>
      <c r="H50" s="32">
        <f>'月報(日本人)'!H50+'月報(外国人) '!H50</f>
        <v>21903</v>
      </c>
      <c r="I50" s="32">
        <f>'月報(日本人)'!I50+'月報(外国人) '!I50</f>
        <v>47</v>
      </c>
      <c r="J50" s="32">
        <f>'月報(日本人)'!J50+'月報(外国人) '!J50</f>
        <v>51</v>
      </c>
      <c r="K50" s="5"/>
    </row>
    <row r="51" spans="1:11" ht="15" customHeight="1" thickTop="1" thickBot="1" x14ac:dyDescent="0.2">
      <c r="A51" s="1"/>
      <c r="B51" s="21" t="s">
        <v>87</v>
      </c>
      <c r="C51" s="28">
        <f>'月報(日本人)'!C51+'月報(外国人) '!C51</f>
        <v>2132188</v>
      </c>
      <c r="D51" s="28">
        <f>'月報(日本人)'!D51+'月報(外国人) '!D51</f>
        <v>2353856</v>
      </c>
      <c r="E51" s="28">
        <f>'月報(日本人)'!E51+'月報(外国人) '!E51</f>
        <v>4486044</v>
      </c>
      <c r="F51" s="28">
        <f>'月報(日本人)'!F51+'月報(外国人) '!F51</f>
        <v>2302246</v>
      </c>
      <c r="G51" s="28">
        <f>'月報(日本人)'!G51+'月報(外国人) '!G51</f>
        <v>4477785</v>
      </c>
      <c r="H51" s="28">
        <f>'月報(日本人)'!H51+'月報(外国人) '!H51</f>
        <v>2291554</v>
      </c>
      <c r="I51" s="28">
        <f>'月報(日本人)'!I51+'月報(外国人) '!I51</f>
        <v>8259</v>
      </c>
      <c r="J51" s="28">
        <f>'月報(日本人)'!J51+'月報(外国人) '!J51</f>
        <v>10692</v>
      </c>
      <c r="K51" s="5"/>
    </row>
    <row r="52" spans="1:11" ht="15" customHeight="1" thickTop="1" x14ac:dyDescent="0.15">
      <c r="A52" s="1"/>
      <c r="B52" s="22" t="s">
        <v>41</v>
      </c>
      <c r="C52" s="29">
        <f>'月報(日本人)'!C52+'月報(外国人) '!C52</f>
        <v>18041</v>
      </c>
      <c r="D52" s="29">
        <f>'月報(日本人)'!D52+'月報(外国人) '!D52</f>
        <v>18683</v>
      </c>
      <c r="E52" s="29">
        <f>'月報(日本人)'!E52+'月報(外国人) '!E52</f>
        <v>36724</v>
      </c>
      <c r="F52" s="29">
        <f>'月報(日本人)'!F52+'月報(外国人) '!F52</f>
        <v>16898</v>
      </c>
      <c r="G52" s="29">
        <f>'月報(日本人)'!G52+'月報(外国人) '!G52</f>
        <v>36733</v>
      </c>
      <c r="H52" s="29">
        <f>'月報(日本人)'!H52+'月報(外国人) '!H52</f>
        <v>16860</v>
      </c>
      <c r="I52" s="29">
        <f>'月報(日本人)'!I52+'月報(外国人) '!I52</f>
        <v>-9</v>
      </c>
      <c r="J52" s="29">
        <f>'月報(日本人)'!J52+'月報(外国人) '!J52</f>
        <v>38</v>
      </c>
    </row>
    <row r="53" spans="1:11" ht="15" customHeight="1" x14ac:dyDescent="0.15">
      <c r="A53" s="1"/>
      <c r="B53" s="16" t="s">
        <v>42</v>
      </c>
      <c r="C53" s="25">
        <f>'月報(日本人)'!C53+'月報(外国人) '!C53</f>
        <v>15144</v>
      </c>
      <c r="D53" s="25">
        <f>'月報(日本人)'!D53+'月報(外国人) '!D53</f>
        <v>16072</v>
      </c>
      <c r="E53" s="25">
        <f>'月報(日本人)'!E53+'月報(外国人) '!E53</f>
        <v>31216</v>
      </c>
      <c r="F53" s="25">
        <f>'月報(日本人)'!F53+'月報(外国人) '!F53</f>
        <v>14294</v>
      </c>
      <c r="G53" s="25">
        <f>'月報(日本人)'!G53+'月報(外国人) '!G53</f>
        <v>31233</v>
      </c>
      <c r="H53" s="25">
        <f>'月報(日本人)'!H53+'月報(外国人) '!H53</f>
        <v>14262</v>
      </c>
      <c r="I53" s="25">
        <f>'月報(日本人)'!I53+'月報(外国人) '!I53</f>
        <v>-17</v>
      </c>
      <c r="J53" s="25">
        <f>'月報(日本人)'!J53+'月報(外国人) '!J53</f>
        <v>32</v>
      </c>
    </row>
    <row r="54" spans="1:11" ht="15" customHeight="1" x14ac:dyDescent="0.15">
      <c r="A54" s="1"/>
      <c r="B54" s="16" t="s">
        <v>43</v>
      </c>
      <c r="C54" s="25">
        <f>'月報(日本人)'!C54+'月報(外国人) '!C54</f>
        <v>22465</v>
      </c>
      <c r="D54" s="25">
        <f>'月報(日本人)'!D54+'月報(外国人) '!D54</f>
        <v>24003</v>
      </c>
      <c r="E54" s="25">
        <f>'月報(日本人)'!E54+'月報(外国人) '!E54</f>
        <v>46468</v>
      </c>
      <c r="F54" s="25">
        <f>'月報(日本人)'!F54+'月報(外国人) '!F54</f>
        <v>21377</v>
      </c>
      <c r="G54" s="25">
        <f>'月報(日本人)'!G54+'月報(外国人) '!G54</f>
        <v>46325</v>
      </c>
      <c r="H54" s="25">
        <f>'月報(日本人)'!H54+'月報(外国人) '!H54</f>
        <v>21228</v>
      </c>
      <c r="I54" s="25">
        <f>'月報(日本人)'!I54+'月報(外国人) '!I54</f>
        <v>143</v>
      </c>
      <c r="J54" s="25">
        <f>'月報(日本人)'!J54+'月報(外国人) '!J54</f>
        <v>149</v>
      </c>
    </row>
    <row r="55" spans="1:11" ht="15" customHeight="1" x14ac:dyDescent="0.15">
      <c r="A55" s="1"/>
      <c r="B55" s="16" t="s">
        <v>44</v>
      </c>
      <c r="C55" s="25">
        <f>'月報(日本人)'!C55+'月報(外国人) '!C55</f>
        <v>14513</v>
      </c>
      <c r="D55" s="25">
        <f>'月報(日本人)'!D55+'月報(外国人) '!D55</f>
        <v>14981</v>
      </c>
      <c r="E55" s="25">
        <f>'月報(日本人)'!E55+'月報(外国人) '!E55</f>
        <v>29494</v>
      </c>
      <c r="F55" s="25">
        <f>'月報(日本人)'!F55+'月報(外国人) '!F55</f>
        <v>13198</v>
      </c>
      <c r="G55" s="25">
        <f>'月報(日本人)'!G55+'月報(外国人) '!G55</f>
        <v>29455</v>
      </c>
      <c r="H55" s="25">
        <f>'月報(日本人)'!H55+'月報(外国人) '!H55</f>
        <v>13163</v>
      </c>
      <c r="I55" s="25">
        <f>'月報(日本人)'!I55+'月報(外国人) '!I55</f>
        <v>39</v>
      </c>
      <c r="J55" s="25">
        <f>'月報(日本人)'!J55+'月報(外国人) '!J55</f>
        <v>35</v>
      </c>
    </row>
    <row r="56" spans="1:11" ht="15" customHeight="1" x14ac:dyDescent="0.15">
      <c r="A56" s="1"/>
      <c r="B56" s="16" t="s">
        <v>45</v>
      </c>
      <c r="C56" s="25">
        <f>'月報(日本人)'!C56+'月報(外国人) '!C56</f>
        <v>15954</v>
      </c>
      <c r="D56" s="25">
        <f>'月報(日本人)'!D56+'月報(外国人) '!D56</f>
        <v>17122</v>
      </c>
      <c r="E56" s="25">
        <f>'月報(日本人)'!E56+'月報(外国人) '!E56</f>
        <v>33076</v>
      </c>
      <c r="F56" s="25">
        <f>'月報(日本人)'!F56+'月報(外国人) '!F56</f>
        <v>13808</v>
      </c>
      <c r="G56" s="25">
        <f>'月報(日本人)'!G56+'月報(外国人) '!G56</f>
        <v>33036</v>
      </c>
      <c r="H56" s="25">
        <f>'月報(日本人)'!H56+'月報(外国人) '!H56</f>
        <v>13778</v>
      </c>
      <c r="I56" s="25">
        <f>'月報(日本人)'!I56+'月報(外国人) '!I56</f>
        <v>40</v>
      </c>
      <c r="J56" s="25">
        <f>'月報(日本人)'!J56+'月報(外国人) '!J56</f>
        <v>30</v>
      </c>
    </row>
    <row r="57" spans="1:11" ht="15" customHeight="1" x14ac:dyDescent="0.15">
      <c r="A57" s="1"/>
      <c r="B57" s="16" t="s">
        <v>46</v>
      </c>
      <c r="C57" s="25">
        <f>'月報(日本人)'!C57+'月報(外国人) '!C57</f>
        <v>4487</v>
      </c>
      <c r="D57" s="25">
        <f>'月報(日本人)'!D57+'月報(外国人) '!D57</f>
        <v>4899</v>
      </c>
      <c r="E57" s="25">
        <f>'月報(日本人)'!E57+'月報(外国人) '!E57</f>
        <v>9386</v>
      </c>
      <c r="F57" s="25">
        <f>'月報(日本人)'!F57+'月報(外国人) '!F57</f>
        <v>3920</v>
      </c>
      <c r="G57" s="25">
        <f>'月報(日本人)'!G57+'月報(外国人) '!G57</f>
        <v>9386</v>
      </c>
      <c r="H57" s="25">
        <f>'月報(日本人)'!H57+'月報(外国人) '!H57</f>
        <v>3925</v>
      </c>
      <c r="I57" s="25">
        <f>'月報(日本人)'!I57+'月報(外国人) '!I57</f>
        <v>0</v>
      </c>
      <c r="J57" s="25">
        <f>'月報(日本人)'!J57+'月報(外国人) '!J57</f>
        <v>-5</v>
      </c>
      <c r="K57" s="5"/>
    </row>
    <row r="58" spans="1:11" ht="15" customHeight="1" x14ac:dyDescent="0.15">
      <c r="A58" s="1"/>
      <c r="B58" s="16" t="s">
        <v>47</v>
      </c>
      <c r="C58" s="25">
        <f>'月報(日本人)'!C58+'月報(外国人) '!C58</f>
        <v>23958</v>
      </c>
      <c r="D58" s="25">
        <f>'月報(日本人)'!D58+'月報(外国人) '!D58</f>
        <v>24426</v>
      </c>
      <c r="E58" s="25">
        <f>'月報(日本人)'!E58+'月報(外国人) '!E58</f>
        <v>48384</v>
      </c>
      <c r="F58" s="25">
        <f>'月報(日本人)'!F58+'月報(外国人) '!F58</f>
        <v>22114</v>
      </c>
      <c r="G58" s="25">
        <f>'月報(日本人)'!G58+'月報(外国人) '!G58</f>
        <v>48366</v>
      </c>
      <c r="H58" s="25">
        <f>'月報(日本人)'!H58+'月報(外国人) '!H58</f>
        <v>22048</v>
      </c>
      <c r="I58" s="25">
        <f>'月報(日本人)'!I58+'月報(外国人) '!I58</f>
        <v>18</v>
      </c>
      <c r="J58" s="25">
        <f>'月報(日本人)'!J58+'月報(外国人) '!J58</f>
        <v>66</v>
      </c>
    </row>
    <row r="59" spans="1:11" ht="15" customHeight="1" x14ac:dyDescent="0.15">
      <c r="A59" s="4"/>
      <c r="B59" s="16" t="s">
        <v>48</v>
      </c>
      <c r="C59" s="25">
        <f>'月報(日本人)'!C59+'月報(外国人) '!C59</f>
        <v>6086</v>
      </c>
      <c r="D59" s="25">
        <f>'月報(日本人)'!D59+'月報(外国人) '!D59</f>
        <v>6482</v>
      </c>
      <c r="E59" s="25">
        <f>'月報(日本人)'!E59+'月報(外国人) '!E59</f>
        <v>12568</v>
      </c>
      <c r="F59" s="25">
        <f>'月報(日本人)'!F59+'月報(外国人) '!F59</f>
        <v>6343</v>
      </c>
      <c r="G59" s="25">
        <f>'月報(日本人)'!G59+'月報(外国人) '!G59</f>
        <v>12585</v>
      </c>
      <c r="H59" s="25">
        <f>'月報(日本人)'!H59+'月報(外国人) '!H59</f>
        <v>6352</v>
      </c>
      <c r="I59" s="25">
        <f>'月報(日本人)'!I59+'月報(外国人) '!I59</f>
        <v>-17</v>
      </c>
      <c r="J59" s="25">
        <f>'月報(日本人)'!J59+'月報(外国人) '!J59</f>
        <v>-9</v>
      </c>
    </row>
    <row r="60" spans="1:11" ht="15" customHeight="1" x14ac:dyDescent="0.15">
      <c r="A60" s="1"/>
      <c r="B60" s="16" t="s">
        <v>49</v>
      </c>
      <c r="C60" s="25">
        <f>'月報(日本人)'!C60+'月報(外国人) '!C60</f>
        <v>13002</v>
      </c>
      <c r="D60" s="25">
        <f>'月報(日本人)'!D60+'月報(外国人) '!D60</f>
        <v>14490</v>
      </c>
      <c r="E60" s="25">
        <f>'月報(日本人)'!E60+'月報(外国人) '!E60</f>
        <v>27492</v>
      </c>
      <c r="F60" s="25">
        <f>'月報(日本人)'!F60+'月報(外国人) '!F60</f>
        <v>13898</v>
      </c>
      <c r="G60" s="25">
        <f>'月報(日本人)'!G60+'月報(外国人) '!G60</f>
        <v>27483</v>
      </c>
      <c r="H60" s="25">
        <f>'月報(日本人)'!H60+'月報(外国人) '!H60</f>
        <v>13876</v>
      </c>
      <c r="I60" s="25">
        <f>'月報(日本人)'!I60+'月報(外国人) '!I60</f>
        <v>9</v>
      </c>
      <c r="J60" s="25">
        <f>'月報(日本人)'!J60+'月報(外国人) '!J60</f>
        <v>22</v>
      </c>
    </row>
    <row r="61" spans="1:11" ht="15" customHeight="1" x14ac:dyDescent="0.15">
      <c r="A61" s="1"/>
      <c r="B61" s="16" t="s">
        <v>50</v>
      </c>
      <c r="C61" s="25">
        <f>'月報(日本人)'!C61+'月報(外国人) '!C61</f>
        <v>14834</v>
      </c>
      <c r="D61" s="25">
        <f>'月報(日本人)'!D61+'月報(外国人) '!D61</f>
        <v>16405</v>
      </c>
      <c r="E61" s="25">
        <f>'月報(日本人)'!E61+'月報(外国人) '!E61</f>
        <v>31239</v>
      </c>
      <c r="F61" s="25">
        <f>'月報(日本人)'!F61+'月報(外国人) '!F61</f>
        <v>14524</v>
      </c>
      <c r="G61" s="25">
        <f>'月報(日本人)'!G61+'月報(外国人) '!G61</f>
        <v>31246</v>
      </c>
      <c r="H61" s="25">
        <f>'月報(日本人)'!H61+'月報(外国人) '!H61</f>
        <v>14514</v>
      </c>
      <c r="I61" s="25">
        <f>'月報(日本人)'!I61+'月報(外国人) '!I61</f>
        <v>-7</v>
      </c>
      <c r="J61" s="25">
        <f>'月報(日本人)'!J61+'月報(外国人) '!J61</f>
        <v>10</v>
      </c>
    </row>
    <row r="62" spans="1:11" ht="15" customHeight="1" x14ac:dyDescent="0.15">
      <c r="A62" s="1"/>
      <c r="B62" s="16" t="s">
        <v>51</v>
      </c>
      <c r="C62" s="25">
        <f>'月報(日本人)'!C62+'月報(外国人) '!C62</f>
        <v>8977</v>
      </c>
      <c r="D62" s="25">
        <f>'月報(日本人)'!D62+'月報(外国人) '!D62</f>
        <v>9895</v>
      </c>
      <c r="E62" s="25">
        <f>'月報(日本人)'!E62+'月報(外国人) '!E62</f>
        <v>18872</v>
      </c>
      <c r="F62" s="25">
        <f>'月報(日本人)'!F62+'月報(外国人) '!F62</f>
        <v>8808</v>
      </c>
      <c r="G62" s="25">
        <f>'月報(日本人)'!G62+'月報(外国人) '!G62</f>
        <v>18856</v>
      </c>
      <c r="H62" s="25">
        <f>'月報(日本人)'!H62+'月報(外国人) '!H62</f>
        <v>8796</v>
      </c>
      <c r="I62" s="25">
        <f>'月報(日本人)'!I62+'月報(外国人) '!I62</f>
        <v>16</v>
      </c>
      <c r="J62" s="25">
        <f>'月報(日本人)'!J62+'月報(外国人) '!J62</f>
        <v>12</v>
      </c>
    </row>
    <row r="63" spans="1:11" ht="15" customHeight="1" x14ac:dyDescent="0.15">
      <c r="A63" s="1"/>
      <c r="B63" s="16" t="s">
        <v>52</v>
      </c>
      <c r="C63" s="25">
        <f>'月報(日本人)'!C63+'月報(外国人) '!C63</f>
        <v>3308</v>
      </c>
      <c r="D63" s="25">
        <f>'月報(日本人)'!D63+'月報(外国人) '!D63</f>
        <v>3538</v>
      </c>
      <c r="E63" s="25">
        <f>'月報(日本人)'!E63+'月報(外国人) '!E63</f>
        <v>6846</v>
      </c>
      <c r="F63" s="25">
        <f>'月報(日本人)'!F63+'月報(外国人) '!F63</f>
        <v>3792</v>
      </c>
      <c r="G63" s="25">
        <f>'月報(日本人)'!G63+'月報(外国人) '!G63</f>
        <v>6853</v>
      </c>
      <c r="H63" s="25">
        <f>'月報(日本人)'!H63+'月報(外国人) '!H63</f>
        <v>3791</v>
      </c>
      <c r="I63" s="25">
        <f>'月報(日本人)'!I63+'月報(外国人) '!I63</f>
        <v>-7</v>
      </c>
      <c r="J63" s="25">
        <f>'月報(日本人)'!J63+'月報(外国人) '!J63</f>
        <v>1</v>
      </c>
    </row>
    <row r="64" spans="1:11" ht="15" customHeight="1" x14ac:dyDescent="0.15">
      <c r="A64" s="1"/>
      <c r="B64" s="16" t="s">
        <v>53</v>
      </c>
      <c r="C64" s="25">
        <f>'月報(日本人)'!C64+'月報(外国人) '!C64</f>
        <v>7003</v>
      </c>
      <c r="D64" s="25">
        <f>'月報(日本人)'!D64+'月報(外国人) '!D64</f>
        <v>7702</v>
      </c>
      <c r="E64" s="25">
        <f>'月報(日本人)'!E64+'月報(外国人) '!E64</f>
        <v>14705</v>
      </c>
      <c r="F64" s="25">
        <f>'月報(日本人)'!F64+'月報(外国人) '!F64</f>
        <v>7392</v>
      </c>
      <c r="G64" s="25">
        <f>'月報(日本人)'!G64+'月報(外国人) '!G64</f>
        <v>14736</v>
      </c>
      <c r="H64" s="25">
        <f>'月報(日本人)'!H64+'月報(外国人) '!H64</f>
        <v>7418</v>
      </c>
      <c r="I64" s="25">
        <f>'月報(日本人)'!I64+'月報(外国人) '!I64</f>
        <v>-31</v>
      </c>
      <c r="J64" s="25">
        <f>'月報(日本人)'!J64+'月報(外国人) '!J64</f>
        <v>-26</v>
      </c>
    </row>
    <row r="65" spans="1:11" ht="15" customHeight="1" x14ac:dyDescent="0.15">
      <c r="A65" s="1"/>
      <c r="B65" s="16" t="s">
        <v>54</v>
      </c>
      <c r="C65" s="25">
        <f>'月報(日本人)'!C65+'月報(外国人) '!C65</f>
        <v>6053</v>
      </c>
      <c r="D65" s="25">
        <f>'月報(日本人)'!D65+'月報(外国人) '!D65</f>
        <v>6685</v>
      </c>
      <c r="E65" s="25">
        <f>'月報(日本人)'!E65+'月報(外国人) '!E65</f>
        <v>12738</v>
      </c>
      <c r="F65" s="25">
        <f>'月報(日本人)'!F65+'月報(外国人) '!F65</f>
        <v>6319</v>
      </c>
      <c r="G65" s="25">
        <f>'月報(日本人)'!G65+'月報(外国人) '!G65</f>
        <v>12729</v>
      </c>
      <c r="H65" s="25">
        <f>'月報(日本人)'!H65+'月報(外国人) '!H65</f>
        <v>6310</v>
      </c>
      <c r="I65" s="25">
        <f>'月報(日本人)'!I65+'月報(外国人) '!I65</f>
        <v>9</v>
      </c>
      <c r="J65" s="25">
        <f>'月報(日本人)'!J65+'月報(外国人) '!J65</f>
        <v>9</v>
      </c>
      <c r="K65" s="5"/>
    </row>
    <row r="66" spans="1:11" ht="15" customHeight="1" x14ac:dyDescent="0.15">
      <c r="A66" s="1"/>
      <c r="B66" s="16" t="s">
        <v>75</v>
      </c>
      <c r="C66" s="25">
        <f>'月報(日本人)'!C66+'月報(外国人) '!C66</f>
        <v>14886</v>
      </c>
      <c r="D66" s="25">
        <f>'月報(日本人)'!D66+'月報(外国人) '!D66</f>
        <v>15994</v>
      </c>
      <c r="E66" s="25">
        <f>'月報(日本人)'!E66+'月報(外国人) '!E66</f>
        <v>30880</v>
      </c>
      <c r="F66" s="25">
        <f>'月報(日本人)'!F66+'月報(外国人) '!F66</f>
        <v>12860</v>
      </c>
      <c r="G66" s="25">
        <f>'月報(日本人)'!G66+'月報(外国人) '!G66</f>
        <v>30854</v>
      </c>
      <c r="H66" s="25">
        <f>'月報(日本人)'!H66+'月報(外国人) '!H66</f>
        <v>12811</v>
      </c>
      <c r="I66" s="25">
        <f>'月報(日本人)'!I66+'月報(外国人) '!I66</f>
        <v>26</v>
      </c>
      <c r="J66" s="25">
        <f>'月報(日本人)'!J66+'月報(外国人) '!J66</f>
        <v>49</v>
      </c>
      <c r="K66" s="5"/>
    </row>
    <row r="67" spans="1:11" ht="15" customHeight="1" x14ac:dyDescent="0.15">
      <c r="A67" s="1"/>
      <c r="B67" s="16" t="s">
        <v>76</v>
      </c>
      <c r="C67" s="25">
        <f>'月報(日本人)'!C67+'月報(外国人) '!C67</f>
        <v>820</v>
      </c>
      <c r="D67" s="25">
        <f>'月報(日本人)'!D67+'月報(外国人) '!D67</f>
        <v>928</v>
      </c>
      <c r="E67" s="25">
        <f>'月報(日本人)'!E67+'月報(外国人) '!E67</f>
        <v>1748</v>
      </c>
      <c r="F67" s="25">
        <f>'月報(日本人)'!F67+'月報(外国人) '!F67</f>
        <v>785</v>
      </c>
      <c r="G67" s="25">
        <f>'月報(日本人)'!G67+'月報(外国人) '!G67</f>
        <v>1747</v>
      </c>
      <c r="H67" s="25">
        <f>'月報(日本人)'!H67+'月報(外国人) '!H67</f>
        <v>787</v>
      </c>
      <c r="I67" s="25">
        <f>'月報(日本人)'!I67+'月報(外国人) '!I67</f>
        <v>1</v>
      </c>
      <c r="J67" s="25">
        <f>'月報(日本人)'!J67+'月報(外国人) '!J67</f>
        <v>-2</v>
      </c>
    </row>
    <row r="68" spans="1:11" ht="15" customHeight="1" x14ac:dyDescent="0.15">
      <c r="A68" s="1"/>
      <c r="B68" s="16" t="s">
        <v>55</v>
      </c>
      <c r="C68" s="25">
        <f>'月報(日本人)'!C68+'月報(外国人) '!C68</f>
        <v>7751</v>
      </c>
      <c r="D68" s="25">
        <f>'月報(日本人)'!D68+'月報(外国人) '!D68</f>
        <v>8374</v>
      </c>
      <c r="E68" s="25">
        <f>'月報(日本人)'!E68+'月報(外国人) '!E68</f>
        <v>16125</v>
      </c>
      <c r="F68" s="25">
        <f>'月報(日本人)'!F68+'月報(外国人) '!F68</f>
        <v>6474</v>
      </c>
      <c r="G68" s="25">
        <f>'月報(日本人)'!G68+'月報(外国人) '!G68</f>
        <v>16141</v>
      </c>
      <c r="H68" s="25">
        <f>'月報(日本人)'!H68+'月報(外国人) '!H68</f>
        <v>6478</v>
      </c>
      <c r="I68" s="25">
        <f>'月報(日本人)'!I68+'月報(外国人) '!I68</f>
        <v>-16</v>
      </c>
      <c r="J68" s="25">
        <f>'月報(日本人)'!J68+'月報(外国人) '!J68</f>
        <v>-4</v>
      </c>
      <c r="K68" s="5"/>
    </row>
    <row r="69" spans="1:11" ht="15" customHeight="1" x14ac:dyDescent="0.15">
      <c r="A69" s="1"/>
      <c r="B69" s="16" t="s">
        <v>56</v>
      </c>
      <c r="C69" s="25">
        <f>'月報(日本人)'!C69+'月報(外国人) '!C69</f>
        <v>6476</v>
      </c>
      <c r="D69" s="25">
        <f>'月報(日本人)'!D69+'月報(外国人) '!D69</f>
        <v>7099</v>
      </c>
      <c r="E69" s="25">
        <f>'月報(日本人)'!E69+'月報(外国人) '!E69</f>
        <v>13575</v>
      </c>
      <c r="F69" s="25">
        <f>'月報(日本人)'!F69+'月報(外国人) '!F69</f>
        <v>5364</v>
      </c>
      <c r="G69" s="25">
        <f>'月報(日本人)'!G69+'月報(外国人) '!G69</f>
        <v>13592</v>
      </c>
      <c r="H69" s="25">
        <f>'月報(日本人)'!H69+'月報(外国人) '!H69</f>
        <v>5369</v>
      </c>
      <c r="I69" s="25">
        <f>'月報(日本人)'!I69+'月報(外国人) '!I69</f>
        <v>-17</v>
      </c>
      <c r="J69" s="25">
        <f>'月報(日本人)'!J69+'月報(外国人) '!J69</f>
        <v>-5</v>
      </c>
      <c r="K69" s="5"/>
    </row>
    <row r="70" spans="1:11" ht="15" customHeight="1" x14ac:dyDescent="0.15">
      <c r="A70" s="1"/>
      <c r="B70" s="16" t="s">
        <v>57</v>
      </c>
      <c r="C70" s="25">
        <f>'月報(日本人)'!C70+'月報(外国人) '!C70</f>
        <v>9290</v>
      </c>
      <c r="D70" s="25">
        <f>'月報(日本人)'!D70+'月報(外国人) '!D70</f>
        <v>9756</v>
      </c>
      <c r="E70" s="25">
        <f>'月報(日本人)'!E70+'月報(外国人) '!E70</f>
        <v>19046</v>
      </c>
      <c r="F70" s="25">
        <f>'月報(日本人)'!F70+'月報(外国人) '!F70</f>
        <v>8273</v>
      </c>
      <c r="G70" s="25">
        <f>'月報(日本人)'!G70+'月報(外国人) '!G70</f>
        <v>19060</v>
      </c>
      <c r="H70" s="25">
        <f>'月報(日本人)'!H70+'月報(外国人) '!H70</f>
        <v>8274</v>
      </c>
      <c r="I70" s="25">
        <f>'月報(日本人)'!I70+'月報(外国人) '!I70</f>
        <v>-14</v>
      </c>
      <c r="J70" s="25">
        <f>'月報(日本人)'!J70+'月報(外国人) '!J70</f>
        <v>-1</v>
      </c>
      <c r="K70" s="5"/>
    </row>
    <row r="71" spans="1:11" ht="15" customHeight="1" x14ac:dyDescent="0.15">
      <c r="A71" s="1"/>
      <c r="B71" s="16" t="s">
        <v>58</v>
      </c>
      <c r="C71" s="25">
        <f>'月報(日本人)'!C71+'月報(外国人) '!C71</f>
        <v>4657</v>
      </c>
      <c r="D71" s="25">
        <f>'月報(日本人)'!D71+'月報(外国人) '!D71</f>
        <v>5235</v>
      </c>
      <c r="E71" s="25">
        <f>'月報(日本人)'!E71+'月報(外国人) '!E71</f>
        <v>9892</v>
      </c>
      <c r="F71" s="25">
        <f>'月報(日本人)'!F71+'月報(外国人) '!F71</f>
        <v>5295</v>
      </c>
      <c r="G71" s="25">
        <f>'月報(日本人)'!G71+'月報(外国人) '!G71</f>
        <v>9895</v>
      </c>
      <c r="H71" s="25">
        <f>'月報(日本人)'!H71+'月報(外国人) '!H71</f>
        <v>5291</v>
      </c>
      <c r="I71" s="25">
        <f>'月報(日本人)'!I71+'月報(外国人) '!I71</f>
        <v>-3</v>
      </c>
      <c r="J71" s="25">
        <f>'月報(日本人)'!J71+'月報(外国人) '!J71</f>
        <v>4</v>
      </c>
      <c r="K71" s="5"/>
    </row>
    <row r="72" spans="1:11" ht="15" customHeight="1" x14ac:dyDescent="0.15">
      <c r="A72" s="1"/>
      <c r="B72" s="16" t="s">
        <v>59</v>
      </c>
      <c r="C72" s="25">
        <f>'月報(日本人)'!C72+'月報(外国人) '!C72</f>
        <v>3898</v>
      </c>
      <c r="D72" s="25">
        <f>'月報(日本人)'!D72+'月報(外国人) '!D72</f>
        <v>4324</v>
      </c>
      <c r="E72" s="25">
        <f>'月報(日本人)'!E72+'月報(外国人) '!E72</f>
        <v>8222</v>
      </c>
      <c r="F72" s="25">
        <f>'月報(日本人)'!F72+'月報(外国人) '!F72</f>
        <v>4357</v>
      </c>
      <c r="G72" s="25">
        <f>'月報(日本人)'!G72+'月報(外国人) '!G72</f>
        <v>8237</v>
      </c>
      <c r="H72" s="25">
        <f>'月報(日本人)'!H72+'月報(外国人) '!H72</f>
        <v>4355</v>
      </c>
      <c r="I72" s="25">
        <f>'月報(日本人)'!I72+'月報(外国人) '!I72</f>
        <v>-15</v>
      </c>
      <c r="J72" s="25">
        <f>'月報(日本人)'!J72+'月報(外国人) '!J72</f>
        <v>2</v>
      </c>
    </row>
    <row r="73" spans="1:11" ht="15" customHeight="1" x14ac:dyDescent="0.15">
      <c r="A73" s="1"/>
      <c r="B73" s="16" t="s">
        <v>60</v>
      </c>
      <c r="C73" s="25">
        <f>'月報(日本人)'!C73+'月報(外国人) '!C73</f>
        <v>3885</v>
      </c>
      <c r="D73" s="25">
        <f>'月報(日本人)'!D73+'月報(外国人) '!D73</f>
        <v>4313</v>
      </c>
      <c r="E73" s="25">
        <f>'月報(日本人)'!E73+'月報(外国人) '!E73</f>
        <v>8198</v>
      </c>
      <c r="F73" s="25">
        <f>'月報(日本人)'!F73+'月報(外国人) '!F73</f>
        <v>4511</v>
      </c>
      <c r="G73" s="25">
        <f>'月報(日本人)'!G73+'月報(外国人) '!G73</f>
        <v>8217</v>
      </c>
      <c r="H73" s="25">
        <f>'月報(日本人)'!H73+'月報(外国人) '!H73</f>
        <v>4513</v>
      </c>
      <c r="I73" s="25">
        <f>'月報(日本人)'!I73+'月報(外国人) '!I73</f>
        <v>-19</v>
      </c>
      <c r="J73" s="25">
        <f>'月報(日本人)'!J73+'月報(外国人) '!J73</f>
        <v>-2</v>
      </c>
    </row>
    <row r="74" spans="1:11" ht="15" customHeight="1" x14ac:dyDescent="0.15">
      <c r="A74" s="1"/>
      <c r="B74" s="16" t="s">
        <v>61</v>
      </c>
      <c r="C74" s="25">
        <f>'月報(日本人)'!C74+'月報(外国人) '!C74</f>
        <v>6907</v>
      </c>
      <c r="D74" s="25">
        <f>'月報(日本人)'!D74+'月報(外国人) '!D74</f>
        <v>7766</v>
      </c>
      <c r="E74" s="25">
        <f>'月報(日本人)'!E74+'月報(外国人) '!E74</f>
        <v>14673</v>
      </c>
      <c r="F74" s="25">
        <f>'月報(日本人)'!F74+'月報(外国人) '!F74</f>
        <v>8401</v>
      </c>
      <c r="G74" s="25">
        <f>'月報(日本人)'!G74+'月報(外国人) '!G74</f>
        <v>14714</v>
      </c>
      <c r="H74" s="25">
        <f>'月報(日本人)'!H74+'月報(外国人) '!H74</f>
        <v>8422</v>
      </c>
      <c r="I74" s="25">
        <f>'月報(日本人)'!I74+'月報(外国人) '!I74</f>
        <v>-41</v>
      </c>
      <c r="J74" s="25">
        <f>'月報(日本人)'!J74+'月報(外国人) '!J74</f>
        <v>-21</v>
      </c>
    </row>
    <row r="75" spans="1:11" ht="15" customHeight="1" x14ac:dyDescent="0.15">
      <c r="A75" s="1"/>
      <c r="B75" s="16" t="s">
        <v>62</v>
      </c>
      <c r="C75" s="25">
        <f>'月報(日本人)'!C75+'月報(外国人) '!C75</f>
        <v>2283</v>
      </c>
      <c r="D75" s="25">
        <f>'月報(日本人)'!D75+'月報(外国人) '!D75</f>
        <v>2712</v>
      </c>
      <c r="E75" s="25">
        <f>'月報(日本人)'!E75+'月報(外国人) '!E75</f>
        <v>4995</v>
      </c>
      <c r="F75" s="25">
        <f>'月報(日本人)'!F75+'月報(外国人) '!F75</f>
        <v>2637</v>
      </c>
      <c r="G75" s="25">
        <f>'月報(日本人)'!G75+'月報(外国人) '!G75</f>
        <v>5007</v>
      </c>
      <c r="H75" s="25">
        <f>'月報(日本人)'!H75+'月報(外国人) '!H75</f>
        <v>2639</v>
      </c>
      <c r="I75" s="25">
        <f>'月報(日本人)'!I75+'月報(外国人) '!I75</f>
        <v>-12</v>
      </c>
      <c r="J75" s="25">
        <f>'月報(日本人)'!J75+'月報(外国人) '!J75</f>
        <v>-2</v>
      </c>
      <c r="K75" s="5"/>
    </row>
    <row r="76" spans="1:11" ht="15" customHeight="1" x14ac:dyDescent="0.15">
      <c r="A76" s="1"/>
      <c r="B76" s="16" t="s">
        <v>63</v>
      </c>
      <c r="C76" s="25">
        <f>'月報(日本人)'!C76+'月報(外国人) '!C76</f>
        <v>1327</v>
      </c>
      <c r="D76" s="25">
        <f>'月報(日本人)'!D76+'月報(外国人) '!D76</f>
        <v>1487</v>
      </c>
      <c r="E76" s="25">
        <f>'月報(日本人)'!E76+'月報(外国人) '!E76</f>
        <v>2814</v>
      </c>
      <c r="F76" s="25">
        <f>'月報(日本人)'!F76+'月報(外国人) '!F76</f>
        <v>1443</v>
      </c>
      <c r="G76" s="25">
        <f>'月報(日本人)'!G76+'月報(外国人) '!G76</f>
        <v>2826</v>
      </c>
      <c r="H76" s="25">
        <f>'月報(日本人)'!H76+'月報(外国人) '!H76</f>
        <v>1449</v>
      </c>
      <c r="I76" s="25">
        <f>'月報(日本人)'!I76+'月報(外国人) '!I76</f>
        <v>-12</v>
      </c>
      <c r="J76" s="25">
        <f>'月報(日本人)'!J76+'月報(外国人) '!J76</f>
        <v>-6</v>
      </c>
    </row>
    <row r="77" spans="1:11" ht="15" customHeight="1" x14ac:dyDescent="0.15">
      <c r="A77" s="1"/>
      <c r="B77" s="16" t="s">
        <v>84</v>
      </c>
      <c r="C77" s="25">
        <f>'月報(日本人)'!C77+'月報(外国人) '!C77</f>
        <v>9940</v>
      </c>
      <c r="D77" s="25">
        <f>'月報(日本人)'!D77+'月報(外国人) '!D77</f>
        <v>10809</v>
      </c>
      <c r="E77" s="25">
        <f>'月報(日本人)'!E77+'月報(外国人) '!E77</f>
        <v>20749</v>
      </c>
      <c r="F77" s="25">
        <f>'月報(日本人)'!F77+'月報(外国人) '!F77</f>
        <v>11079</v>
      </c>
      <c r="G77" s="25">
        <f>'月報(日本人)'!G77+'月報(外国人) '!G77</f>
        <v>20794</v>
      </c>
      <c r="H77" s="25">
        <f>'月報(日本人)'!H77+'月報(外国人) '!H77</f>
        <v>11321</v>
      </c>
      <c r="I77" s="25">
        <f>'月報(日本人)'!I77+'月報(外国人) '!I77</f>
        <v>-45</v>
      </c>
      <c r="J77" s="25">
        <f>'月報(日本人)'!J77+'月報(外国人) '!J77</f>
        <v>-242</v>
      </c>
      <c r="K77" s="5"/>
    </row>
    <row r="78" spans="1:11" ht="15" customHeight="1" x14ac:dyDescent="0.15">
      <c r="A78" s="1"/>
      <c r="B78" s="16" t="s">
        <v>64</v>
      </c>
      <c r="C78" s="25">
        <f>'月報(日本人)'!C78+'月報(外国人) '!C78</f>
        <v>19398</v>
      </c>
      <c r="D78" s="25">
        <f>'月報(日本人)'!D78+'月報(外国人) '!D78</f>
        <v>17927</v>
      </c>
      <c r="E78" s="25">
        <f>'月報(日本人)'!E78+'月報(外国人) '!E78</f>
        <v>37325</v>
      </c>
      <c r="F78" s="25">
        <f>'月報(日本人)'!F78+'月報(外国人) '!F78</f>
        <v>18871</v>
      </c>
      <c r="G78" s="25">
        <f>'月報(日本人)'!G78+'月報(外国人) '!G78</f>
        <v>37363</v>
      </c>
      <c r="H78" s="25">
        <f>'月報(日本人)'!H78+'月報(外国人) '!H78</f>
        <v>18866</v>
      </c>
      <c r="I78" s="25">
        <f>'月報(日本人)'!I78+'月報(外国人) '!I78</f>
        <v>-38</v>
      </c>
      <c r="J78" s="25">
        <f>'月報(日本人)'!J78+'月報(外国人) '!J78</f>
        <v>5</v>
      </c>
    </row>
    <row r="79" spans="1:11" ht="15" customHeight="1" x14ac:dyDescent="0.15">
      <c r="A79" s="1"/>
      <c r="B79" s="16" t="s">
        <v>85</v>
      </c>
      <c r="C79" s="25">
        <f>'月報(日本人)'!C79+'月報(外国人) '!C79</f>
        <v>8409</v>
      </c>
      <c r="D79" s="25">
        <f>'月報(日本人)'!D79+'月報(外国人) '!D79</f>
        <v>9141</v>
      </c>
      <c r="E79" s="25">
        <f>'月報(日本人)'!E79+'月報(外国人) '!E79</f>
        <v>17550</v>
      </c>
      <c r="F79" s="25">
        <f>'月報(日本人)'!F79+'月報(外国人) '!F79</f>
        <v>8378</v>
      </c>
      <c r="G79" s="25">
        <f>'月報(日本人)'!G79+'月報(外国人) '!G79</f>
        <v>17589</v>
      </c>
      <c r="H79" s="25">
        <f>'月報(日本人)'!H79+'月報(外国人) '!H79</f>
        <v>8396</v>
      </c>
      <c r="I79" s="25">
        <f>'月報(日本人)'!I79+'月報(外国人) '!I79</f>
        <v>-39</v>
      </c>
      <c r="J79" s="25">
        <f>'月報(日本人)'!J79+'月報(外国人) '!J79</f>
        <v>-18</v>
      </c>
      <c r="K79" s="5"/>
    </row>
    <row r="80" spans="1:11" ht="15" customHeight="1" x14ac:dyDescent="0.15">
      <c r="A80" s="1"/>
      <c r="B80" s="16" t="s">
        <v>65</v>
      </c>
      <c r="C80" s="25">
        <f>'月報(日本人)'!C80+'月報(外国人) '!C80</f>
        <v>3114</v>
      </c>
      <c r="D80" s="25">
        <f>'月報(日本人)'!D80+'月報(外国人) '!D80</f>
        <v>3361</v>
      </c>
      <c r="E80" s="25">
        <f>'月報(日本人)'!E80+'月報(外国人) '!E80</f>
        <v>6475</v>
      </c>
      <c r="F80" s="25">
        <f>'月報(日本人)'!F80+'月報(外国人) '!F80</f>
        <v>3061</v>
      </c>
      <c r="G80" s="25">
        <f>'月報(日本人)'!G80+'月報(外国人) '!G80</f>
        <v>6477</v>
      </c>
      <c r="H80" s="25">
        <f>'月報(日本人)'!H80+'月報(外国人) '!H80</f>
        <v>3063</v>
      </c>
      <c r="I80" s="25">
        <f>'月報(日本人)'!I80+'月報(外国人) '!I80</f>
        <v>-2</v>
      </c>
      <c r="J80" s="25">
        <f>'月報(日本人)'!J80+'月報(外国人) '!J80</f>
        <v>-2</v>
      </c>
    </row>
    <row r="81" spans="1:11" ht="15" customHeight="1" x14ac:dyDescent="0.15">
      <c r="A81" s="1"/>
      <c r="B81" s="16" t="s">
        <v>77</v>
      </c>
      <c r="C81" s="25">
        <f>'月報(日本人)'!C81+'月報(外国人) '!C81</f>
        <v>3383</v>
      </c>
      <c r="D81" s="25">
        <f>'月報(日本人)'!D81+'月報(外国人) '!D81</f>
        <v>3688</v>
      </c>
      <c r="E81" s="25">
        <f>'月報(日本人)'!E81+'月報(外国人) '!E81</f>
        <v>7071</v>
      </c>
      <c r="F81" s="25">
        <f>'月報(日本人)'!F81+'月報(外国人) '!F81</f>
        <v>3198</v>
      </c>
      <c r="G81" s="25">
        <f>'月報(日本人)'!G81+'月報(外国人) '!G81</f>
        <v>7074</v>
      </c>
      <c r="H81" s="25">
        <f>'月報(日本人)'!H81+'月報(外国人) '!H81</f>
        <v>3195</v>
      </c>
      <c r="I81" s="25">
        <f>'月報(日本人)'!I81+'月報(外国人) '!I81</f>
        <v>-3</v>
      </c>
      <c r="J81" s="25">
        <f>'月報(日本人)'!J81+'月報(外国人) '!J81</f>
        <v>3</v>
      </c>
      <c r="K81" s="5"/>
    </row>
    <row r="82" spans="1:11" ht="15" customHeight="1" thickBot="1" x14ac:dyDescent="0.2">
      <c r="A82" s="1"/>
      <c r="B82" s="16" t="s">
        <v>78</v>
      </c>
      <c r="C82" s="27">
        <f>'月報(日本人)'!C82+'月報(外国人) '!C82</f>
        <v>7932</v>
      </c>
      <c r="D82" s="27">
        <f>'月報(日本人)'!D82+'月報(外国人) '!D82</f>
        <v>8318</v>
      </c>
      <c r="E82" s="27">
        <f>'月報(日本人)'!E82+'月報(外国人) '!E82</f>
        <v>16250</v>
      </c>
      <c r="F82" s="27">
        <f>'月報(日本人)'!F82+'月報(外国人) '!F82</f>
        <v>8562</v>
      </c>
      <c r="G82" s="27">
        <f>'月報(日本人)'!G82+'月報(外国人) '!G82</f>
        <v>16219</v>
      </c>
      <c r="H82" s="27">
        <f>'月報(日本人)'!H82+'月報(外国人) '!H82</f>
        <v>8523</v>
      </c>
      <c r="I82" s="27">
        <f>'月報(日本人)'!I82+'月報(外国人) '!I82</f>
        <v>31</v>
      </c>
      <c r="J82" s="27">
        <f>'月報(日本人)'!J82+'月報(外国人) '!J82</f>
        <v>39</v>
      </c>
    </row>
    <row r="83" spans="1:11" ht="15" customHeight="1" thickTop="1" thickBot="1" x14ac:dyDescent="0.2">
      <c r="A83" s="1"/>
      <c r="B83" s="24" t="s">
        <v>72</v>
      </c>
      <c r="C83" s="28">
        <f>'月報(日本人)'!C83+'月報(外国人) '!C83</f>
        <v>288181</v>
      </c>
      <c r="D83" s="28">
        <f>'月報(日本人)'!D83+'月報(外国人) '!D83</f>
        <v>306615</v>
      </c>
      <c r="E83" s="28">
        <f>'月報(日本人)'!E83+'月報(外国人) '!E83</f>
        <v>594796</v>
      </c>
      <c r="F83" s="28">
        <f>'月報(日本人)'!F83+'月報(外国人) '!F83</f>
        <v>280234</v>
      </c>
      <c r="G83" s="28">
        <f>'月報(日本人)'!G83+'月報(外国人) '!G83</f>
        <v>594828</v>
      </c>
      <c r="H83" s="28">
        <f>'月報(日本人)'!H83+'月報(外国人) '!H83</f>
        <v>280073</v>
      </c>
      <c r="I83" s="28">
        <f>'月報(日本人)'!I83+'月報(外国人) '!I83</f>
        <v>-32</v>
      </c>
      <c r="J83" s="28">
        <f>'月報(日本人)'!J83+'月報(外国人) '!J83</f>
        <v>161</v>
      </c>
    </row>
    <row r="84" spans="1:11" ht="15" customHeight="1" thickTop="1" thickBot="1" x14ac:dyDescent="0.2">
      <c r="A84" s="1"/>
      <c r="B84" s="24" t="s">
        <v>73</v>
      </c>
      <c r="C84" s="28">
        <f>'月報(日本人)'!C84+'月報(外国人) '!C84</f>
        <v>2420369</v>
      </c>
      <c r="D84" s="28">
        <f>'月報(日本人)'!D84+'月報(外国人) '!D84</f>
        <v>2660471</v>
      </c>
      <c r="E84" s="28">
        <f>'月報(日本人)'!E84+'月報(外国人) '!E84</f>
        <v>5080840</v>
      </c>
      <c r="F84" s="28">
        <f>'月報(日本人)'!F84+'月報(外国人) '!F84</f>
        <v>2582480</v>
      </c>
      <c r="G84" s="28">
        <f>'月報(日本人)'!G84+'月報(外国人) '!G84</f>
        <v>5072613</v>
      </c>
      <c r="H84" s="28">
        <f>'月報(日本人)'!H84+'月報(外国人) '!H84</f>
        <v>2571627</v>
      </c>
      <c r="I84" s="28">
        <f>'月報(日本人)'!I84+'月報(外国人) '!I84</f>
        <v>8227</v>
      </c>
      <c r="J84" s="28">
        <f>'月報(日本人)'!J84+'月報(外国人) '!J84</f>
        <v>10853</v>
      </c>
      <c r="K84" s="5"/>
    </row>
    <row r="85" spans="1:11" ht="15" customHeight="1" thickTop="1" x14ac:dyDescent="0.15">
      <c r="B85" s="23"/>
    </row>
    <row r="86" spans="1:11" ht="15" customHeight="1" x14ac:dyDescent="0.15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2025-11-20T04:40:48Z</cp:lastPrinted>
  <dcterms:created xsi:type="dcterms:W3CDTF">2003-04-28T02:59:51Z</dcterms:created>
  <dcterms:modified xsi:type="dcterms:W3CDTF">2025-11-20T04:40:53Z</dcterms:modified>
</cp:coreProperties>
</file>