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課税状況調\"/>
    </mc:Choice>
  </mc:AlternateContent>
  <xr:revisionPtr revIDLastSave="0" documentId="13_ncr:1_{9973F484-A6F1-4A79-B028-17EA82C0B96E}" xr6:coauthVersionLast="47" xr6:coauthVersionMax="47" xr10:uidLastSave="{00000000-0000-0000-0000-000000000000}"/>
  <bookViews>
    <workbookView xWindow="-4185" yWindow="-16320" windowWidth="29040" windowHeight="15840" xr2:uid="{00000000-000D-0000-FFFF-FFFF00000000}"/>
  </bookViews>
  <sheets>
    <sheet name="5" sheetId="4" r:id="rId1"/>
  </sheets>
  <definedNames>
    <definedName name="_">#REF!</definedName>
    <definedName name="\A">#REF!</definedName>
    <definedName name="\B">#REF!</definedName>
    <definedName name="\P">#REF!</definedName>
    <definedName name="\Q">#REF!</definedName>
    <definedName name="\R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8" i="4" l="1"/>
  <c r="AL68" i="4"/>
  <c r="AK68" i="4"/>
  <c r="AJ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L68" i="4"/>
  <c r="K68" i="4"/>
  <c r="J68" i="4"/>
  <c r="I68" i="4"/>
  <c r="H68" i="4"/>
  <c r="G68" i="4"/>
  <c r="F68" i="4"/>
  <c r="E68" i="4"/>
  <c r="D68" i="4"/>
  <c r="AM67" i="4"/>
  <c r="AL67" i="4"/>
  <c r="AK67" i="4"/>
  <c r="AJ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L67" i="4"/>
  <c r="K67" i="4"/>
  <c r="J67" i="4"/>
  <c r="I67" i="4"/>
  <c r="H67" i="4"/>
  <c r="G67" i="4"/>
  <c r="F67" i="4"/>
  <c r="E67" i="4"/>
  <c r="D67" i="4"/>
  <c r="AM66" i="4"/>
  <c r="AL66" i="4"/>
  <c r="AK66" i="4"/>
  <c r="AJ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L66" i="4"/>
  <c r="K66" i="4"/>
  <c r="J66" i="4"/>
  <c r="I66" i="4"/>
  <c r="H66" i="4"/>
  <c r="G66" i="4"/>
  <c r="F66" i="4"/>
  <c r="E66" i="4"/>
  <c r="D66" i="4"/>
  <c r="AM65" i="4"/>
  <c r="AL65" i="4"/>
  <c r="AK65" i="4"/>
  <c r="AJ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L65" i="4"/>
  <c r="K65" i="4"/>
  <c r="J65" i="4"/>
  <c r="I65" i="4"/>
  <c r="H65" i="4"/>
  <c r="G65" i="4"/>
  <c r="F65" i="4"/>
  <c r="E65" i="4"/>
  <c r="D65" i="4"/>
</calcChain>
</file>

<file path=xl/sharedStrings.xml><?xml version="1.0" encoding="utf-8"?>
<sst xmlns="http://schemas.openxmlformats.org/spreadsheetml/2006/main" count="231" uniqueCount="98">
  <si>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</si>
  <si>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</si>
  <si>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</si>
  <si>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</si>
  <si>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</si>
  <si>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</si>
  <si>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</si>
  <si>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</si>
  <si>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</si>
  <si>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</si>
  <si>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</si>
  <si>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</si>
  <si>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</si>
  <si>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</si>
  <si>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</si>
  <si>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</si>
  <si>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</si>
  <si>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</si>
  <si>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</si>
  <si>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</si>
  <si>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</si>
  <si>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</si>
  <si>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</si>
  <si>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</si>
  <si>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</si>
  <si>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</si>
  <si>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</si>
  <si>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</si>
  <si>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</si>
  <si>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</si>
  <si>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</si>
  <si>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</si>
  <si>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</si>
  <si>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</si>
  <si>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</si>
  <si>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</si>
  <si>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</si>
  <si>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</si>
  <si>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</si>
  <si>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</si>
  <si>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</si>
  <si>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</si>
  <si>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</si>
  <si>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</si>
  <si>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</si>
  <si>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</si>
  <si>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</si>
  <si>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</si>
  <si>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</si>
  <si>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</si>
  <si>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</si>
  <si>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</si>
  <si>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</si>
  <si>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</si>
  <si>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</si>
  <si>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</si>
  <si>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</si>
  <si>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</si>
  <si>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</si>
  <si>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５　個人の市町村民税の所得割額等に関する調（市町村別）</t>
    <phoneticPr fontId="6"/>
  </si>
  <si>
    <t>(単位：人、千円）</t>
    <rPh sb="1" eb="3">
      <t>タンイ</t>
    </rPh>
    <rPh sb="4" eb="5">
      <t>ニン</t>
    </rPh>
    <rPh sb="6" eb="7">
      <t>セン</t>
    </rPh>
    <rPh sb="7" eb="8">
      <t>エン</t>
    </rPh>
    <phoneticPr fontId="2"/>
  </si>
  <si>
    <t>（つづき）</t>
    <phoneticPr fontId="6"/>
  </si>
  <si>
    <t>納 税 義 務 者 数</t>
    <phoneticPr fontId="6"/>
  </si>
  <si>
    <t>所得控除額</t>
    <phoneticPr fontId="6"/>
  </si>
  <si>
    <t>課　　税　　標　　準　　額</t>
    <phoneticPr fontId="2"/>
  </si>
  <si>
    <t>算　　　出　　　税　　　額</t>
    <phoneticPr fontId="2"/>
  </si>
  <si>
    <t>税額
控除額</t>
    <phoneticPr fontId="2"/>
  </si>
  <si>
    <t>税額
調整額</t>
    <phoneticPr fontId="9"/>
  </si>
  <si>
    <t>配当割額
の控除額</t>
    <phoneticPr fontId="6"/>
  </si>
  <si>
    <t>株式等譲渡
所得割額
の控除額</t>
    <phoneticPr fontId="6"/>
  </si>
  <si>
    <t>所  得  割  額</t>
    <phoneticPr fontId="6"/>
  </si>
  <si>
    <t>市町村名</t>
    <rPh sb="0" eb="4">
      <t>シチョウソンメイ</t>
    </rPh>
    <phoneticPr fontId="9"/>
  </si>
  <si>
    <t>うち所得税の
納税義務なし</t>
    <rPh sb="2" eb="5">
      <t>ショトクゼイ</t>
    </rPh>
    <rPh sb="7" eb="9">
      <t>ノウゼイ</t>
    </rPh>
    <rPh sb="9" eb="11">
      <t>ギム</t>
    </rPh>
    <phoneticPr fontId="2"/>
  </si>
  <si>
    <t>都市計</t>
    <phoneticPr fontId="2"/>
  </si>
  <si>
    <t>町村計</t>
    <phoneticPr fontId="2"/>
  </si>
  <si>
    <t>県計</t>
    <phoneticPr fontId="2"/>
  </si>
  <si>
    <t>糸島市</t>
    <rPh sb="0" eb="2">
      <t>イトシマ</t>
    </rPh>
    <rPh sb="2" eb="3">
      <t>シ</t>
    </rPh>
    <phoneticPr fontId="4"/>
  </si>
  <si>
    <t>(単位：千円）</t>
    <rPh sb="1" eb="3">
      <t>タンイ</t>
    </rPh>
    <rPh sb="4" eb="5">
      <t>セン</t>
    </rPh>
    <rPh sb="5" eb="6">
      <t>エン</t>
    </rPh>
    <phoneticPr fontId="2"/>
  </si>
  <si>
    <t>那珂川市</t>
  </si>
  <si>
    <t>うち先物取引に係る雑所得等の金額</t>
    <phoneticPr fontId="6"/>
  </si>
  <si>
    <t>うち上場株式等に係る配当所得等の金額</t>
    <phoneticPr fontId="6"/>
  </si>
  <si>
    <t>うち上場株式等に係る譲渡所得等の金額</t>
    <phoneticPr fontId="6"/>
  </si>
  <si>
    <t>うち一般株式等に係る譲渡所得等の金額</t>
    <phoneticPr fontId="6"/>
  </si>
  <si>
    <t>うち分離短期
譲渡所得金額</t>
    <phoneticPr fontId="6"/>
  </si>
  <si>
    <t>うち分離長期
譲渡所得金額</t>
    <phoneticPr fontId="6"/>
  </si>
  <si>
    <t>総　　所　　得　　金　　額　　等</t>
    <rPh sb="0" eb="1">
      <t>ソウ</t>
    </rPh>
    <rPh sb="3" eb="4">
      <t>ショ</t>
    </rPh>
    <rPh sb="6" eb="7">
      <t>エ</t>
    </rPh>
    <rPh sb="9" eb="10">
      <t>キン</t>
    </rPh>
    <rPh sb="12" eb="13">
      <t>ガク</t>
    </rPh>
    <rPh sb="15" eb="16">
      <t>トウ</t>
    </rPh>
    <phoneticPr fontId="6"/>
  </si>
  <si>
    <t>うち分離長期
譲渡所得分</t>
    <rPh sb="11" eb="12">
      <t>ブン</t>
    </rPh>
    <phoneticPr fontId="2"/>
  </si>
  <si>
    <t>うち分離短期
譲渡所得分</t>
    <rPh sb="11" eb="12">
      <t>ブン</t>
    </rPh>
    <phoneticPr fontId="2"/>
  </si>
  <si>
    <t>うち一般株式等に係る譲渡所得等分</t>
    <rPh sb="2" eb="4">
      <t>イッパン</t>
    </rPh>
    <rPh sb="14" eb="15">
      <t>トウ</t>
    </rPh>
    <rPh sb="15" eb="16">
      <t>ブン</t>
    </rPh>
    <phoneticPr fontId="2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</si>
  <si>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5" eb="16">
      <t>ブン</t>
    </rPh>
    <phoneticPr fontId="6"/>
  </si>
  <si>
    <t>うち上場株式等に係る配当所得等分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5" eb="16">
      <t>ブン</t>
    </rPh>
    <phoneticPr fontId="6"/>
  </si>
  <si>
    <t>うち先物取引に係る雑所得等分</t>
    <rPh sb="13" eb="14">
      <t>ブン</t>
    </rPh>
    <phoneticPr fontId="2"/>
  </si>
  <si>
    <t>うち分離長期譲渡所得金額に係るもの</t>
    <rPh sb="4" eb="6">
      <t>チョウキ</t>
    </rPh>
    <rPh sb="13" eb="14">
      <t>カカ</t>
    </rPh>
    <phoneticPr fontId="2"/>
  </si>
  <si>
    <t>うち分離短期譲渡所得金額に係るもの</t>
    <phoneticPr fontId="2"/>
  </si>
  <si>
    <t>うち一般株式等に係る譲渡所得等の金額に係るもの</t>
    <rPh sb="2" eb="4">
      <t>イッパン</t>
    </rPh>
    <rPh sb="14" eb="15">
      <t>トウ</t>
    </rPh>
    <phoneticPr fontId="2"/>
  </si>
  <si>
    <t>うち上場株式等に係る譲渡所得等の金額に係るもの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6"/>
  </si>
  <si>
    <t>うち上場株式等に係る配当所得等の金額に係るもの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6"/>
  </si>
  <si>
    <t>うち先物取引に係る雑所得等の金額に係るもの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</si>
</sst>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7" fontId="4" fillId="0" borderId="0"/>
    <xf numFmtId="0" fontId="5" fillId="0" borderId="0"/>
    <xf numFmtId="0" fontId="5" fillId="0" borderId="0"/>
    <xf numFmtId="0" fontId="4" fillId="0" borderId="0"/>
  </cellStyleXfs>
  <cellXfs count="48">
    <xf numFmtId="0" fontId="0" fillId="0" borderId="0" xfId="0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38" fontId="8" fillId="0" borderId="3" xfId="1" applyFont="1" applyFill="1" applyBorder="1" applyAlignment="1">
      <alignment vertical="center"/>
    </xf>
    <xf numFmtId="0" fontId="8" fillId="0" borderId="4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38" fontId="8" fillId="0" borderId="6" xfId="1" applyFont="1" applyFill="1" applyBorder="1" applyAlignment="1">
      <alignment vertical="center"/>
    </xf>
    <xf numFmtId="0" fontId="8" fillId="0" borderId="7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38" fontId="8" fillId="0" borderId="9" xfId="1" applyFont="1" applyFill="1" applyBorder="1" applyAlignment="1">
      <alignment vertical="center"/>
    </xf>
    <xf numFmtId="0" fontId="8" fillId="0" borderId="10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38" fontId="8" fillId="0" borderId="12" xfId="1" applyFont="1" applyFill="1" applyBorder="1" applyAlignment="1">
      <alignment vertical="center"/>
    </xf>
    <xf numFmtId="0" fontId="8" fillId="0" borderId="13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37" fontId="7" fillId="0" borderId="0" xfId="3" applyFont="1" applyAlignment="1">
      <alignment horizontal="distributed" vertical="center"/>
    </xf>
    <xf numFmtId="0" fontId="3" fillId="0" borderId="0" xfId="3" applyNumberFormat="1" applyFont="1" applyAlignment="1">
      <alignment vertical="center"/>
    </xf>
    <xf numFmtId="0" fontId="7" fillId="0" borderId="0" xfId="3" applyNumberFormat="1" applyFont="1" applyAlignment="1">
      <alignment horizontal="left" vertical="center"/>
    </xf>
    <xf numFmtId="0" fontId="7" fillId="0" borderId="0" xfId="3" applyNumberFormat="1" applyFont="1" applyAlignment="1">
      <alignment vertical="center"/>
    </xf>
    <xf numFmtId="0" fontId="7" fillId="0" borderId="0" xfId="3" applyNumberFormat="1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5" xfId="2" applyFont="1" applyBorder="1">
      <alignment vertical="center"/>
    </xf>
    <xf numFmtId="0" fontId="7" fillId="0" borderId="6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37" fontId="7" fillId="0" borderId="17" xfId="3" applyFont="1" applyBorder="1" applyAlignment="1">
      <alignment horizontal="distributed" vertical="center"/>
    </xf>
    <xf numFmtId="37" fontId="7" fillId="0" borderId="18" xfId="3" applyFont="1" applyBorder="1" applyAlignment="1">
      <alignment horizontal="distributed" vertical="center"/>
    </xf>
    <xf numFmtId="37" fontId="7" fillId="0" borderId="19" xfId="3" applyFont="1" applyBorder="1" applyAlignment="1">
      <alignment horizontal="distributed" vertical="center"/>
    </xf>
    <xf numFmtId="37" fontId="7" fillId="0" borderId="20" xfId="3" applyFont="1" applyBorder="1" applyAlignment="1">
      <alignment horizontal="distributed" vertical="center"/>
    </xf>
    <xf numFmtId="0" fontId="7" fillId="0" borderId="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_Book1" xfId="2" xr:uid="{00000000-0005-0000-0000-000002000000}"/>
    <cellStyle name="標準_H20課05" xfId="3" xr:uid="{00000000-0005-0000-0000-000003000000}"/>
    <cellStyle name="標準_Sheet1" xfId="4" xr:uid="{00000000-0005-0000-0000-000004000000}"/>
    <cellStyle name="標準_作成基礎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8D73-088B-4830-9354-0323E0730F1C}">
  <dimension ref="A1:AM68"/>
  <sheetViews>
    <sheetView tabSelected="1" view="pageBreakPreview" zoomScaleNormal="85" zoomScaleSheetLayoutView="100" workbookViewId="0">
      <selection activeCell="H1" sqref="H1"/>
    </sheetView>
  </sheetViews>
  <sheetFormatPr defaultColWidth="11" defaultRowHeight="13.5" customHeight="1" x14ac:dyDescent="0.15"/>
  <cols>
    <col min="1" max="1" width="1.375" style="20" customWidth="1"/>
    <col min="2" max="2" width="8.125" style="20" customWidth="1"/>
    <col min="3" max="3" width="1.375" style="20" customWidth="1"/>
    <col min="4" max="5" width="10.875" style="19" customWidth="1"/>
    <col min="6" max="6" width="12.5" style="19" customWidth="1"/>
    <col min="7" max="8" width="11.875" style="19" customWidth="1"/>
    <col min="9" max="12" width="13.75" style="19" customWidth="1"/>
    <col min="13" max="13" width="1.375" style="20" customWidth="1"/>
    <col min="14" max="14" width="8.125" style="20" customWidth="1"/>
    <col min="15" max="15" width="1.375" style="20" customWidth="1"/>
    <col min="16" max="17" width="12.5" style="19" customWidth="1"/>
    <col min="18" max="23" width="14.75" style="19" customWidth="1"/>
    <col min="24" max="24" width="12.5" style="19" customWidth="1"/>
    <col min="25" max="30" width="14.75" style="19" customWidth="1"/>
    <col min="31" max="32" width="10.5" style="19" customWidth="1"/>
    <col min="33" max="33" width="1.375" style="20" customWidth="1"/>
    <col min="34" max="34" width="8.125" style="20" customWidth="1"/>
    <col min="35" max="35" width="1.375" style="20" customWidth="1"/>
    <col min="36" max="37" width="11.75" style="19" customWidth="1"/>
    <col min="38" max="38" width="14.75" style="19" customWidth="1"/>
    <col min="39" max="39" width="12.5" style="19" customWidth="1"/>
    <col min="40" max="16384" width="11" style="19"/>
  </cols>
  <sheetData>
    <row r="1" spans="1:39" ht="24.75" customHeight="1" x14ac:dyDescent="0.15">
      <c r="A1" s="17" t="s">
        <v>59</v>
      </c>
      <c r="B1" s="18"/>
      <c r="C1" s="18"/>
      <c r="M1" s="17"/>
      <c r="N1" s="18"/>
      <c r="O1" s="18"/>
      <c r="AG1" s="18"/>
      <c r="AH1" s="18"/>
      <c r="AI1" s="18"/>
    </row>
    <row r="2" spans="1:39" ht="24.75" customHeight="1" x14ac:dyDescent="0.15">
      <c r="L2" s="21" t="s">
        <v>60</v>
      </c>
      <c r="N2" s="19" t="s">
        <v>61</v>
      </c>
      <c r="W2" s="21"/>
      <c r="AF2" s="21" t="s">
        <v>77</v>
      </c>
      <c r="AH2" s="19" t="s">
        <v>61</v>
      </c>
      <c r="AM2" s="21" t="s">
        <v>77</v>
      </c>
    </row>
    <row r="3" spans="1:39" ht="13.5" customHeight="1" x14ac:dyDescent="0.15">
      <c r="A3" s="22"/>
      <c r="B3" s="41" t="s">
        <v>71</v>
      </c>
      <c r="C3" s="23"/>
      <c r="D3" s="45" t="s">
        <v>62</v>
      </c>
      <c r="E3" s="46"/>
      <c r="F3" s="36" t="s">
        <v>85</v>
      </c>
      <c r="G3" s="37"/>
      <c r="H3" s="37"/>
      <c r="I3" s="37"/>
      <c r="J3" s="37"/>
      <c r="K3" s="37"/>
      <c r="L3" s="38"/>
      <c r="M3" s="22"/>
      <c r="N3" s="41" t="s">
        <v>71</v>
      </c>
      <c r="O3" s="23"/>
      <c r="P3" s="45" t="s">
        <v>63</v>
      </c>
      <c r="Q3" s="36" t="s">
        <v>64</v>
      </c>
      <c r="R3" s="37"/>
      <c r="S3" s="37"/>
      <c r="T3" s="37"/>
      <c r="U3" s="37"/>
      <c r="V3" s="37"/>
      <c r="W3" s="38"/>
      <c r="X3" s="36" t="s">
        <v>65</v>
      </c>
      <c r="Y3" s="37"/>
      <c r="Z3" s="37"/>
      <c r="AA3" s="37"/>
      <c r="AB3" s="37"/>
      <c r="AC3" s="37"/>
      <c r="AD3" s="38"/>
      <c r="AE3" s="39" t="s">
        <v>66</v>
      </c>
      <c r="AF3" s="39" t="s">
        <v>67</v>
      </c>
      <c r="AG3" s="22"/>
      <c r="AH3" s="41" t="s">
        <v>71</v>
      </c>
      <c r="AI3" s="23"/>
      <c r="AJ3" s="43" t="s">
        <v>68</v>
      </c>
      <c r="AK3" s="43" t="s">
        <v>69</v>
      </c>
      <c r="AL3" s="35" t="s">
        <v>70</v>
      </c>
      <c r="AM3" s="35"/>
    </row>
    <row r="4" spans="1:39" ht="36.75" customHeight="1" x14ac:dyDescent="0.15">
      <c r="A4" s="24"/>
      <c r="B4" s="42"/>
      <c r="C4" s="25"/>
      <c r="D4" s="26"/>
      <c r="E4" s="27" t="s">
        <v>72</v>
      </c>
      <c r="F4" s="26"/>
      <c r="G4" s="28" t="s">
        <v>84</v>
      </c>
      <c r="H4" s="28" t="s">
        <v>83</v>
      </c>
      <c r="I4" s="28" t="s">
        <v>82</v>
      </c>
      <c r="J4" s="28" t="s">
        <v>81</v>
      </c>
      <c r="K4" s="28" t="s">
        <v>80</v>
      </c>
      <c r="L4" s="28" t="s">
        <v>79</v>
      </c>
      <c r="M4" s="24"/>
      <c r="N4" s="42"/>
      <c r="O4" s="25"/>
      <c r="P4" s="47"/>
      <c r="Q4" s="26"/>
      <c r="R4" s="28" t="s">
        <v>92</v>
      </c>
      <c r="S4" s="28" t="s">
        <v>93</v>
      </c>
      <c r="T4" s="28" t="s">
        <v>94</v>
      </c>
      <c r="U4" s="28" t="s">
        <v>95</v>
      </c>
      <c r="V4" s="28" t="s">
        <v>96</v>
      </c>
      <c r="W4" s="28" t="s">
        <v>97</v>
      </c>
      <c r="X4" s="26"/>
      <c r="Y4" s="28" t="s">
        <v>86</v>
      </c>
      <c r="Z4" s="28" t="s">
        <v>87</v>
      </c>
      <c r="AA4" s="28" t="s">
        <v>88</v>
      </c>
      <c r="AB4" s="28" t="s">
        <v>89</v>
      </c>
      <c r="AC4" s="28" t="s">
        <v>90</v>
      </c>
      <c r="AD4" s="28" t="s">
        <v>91</v>
      </c>
      <c r="AE4" s="40"/>
      <c r="AF4" s="40"/>
      <c r="AG4" s="24"/>
      <c r="AH4" s="42"/>
      <c r="AI4" s="25"/>
      <c r="AJ4" s="44"/>
      <c r="AK4" s="44"/>
      <c r="AL4" s="29"/>
      <c r="AM4" s="30" t="s">
        <v>72</v>
      </c>
    </row>
    <row r="5" spans="1:39" ht="13.5" customHeight="1" x14ac:dyDescent="0.15">
      <c r="A5" s="1"/>
      <c r="B5" s="16" t="s">
        <v>0</v>
      </c>
      <c r="C5" s="2"/>
      <c r="D5" s="3">
        <v>421148</v>
      </c>
      <c r="E5" s="3">
        <v>150693</v>
      </c>
      <c r="F5" s="3">
        <v>1480892224</v>
      </c>
      <c r="G5" s="3">
        <v>21111645</v>
      </c>
      <c r="H5" s="3">
        <v>356863</v>
      </c>
      <c r="I5" s="3">
        <v>17210643</v>
      </c>
      <c r="J5" s="3">
        <v>7234414</v>
      </c>
      <c r="K5" s="3">
        <v>1273363</v>
      </c>
      <c r="L5" s="3">
        <v>1552994</v>
      </c>
      <c r="M5" s="1"/>
      <c r="N5" s="16" t="s">
        <v>0</v>
      </c>
      <c r="O5" s="2"/>
      <c r="P5" s="3">
        <v>525871940</v>
      </c>
      <c r="Q5" s="3">
        <v>955020284</v>
      </c>
      <c r="R5" s="3">
        <v>20770783</v>
      </c>
      <c r="S5" s="3">
        <v>340318</v>
      </c>
      <c r="T5" s="3">
        <v>17193584</v>
      </c>
      <c r="U5" s="3">
        <v>7172476</v>
      </c>
      <c r="V5" s="3">
        <v>1260412</v>
      </c>
      <c r="W5" s="3">
        <v>1529069</v>
      </c>
      <c r="X5" s="3">
        <v>74460999</v>
      </c>
      <c r="Y5" s="3">
        <v>827735</v>
      </c>
      <c r="Z5" s="3">
        <v>24503</v>
      </c>
      <c r="AA5" s="3">
        <v>687743</v>
      </c>
      <c r="AB5" s="3">
        <v>286899</v>
      </c>
      <c r="AC5" s="3">
        <v>50416</v>
      </c>
      <c r="AD5" s="3">
        <v>61163</v>
      </c>
      <c r="AE5" s="3">
        <v>5900449</v>
      </c>
      <c r="AF5" s="3">
        <v>5148</v>
      </c>
      <c r="AG5" s="1"/>
      <c r="AH5" s="16" t="s">
        <v>0</v>
      </c>
      <c r="AI5" s="2"/>
      <c r="AJ5" s="3">
        <v>86830</v>
      </c>
      <c r="AK5" s="3">
        <v>122826</v>
      </c>
      <c r="AL5" s="3">
        <v>68319254</v>
      </c>
      <c r="AM5" s="3">
        <v>7862700</v>
      </c>
    </row>
    <row r="6" spans="1:39" ht="13.5" customHeight="1" x14ac:dyDescent="0.15">
      <c r="A6" s="4"/>
      <c r="B6" s="16" t="s">
        <v>1</v>
      </c>
      <c r="C6" s="5"/>
      <c r="D6" s="6">
        <v>809306</v>
      </c>
      <c r="E6" s="6">
        <v>236289</v>
      </c>
      <c r="F6" s="6">
        <v>3236583368</v>
      </c>
      <c r="G6" s="6">
        <v>139431846</v>
      </c>
      <c r="H6" s="6">
        <v>1945708</v>
      </c>
      <c r="I6" s="6">
        <v>38456023</v>
      </c>
      <c r="J6" s="6">
        <v>27932665</v>
      </c>
      <c r="K6" s="6">
        <v>3337201</v>
      </c>
      <c r="L6" s="6">
        <v>3745301</v>
      </c>
      <c r="M6" s="4"/>
      <c r="N6" s="16" t="s">
        <v>1</v>
      </c>
      <c r="O6" s="5"/>
      <c r="P6" s="6">
        <v>1020203479</v>
      </c>
      <c r="Q6" s="6">
        <v>2216379889</v>
      </c>
      <c r="R6" s="6">
        <v>138738942</v>
      </c>
      <c r="S6" s="6">
        <v>1921256</v>
      </c>
      <c r="T6" s="6">
        <v>38405330</v>
      </c>
      <c r="U6" s="6">
        <v>27797769</v>
      </c>
      <c r="V6" s="6">
        <v>3294690</v>
      </c>
      <c r="W6" s="6">
        <v>3685498</v>
      </c>
      <c r="X6" s="6">
        <v>168710532</v>
      </c>
      <c r="Y6" s="6">
        <v>5495724</v>
      </c>
      <c r="Z6" s="6">
        <v>137874</v>
      </c>
      <c r="AA6" s="6">
        <v>1533524</v>
      </c>
      <c r="AB6" s="6">
        <v>1108922</v>
      </c>
      <c r="AC6" s="6">
        <v>131536</v>
      </c>
      <c r="AD6" s="6">
        <v>147334</v>
      </c>
      <c r="AE6" s="6">
        <v>14669974</v>
      </c>
      <c r="AF6" s="6">
        <v>9446</v>
      </c>
      <c r="AG6" s="4"/>
      <c r="AH6" s="16" t="s">
        <v>1</v>
      </c>
      <c r="AI6" s="5"/>
      <c r="AJ6" s="6">
        <v>208067</v>
      </c>
      <c r="AK6" s="6">
        <v>383968</v>
      </c>
      <c r="AL6" s="6">
        <v>153308171</v>
      </c>
      <c r="AM6" s="6">
        <v>10640569</v>
      </c>
    </row>
    <row r="7" spans="1:39" ht="13.5" customHeight="1" x14ac:dyDescent="0.15">
      <c r="A7" s="4"/>
      <c r="B7" s="16" t="s">
        <v>2</v>
      </c>
      <c r="C7" s="5"/>
      <c r="D7" s="6">
        <v>44457</v>
      </c>
      <c r="E7" s="6">
        <v>18101</v>
      </c>
      <c r="F7" s="6">
        <v>131425671</v>
      </c>
      <c r="G7" s="6">
        <v>933863</v>
      </c>
      <c r="H7" s="6">
        <v>72950</v>
      </c>
      <c r="I7" s="6">
        <v>551501</v>
      </c>
      <c r="J7" s="6">
        <v>283021</v>
      </c>
      <c r="K7" s="6">
        <v>48365</v>
      </c>
      <c r="L7" s="6">
        <v>28654</v>
      </c>
      <c r="M7" s="4"/>
      <c r="N7" s="16" t="s">
        <v>2</v>
      </c>
      <c r="O7" s="5"/>
      <c r="P7" s="6">
        <v>52322812</v>
      </c>
      <c r="Q7" s="6">
        <v>79102859</v>
      </c>
      <c r="R7" s="6">
        <v>894746</v>
      </c>
      <c r="S7" s="6">
        <v>72600</v>
      </c>
      <c r="T7" s="6">
        <v>547767</v>
      </c>
      <c r="U7" s="6">
        <v>277227</v>
      </c>
      <c r="V7" s="6">
        <v>48311</v>
      </c>
      <c r="W7" s="6">
        <v>27833</v>
      </c>
      <c r="X7" s="6">
        <v>4689776</v>
      </c>
      <c r="Y7" s="6">
        <v>26606</v>
      </c>
      <c r="Z7" s="6">
        <v>3920</v>
      </c>
      <c r="AA7" s="6">
        <v>16435</v>
      </c>
      <c r="AB7" s="6">
        <v>8315</v>
      </c>
      <c r="AC7" s="6">
        <v>1450</v>
      </c>
      <c r="AD7" s="6">
        <v>836</v>
      </c>
      <c r="AE7" s="6">
        <v>329253</v>
      </c>
      <c r="AF7" s="6">
        <v>719</v>
      </c>
      <c r="AG7" s="4"/>
      <c r="AH7" s="16" t="s">
        <v>2</v>
      </c>
      <c r="AI7" s="5"/>
      <c r="AJ7" s="6">
        <v>4715</v>
      </c>
      <c r="AK7" s="6">
        <v>6348</v>
      </c>
      <c r="AL7" s="6">
        <v>4347463</v>
      </c>
      <c r="AM7" s="6">
        <v>658180</v>
      </c>
    </row>
    <row r="8" spans="1:39" ht="13.5" customHeight="1" x14ac:dyDescent="0.15">
      <c r="A8" s="4"/>
      <c r="B8" s="16" t="s">
        <v>3</v>
      </c>
      <c r="C8" s="5"/>
      <c r="D8" s="6">
        <v>138737</v>
      </c>
      <c r="E8" s="6">
        <v>52774</v>
      </c>
      <c r="F8" s="6">
        <v>488055481</v>
      </c>
      <c r="G8" s="6">
        <v>9569317</v>
      </c>
      <c r="H8" s="6">
        <v>183842</v>
      </c>
      <c r="I8" s="6">
        <v>3250681</v>
      </c>
      <c r="J8" s="6">
        <v>5923934</v>
      </c>
      <c r="K8" s="6">
        <v>758714</v>
      </c>
      <c r="L8" s="6">
        <v>293609</v>
      </c>
      <c r="M8" s="4"/>
      <c r="N8" s="16" t="s">
        <v>3</v>
      </c>
      <c r="O8" s="5"/>
      <c r="P8" s="6">
        <v>172107455</v>
      </c>
      <c r="Q8" s="6">
        <v>315948026</v>
      </c>
      <c r="R8" s="6">
        <v>9409564</v>
      </c>
      <c r="S8" s="6">
        <v>175827</v>
      </c>
      <c r="T8" s="6">
        <v>3234917</v>
      </c>
      <c r="U8" s="6">
        <v>5906563</v>
      </c>
      <c r="V8" s="6">
        <v>758245</v>
      </c>
      <c r="W8" s="6">
        <v>278154</v>
      </c>
      <c r="X8" s="6">
        <v>18366808</v>
      </c>
      <c r="Y8" s="6">
        <v>280892</v>
      </c>
      <c r="Z8" s="6">
        <v>9495</v>
      </c>
      <c r="AA8" s="6">
        <v>97048</v>
      </c>
      <c r="AB8" s="6">
        <v>177197</v>
      </c>
      <c r="AC8" s="6">
        <v>22747</v>
      </c>
      <c r="AD8" s="6">
        <v>8345</v>
      </c>
      <c r="AE8" s="6">
        <v>1521481</v>
      </c>
      <c r="AF8" s="6">
        <v>1605</v>
      </c>
      <c r="AG8" s="4"/>
      <c r="AH8" s="16" t="s">
        <v>3</v>
      </c>
      <c r="AI8" s="5"/>
      <c r="AJ8" s="6">
        <v>24366</v>
      </c>
      <c r="AK8" s="6">
        <v>34880</v>
      </c>
      <c r="AL8" s="6">
        <v>16778842</v>
      </c>
      <c r="AM8" s="6">
        <v>2117456</v>
      </c>
    </row>
    <row r="9" spans="1:39" ht="13.5" customHeight="1" x14ac:dyDescent="0.15">
      <c r="A9" s="7"/>
      <c r="B9" s="16" t="s">
        <v>4</v>
      </c>
      <c r="C9" s="8"/>
      <c r="D9" s="9">
        <v>24596</v>
      </c>
      <c r="E9" s="9">
        <v>9885</v>
      </c>
      <c r="F9" s="9">
        <v>73545310</v>
      </c>
      <c r="G9" s="9">
        <v>593787</v>
      </c>
      <c r="H9" s="9">
        <v>23702</v>
      </c>
      <c r="I9" s="9">
        <v>105067</v>
      </c>
      <c r="J9" s="9">
        <v>98470</v>
      </c>
      <c r="K9" s="9">
        <v>21945</v>
      </c>
      <c r="L9" s="9">
        <v>73490</v>
      </c>
      <c r="M9" s="7"/>
      <c r="N9" s="16" t="s">
        <v>4</v>
      </c>
      <c r="O9" s="8"/>
      <c r="P9" s="9">
        <v>29432074</v>
      </c>
      <c r="Q9" s="9">
        <v>44113236</v>
      </c>
      <c r="R9" s="9">
        <v>572092</v>
      </c>
      <c r="S9" s="9">
        <v>22345</v>
      </c>
      <c r="T9" s="9">
        <v>104667</v>
      </c>
      <c r="U9" s="9">
        <v>97002</v>
      </c>
      <c r="V9" s="9">
        <v>21911</v>
      </c>
      <c r="W9" s="9">
        <v>71237</v>
      </c>
      <c r="X9" s="9">
        <v>2620609</v>
      </c>
      <c r="Y9" s="9">
        <v>17119</v>
      </c>
      <c r="Z9" s="9">
        <v>1207</v>
      </c>
      <c r="AA9" s="9">
        <v>3140</v>
      </c>
      <c r="AB9" s="9">
        <v>2910</v>
      </c>
      <c r="AC9" s="9">
        <v>657</v>
      </c>
      <c r="AD9" s="9">
        <v>2137</v>
      </c>
      <c r="AE9" s="9">
        <v>194637</v>
      </c>
      <c r="AF9" s="9">
        <v>267</v>
      </c>
      <c r="AG9" s="7"/>
      <c r="AH9" s="16" t="s">
        <v>4</v>
      </c>
      <c r="AI9" s="8"/>
      <c r="AJ9" s="9">
        <v>2262</v>
      </c>
      <c r="AK9" s="9">
        <v>3346</v>
      </c>
      <c r="AL9" s="9">
        <v>2419615</v>
      </c>
      <c r="AM9" s="9">
        <v>390149</v>
      </c>
    </row>
    <row r="10" spans="1:39" ht="13.5" customHeight="1" x14ac:dyDescent="0.15">
      <c r="A10" s="4"/>
      <c r="B10" s="31" t="s">
        <v>5</v>
      </c>
      <c r="C10" s="5"/>
      <c r="D10" s="6">
        <v>55115</v>
      </c>
      <c r="E10" s="6">
        <v>21373</v>
      </c>
      <c r="F10" s="6">
        <v>171314407</v>
      </c>
      <c r="G10" s="6">
        <v>1977365</v>
      </c>
      <c r="H10" s="6">
        <v>73118</v>
      </c>
      <c r="I10" s="6">
        <v>818173</v>
      </c>
      <c r="J10" s="6">
        <v>359048</v>
      </c>
      <c r="K10" s="6">
        <v>56659</v>
      </c>
      <c r="L10" s="6">
        <v>31999</v>
      </c>
      <c r="M10" s="4"/>
      <c r="N10" s="31" t="s">
        <v>5</v>
      </c>
      <c r="O10" s="5"/>
      <c r="P10" s="6">
        <v>66393746</v>
      </c>
      <c r="Q10" s="6">
        <v>104920661</v>
      </c>
      <c r="R10" s="6">
        <v>1920934</v>
      </c>
      <c r="S10" s="6">
        <v>70975</v>
      </c>
      <c r="T10" s="6">
        <v>814887</v>
      </c>
      <c r="U10" s="6">
        <v>353690</v>
      </c>
      <c r="V10" s="6">
        <v>56610</v>
      </c>
      <c r="W10" s="6">
        <v>28660</v>
      </c>
      <c r="X10" s="6">
        <v>6198893</v>
      </c>
      <c r="Y10" s="6">
        <v>56951</v>
      </c>
      <c r="Z10" s="6">
        <v>3833</v>
      </c>
      <c r="AA10" s="6">
        <v>24447</v>
      </c>
      <c r="AB10" s="6">
        <v>10611</v>
      </c>
      <c r="AC10" s="6">
        <v>1698</v>
      </c>
      <c r="AD10" s="6">
        <v>860</v>
      </c>
      <c r="AE10" s="6">
        <v>487804</v>
      </c>
      <c r="AF10" s="6">
        <v>451</v>
      </c>
      <c r="AG10" s="4"/>
      <c r="AH10" s="31" t="s">
        <v>5</v>
      </c>
      <c r="AI10" s="5"/>
      <c r="AJ10" s="6">
        <v>5770</v>
      </c>
      <c r="AK10" s="6">
        <v>5839</v>
      </c>
      <c r="AL10" s="6">
        <v>5697977</v>
      </c>
      <c r="AM10" s="6">
        <v>863292</v>
      </c>
    </row>
    <row r="11" spans="1:39" ht="13.5" customHeight="1" x14ac:dyDescent="0.15">
      <c r="A11" s="4"/>
      <c r="B11" s="16" t="s">
        <v>6</v>
      </c>
      <c r="C11" s="5"/>
      <c r="D11" s="6">
        <v>18655</v>
      </c>
      <c r="E11" s="6">
        <v>7309</v>
      </c>
      <c r="F11" s="6">
        <v>54185794</v>
      </c>
      <c r="G11" s="6">
        <v>342027</v>
      </c>
      <c r="H11" s="6">
        <v>7500</v>
      </c>
      <c r="I11" s="6">
        <v>264462</v>
      </c>
      <c r="J11" s="6">
        <v>85941</v>
      </c>
      <c r="K11" s="6">
        <v>8024</v>
      </c>
      <c r="L11" s="6">
        <v>15244</v>
      </c>
      <c r="M11" s="4"/>
      <c r="N11" s="16" t="s">
        <v>6</v>
      </c>
      <c r="O11" s="5"/>
      <c r="P11" s="6">
        <v>21934732</v>
      </c>
      <c r="Q11" s="6">
        <v>32251062</v>
      </c>
      <c r="R11" s="6">
        <v>328844</v>
      </c>
      <c r="S11" s="6">
        <v>7499</v>
      </c>
      <c r="T11" s="6">
        <v>264457</v>
      </c>
      <c r="U11" s="6">
        <v>82392</v>
      </c>
      <c r="V11" s="6">
        <v>8010</v>
      </c>
      <c r="W11" s="6">
        <v>14629</v>
      </c>
      <c r="X11" s="6">
        <v>1914070</v>
      </c>
      <c r="Y11" s="6">
        <v>9865</v>
      </c>
      <c r="Z11" s="6">
        <v>405</v>
      </c>
      <c r="AA11" s="6">
        <v>7934</v>
      </c>
      <c r="AB11" s="6">
        <v>2472</v>
      </c>
      <c r="AC11" s="6">
        <v>240</v>
      </c>
      <c r="AD11" s="6">
        <v>439</v>
      </c>
      <c r="AE11" s="6">
        <v>125510</v>
      </c>
      <c r="AF11" s="6">
        <v>354</v>
      </c>
      <c r="AG11" s="4"/>
      <c r="AH11" s="16" t="s">
        <v>6</v>
      </c>
      <c r="AI11" s="5"/>
      <c r="AJ11" s="6">
        <v>951</v>
      </c>
      <c r="AK11" s="6">
        <v>1330</v>
      </c>
      <c r="AL11" s="6">
        <v>1785733</v>
      </c>
      <c r="AM11" s="6">
        <v>267992</v>
      </c>
    </row>
    <row r="12" spans="1:39" ht="13.5" customHeight="1" x14ac:dyDescent="0.15">
      <c r="A12" s="4"/>
      <c r="B12" s="16" t="s">
        <v>7</v>
      </c>
      <c r="C12" s="5"/>
      <c r="D12" s="6">
        <v>27177</v>
      </c>
      <c r="E12" s="6">
        <v>10466</v>
      </c>
      <c r="F12" s="6">
        <v>83301225</v>
      </c>
      <c r="G12" s="6">
        <v>956667</v>
      </c>
      <c r="H12" s="6">
        <v>8134</v>
      </c>
      <c r="I12" s="6">
        <v>611248</v>
      </c>
      <c r="J12" s="6">
        <v>212100</v>
      </c>
      <c r="K12" s="6">
        <v>38465</v>
      </c>
      <c r="L12" s="6">
        <v>32183</v>
      </c>
      <c r="M12" s="4"/>
      <c r="N12" s="16" t="s">
        <v>7</v>
      </c>
      <c r="O12" s="5"/>
      <c r="P12" s="6">
        <v>33089372</v>
      </c>
      <c r="Q12" s="6">
        <v>50211853</v>
      </c>
      <c r="R12" s="6">
        <v>919937</v>
      </c>
      <c r="S12" s="6">
        <v>8134</v>
      </c>
      <c r="T12" s="6">
        <v>610414</v>
      </c>
      <c r="U12" s="6">
        <v>206882</v>
      </c>
      <c r="V12" s="6">
        <v>38307</v>
      </c>
      <c r="W12" s="6">
        <v>29538</v>
      </c>
      <c r="X12" s="6">
        <v>2957363</v>
      </c>
      <c r="Y12" s="6">
        <v>27578</v>
      </c>
      <c r="Z12" s="6">
        <v>438</v>
      </c>
      <c r="AA12" s="6">
        <v>18312</v>
      </c>
      <c r="AB12" s="6">
        <v>6206</v>
      </c>
      <c r="AC12" s="6">
        <v>1149</v>
      </c>
      <c r="AD12" s="6">
        <v>887</v>
      </c>
      <c r="AE12" s="6">
        <v>205856</v>
      </c>
      <c r="AF12" s="6">
        <v>297</v>
      </c>
      <c r="AG12" s="4"/>
      <c r="AH12" s="16" t="s">
        <v>7</v>
      </c>
      <c r="AI12" s="5"/>
      <c r="AJ12" s="6">
        <v>3230</v>
      </c>
      <c r="AK12" s="6">
        <v>2259</v>
      </c>
      <c r="AL12" s="6">
        <v>2745354</v>
      </c>
      <c r="AM12" s="6">
        <v>411013</v>
      </c>
    </row>
    <row r="13" spans="1:39" ht="13.5" customHeight="1" x14ac:dyDescent="0.15">
      <c r="A13" s="4"/>
      <c r="B13" s="16" t="s">
        <v>8</v>
      </c>
      <c r="C13" s="5"/>
      <c r="D13" s="6">
        <v>25962</v>
      </c>
      <c r="E13" s="6">
        <v>11234</v>
      </c>
      <c r="F13" s="6">
        <v>75001937</v>
      </c>
      <c r="G13" s="6">
        <v>1047483</v>
      </c>
      <c r="H13" s="6">
        <v>16576</v>
      </c>
      <c r="I13" s="6">
        <v>708691</v>
      </c>
      <c r="J13" s="6">
        <v>200763</v>
      </c>
      <c r="K13" s="6">
        <v>27898</v>
      </c>
      <c r="L13" s="6">
        <v>92307</v>
      </c>
      <c r="M13" s="4"/>
      <c r="N13" s="16" t="s">
        <v>8</v>
      </c>
      <c r="O13" s="5"/>
      <c r="P13" s="6">
        <v>31074263</v>
      </c>
      <c r="Q13" s="6">
        <v>43927674</v>
      </c>
      <c r="R13" s="6">
        <v>1013949</v>
      </c>
      <c r="S13" s="6">
        <v>16574</v>
      </c>
      <c r="T13" s="6">
        <v>708685</v>
      </c>
      <c r="U13" s="6">
        <v>198351</v>
      </c>
      <c r="V13" s="6">
        <v>27878</v>
      </c>
      <c r="W13" s="6">
        <v>91763</v>
      </c>
      <c r="X13" s="6">
        <v>2573814</v>
      </c>
      <c r="Y13" s="6">
        <v>29895</v>
      </c>
      <c r="Z13" s="6">
        <v>895</v>
      </c>
      <c r="AA13" s="6">
        <v>21261</v>
      </c>
      <c r="AB13" s="6">
        <v>5951</v>
      </c>
      <c r="AC13" s="6">
        <v>836</v>
      </c>
      <c r="AD13" s="6">
        <v>2753</v>
      </c>
      <c r="AE13" s="6">
        <v>182359</v>
      </c>
      <c r="AF13" s="6">
        <v>256</v>
      </c>
      <c r="AG13" s="4"/>
      <c r="AH13" s="16" t="s">
        <v>8</v>
      </c>
      <c r="AI13" s="5"/>
      <c r="AJ13" s="6">
        <v>2944</v>
      </c>
      <c r="AK13" s="6">
        <v>4238</v>
      </c>
      <c r="AL13" s="6">
        <v>2383826</v>
      </c>
      <c r="AM13" s="6">
        <v>413529</v>
      </c>
    </row>
    <row r="14" spans="1:39" ht="13.5" customHeight="1" x14ac:dyDescent="0.15">
      <c r="A14" s="4"/>
      <c r="B14" s="32" t="s">
        <v>9</v>
      </c>
      <c r="C14" s="5"/>
      <c r="D14" s="6">
        <v>23324</v>
      </c>
      <c r="E14" s="6">
        <v>9574</v>
      </c>
      <c r="F14" s="6">
        <v>73049987</v>
      </c>
      <c r="G14" s="6">
        <v>1248603</v>
      </c>
      <c r="H14" s="6">
        <v>29443</v>
      </c>
      <c r="I14" s="6">
        <v>751003</v>
      </c>
      <c r="J14" s="6">
        <v>368267</v>
      </c>
      <c r="K14" s="6">
        <v>84378</v>
      </c>
      <c r="L14" s="6">
        <v>138358</v>
      </c>
      <c r="M14" s="4"/>
      <c r="N14" s="32" t="s">
        <v>9</v>
      </c>
      <c r="O14" s="5"/>
      <c r="P14" s="6">
        <v>28486612</v>
      </c>
      <c r="Q14" s="6">
        <v>44563375</v>
      </c>
      <c r="R14" s="6">
        <v>1223958</v>
      </c>
      <c r="S14" s="6">
        <v>26931</v>
      </c>
      <c r="T14" s="6">
        <v>750328</v>
      </c>
      <c r="U14" s="6">
        <v>366019</v>
      </c>
      <c r="V14" s="6">
        <v>83538</v>
      </c>
      <c r="W14" s="6">
        <v>137710</v>
      </c>
      <c r="X14" s="6">
        <v>2596665</v>
      </c>
      <c r="Y14" s="6">
        <v>36590</v>
      </c>
      <c r="Z14" s="6">
        <v>1454</v>
      </c>
      <c r="AA14" s="6">
        <v>22510</v>
      </c>
      <c r="AB14" s="6">
        <v>10981</v>
      </c>
      <c r="AC14" s="6">
        <v>2506</v>
      </c>
      <c r="AD14" s="6">
        <v>4131</v>
      </c>
      <c r="AE14" s="6">
        <v>214310</v>
      </c>
      <c r="AF14" s="6">
        <v>448</v>
      </c>
      <c r="AG14" s="4"/>
      <c r="AH14" s="32" t="s">
        <v>9</v>
      </c>
      <c r="AI14" s="5"/>
      <c r="AJ14" s="6">
        <v>3941</v>
      </c>
      <c r="AK14" s="6">
        <v>11991</v>
      </c>
      <c r="AL14" s="6">
        <v>2365549</v>
      </c>
      <c r="AM14" s="6">
        <v>389930</v>
      </c>
    </row>
    <row r="15" spans="1:39" ht="13.5" customHeight="1" x14ac:dyDescent="0.15">
      <c r="A15" s="10"/>
      <c r="B15" s="16" t="s">
        <v>10</v>
      </c>
      <c r="C15" s="11"/>
      <c r="D15" s="12">
        <v>13635</v>
      </c>
      <c r="E15" s="12">
        <v>5743</v>
      </c>
      <c r="F15" s="12">
        <v>39351077</v>
      </c>
      <c r="G15" s="12">
        <v>393384</v>
      </c>
      <c r="H15" s="12">
        <v>5893</v>
      </c>
      <c r="I15" s="12">
        <v>172279</v>
      </c>
      <c r="J15" s="12">
        <v>133112</v>
      </c>
      <c r="K15" s="12">
        <v>18554</v>
      </c>
      <c r="L15" s="12">
        <v>29466</v>
      </c>
      <c r="M15" s="10"/>
      <c r="N15" s="16" t="s">
        <v>10</v>
      </c>
      <c r="O15" s="11"/>
      <c r="P15" s="12">
        <v>16118131</v>
      </c>
      <c r="Q15" s="12">
        <v>23232946</v>
      </c>
      <c r="R15" s="12">
        <v>383129</v>
      </c>
      <c r="S15" s="12">
        <v>4440</v>
      </c>
      <c r="T15" s="12">
        <v>170554</v>
      </c>
      <c r="U15" s="12">
        <v>132617</v>
      </c>
      <c r="V15" s="12">
        <v>18541</v>
      </c>
      <c r="W15" s="12">
        <v>27441</v>
      </c>
      <c r="X15" s="12">
        <v>1371982</v>
      </c>
      <c r="Y15" s="12">
        <v>11494</v>
      </c>
      <c r="Z15" s="12">
        <v>240</v>
      </c>
      <c r="AA15" s="12">
        <v>5117</v>
      </c>
      <c r="AB15" s="12">
        <v>3979</v>
      </c>
      <c r="AC15" s="12">
        <v>556</v>
      </c>
      <c r="AD15" s="12">
        <v>823</v>
      </c>
      <c r="AE15" s="12">
        <v>96315</v>
      </c>
      <c r="AF15" s="12">
        <v>247</v>
      </c>
      <c r="AG15" s="10"/>
      <c r="AH15" s="16" t="s">
        <v>10</v>
      </c>
      <c r="AI15" s="11"/>
      <c r="AJ15" s="12">
        <v>1450</v>
      </c>
      <c r="AK15" s="12">
        <v>1251</v>
      </c>
      <c r="AL15" s="12">
        <v>1272521</v>
      </c>
      <c r="AM15" s="12">
        <v>198070</v>
      </c>
    </row>
    <row r="16" spans="1:39" ht="13.5" customHeight="1" x14ac:dyDescent="0.15">
      <c r="A16" s="4"/>
      <c r="B16" s="16" t="s">
        <v>11</v>
      </c>
      <c r="C16" s="5"/>
      <c r="D16" s="6">
        <v>34529</v>
      </c>
      <c r="E16" s="6">
        <v>12952</v>
      </c>
      <c r="F16" s="6">
        <v>110404988</v>
      </c>
      <c r="G16" s="6">
        <v>1699215</v>
      </c>
      <c r="H16" s="6">
        <v>16860</v>
      </c>
      <c r="I16" s="6">
        <v>37690</v>
      </c>
      <c r="J16" s="6">
        <v>194955</v>
      </c>
      <c r="K16" s="6">
        <v>40213</v>
      </c>
      <c r="L16" s="6">
        <v>63744</v>
      </c>
      <c r="M16" s="4"/>
      <c r="N16" s="16" t="s">
        <v>11</v>
      </c>
      <c r="O16" s="5"/>
      <c r="P16" s="6">
        <v>42199484</v>
      </c>
      <c r="Q16" s="6">
        <v>68205504</v>
      </c>
      <c r="R16" s="6">
        <v>1665620</v>
      </c>
      <c r="S16" s="6">
        <v>15813</v>
      </c>
      <c r="T16" s="6">
        <v>36558</v>
      </c>
      <c r="U16" s="6">
        <v>193611</v>
      </c>
      <c r="V16" s="6">
        <v>40181</v>
      </c>
      <c r="W16" s="6">
        <v>61630</v>
      </c>
      <c r="X16" s="6">
        <v>4032031</v>
      </c>
      <c r="Y16" s="6">
        <v>49693</v>
      </c>
      <c r="Z16" s="6">
        <v>854</v>
      </c>
      <c r="AA16" s="6">
        <v>1097</v>
      </c>
      <c r="AB16" s="6">
        <v>5808</v>
      </c>
      <c r="AC16" s="6">
        <v>1205</v>
      </c>
      <c r="AD16" s="6">
        <v>1849</v>
      </c>
      <c r="AE16" s="6">
        <v>302079</v>
      </c>
      <c r="AF16" s="6">
        <v>332</v>
      </c>
      <c r="AG16" s="4"/>
      <c r="AH16" s="16" t="s">
        <v>11</v>
      </c>
      <c r="AI16" s="5"/>
      <c r="AJ16" s="6">
        <v>3055</v>
      </c>
      <c r="AK16" s="6">
        <v>6013</v>
      </c>
      <c r="AL16" s="6">
        <v>3719814</v>
      </c>
      <c r="AM16" s="6">
        <v>532081</v>
      </c>
    </row>
    <row r="17" spans="1:39" ht="13.5" customHeight="1" x14ac:dyDescent="0.15">
      <c r="A17" s="4"/>
      <c r="B17" s="16" t="s">
        <v>12</v>
      </c>
      <c r="C17" s="5"/>
      <c r="D17" s="6">
        <v>10466</v>
      </c>
      <c r="E17" s="6">
        <v>4431</v>
      </c>
      <c r="F17" s="6">
        <v>30321870</v>
      </c>
      <c r="G17" s="6">
        <v>402110</v>
      </c>
      <c r="H17" s="6">
        <v>4120</v>
      </c>
      <c r="I17" s="6">
        <v>127082</v>
      </c>
      <c r="J17" s="6">
        <v>71673</v>
      </c>
      <c r="K17" s="6">
        <v>9723</v>
      </c>
      <c r="L17" s="6">
        <v>2454</v>
      </c>
      <c r="M17" s="4"/>
      <c r="N17" s="16" t="s">
        <v>12</v>
      </c>
      <c r="O17" s="5"/>
      <c r="P17" s="6">
        <v>12414249</v>
      </c>
      <c r="Q17" s="6">
        <v>17907621</v>
      </c>
      <c r="R17" s="6">
        <v>390437</v>
      </c>
      <c r="S17" s="6">
        <v>3357</v>
      </c>
      <c r="T17" s="6">
        <v>127079</v>
      </c>
      <c r="U17" s="6">
        <v>70612</v>
      </c>
      <c r="V17" s="6">
        <v>9699</v>
      </c>
      <c r="W17" s="6">
        <v>2446</v>
      </c>
      <c r="X17" s="6">
        <v>1055731</v>
      </c>
      <c r="Y17" s="6">
        <v>11444</v>
      </c>
      <c r="Z17" s="6">
        <v>181</v>
      </c>
      <c r="AA17" s="6">
        <v>3812</v>
      </c>
      <c r="AB17" s="6">
        <v>2118</v>
      </c>
      <c r="AC17" s="6">
        <v>291</v>
      </c>
      <c r="AD17" s="6">
        <v>73</v>
      </c>
      <c r="AE17" s="6">
        <v>71392</v>
      </c>
      <c r="AF17" s="6">
        <v>133</v>
      </c>
      <c r="AG17" s="4"/>
      <c r="AH17" s="16" t="s">
        <v>12</v>
      </c>
      <c r="AI17" s="5"/>
      <c r="AJ17" s="6">
        <v>612</v>
      </c>
      <c r="AK17" s="6">
        <v>1307</v>
      </c>
      <c r="AL17" s="6">
        <v>982043</v>
      </c>
      <c r="AM17" s="6">
        <v>162751</v>
      </c>
    </row>
    <row r="18" spans="1:39" ht="13.5" customHeight="1" x14ac:dyDescent="0.15">
      <c r="A18" s="4"/>
      <c r="B18" s="16" t="s">
        <v>13</v>
      </c>
      <c r="C18" s="5"/>
      <c r="D18" s="6">
        <v>16668</v>
      </c>
      <c r="E18" s="6">
        <v>7062</v>
      </c>
      <c r="F18" s="6">
        <v>48219366</v>
      </c>
      <c r="G18" s="6">
        <v>752156</v>
      </c>
      <c r="H18" s="6">
        <v>2978</v>
      </c>
      <c r="I18" s="6">
        <v>128375</v>
      </c>
      <c r="J18" s="6">
        <v>70444</v>
      </c>
      <c r="K18" s="6">
        <v>2388</v>
      </c>
      <c r="L18" s="6">
        <v>9271</v>
      </c>
      <c r="M18" s="4"/>
      <c r="N18" s="16" t="s">
        <v>13</v>
      </c>
      <c r="O18" s="5"/>
      <c r="P18" s="6">
        <v>19712974</v>
      </c>
      <c r="Q18" s="6">
        <v>28506392</v>
      </c>
      <c r="R18" s="6">
        <v>729261</v>
      </c>
      <c r="S18" s="6">
        <v>2977</v>
      </c>
      <c r="T18" s="6">
        <v>127049</v>
      </c>
      <c r="U18" s="6">
        <v>70006</v>
      </c>
      <c r="V18" s="6">
        <v>2377</v>
      </c>
      <c r="W18" s="6">
        <v>9267</v>
      </c>
      <c r="X18" s="6">
        <v>1681439</v>
      </c>
      <c r="Y18" s="6">
        <v>21781</v>
      </c>
      <c r="Z18" s="6">
        <v>161</v>
      </c>
      <c r="AA18" s="6">
        <v>3811</v>
      </c>
      <c r="AB18" s="6">
        <v>2100</v>
      </c>
      <c r="AC18" s="6">
        <v>71</v>
      </c>
      <c r="AD18" s="6">
        <v>278</v>
      </c>
      <c r="AE18" s="6">
        <v>119773</v>
      </c>
      <c r="AF18" s="6">
        <v>122</v>
      </c>
      <c r="AG18" s="4"/>
      <c r="AH18" s="16" t="s">
        <v>13</v>
      </c>
      <c r="AI18" s="5"/>
      <c r="AJ18" s="6">
        <v>1082</v>
      </c>
      <c r="AK18" s="6">
        <v>1244</v>
      </c>
      <c r="AL18" s="6">
        <v>1558924</v>
      </c>
      <c r="AM18" s="6">
        <v>254992</v>
      </c>
    </row>
    <row r="19" spans="1:39" ht="13.5" customHeight="1" x14ac:dyDescent="0.15">
      <c r="A19" s="7"/>
      <c r="B19" s="16" t="s">
        <v>14</v>
      </c>
      <c r="C19" s="8"/>
      <c r="D19" s="9">
        <v>28000</v>
      </c>
      <c r="E19" s="9">
        <v>11290</v>
      </c>
      <c r="F19" s="9">
        <v>96177476</v>
      </c>
      <c r="G19" s="9">
        <v>4592899</v>
      </c>
      <c r="H19" s="9">
        <v>8977</v>
      </c>
      <c r="I19" s="9">
        <v>221038</v>
      </c>
      <c r="J19" s="9">
        <v>650974</v>
      </c>
      <c r="K19" s="9">
        <v>60935</v>
      </c>
      <c r="L19" s="9">
        <v>82368</v>
      </c>
      <c r="M19" s="7"/>
      <c r="N19" s="16" t="s">
        <v>14</v>
      </c>
      <c r="O19" s="8"/>
      <c r="P19" s="9">
        <v>35526053</v>
      </c>
      <c r="Q19" s="9">
        <v>60651423</v>
      </c>
      <c r="R19" s="9">
        <v>4536979</v>
      </c>
      <c r="S19" s="9">
        <v>8976</v>
      </c>
      <c r="T19" s="9">
        <v>219998</v>
      </c>
      <c r="U19" s="9">
        <v>648968</v>
      </c>
      <c r="V19" s="9">
        <v>60652</v>
      </c>
      <c r="W19" s="9">
        <v>80305</v>
      </c>
      <c r="X19" s="9">
        <v>3472156</v>
      </c>
      <c r="Y19" s="9">
        <v>135641</v>
      </c>
      <c r="Z19" s="9">
        <v>485</v>
      </c>
      <c r="AA19" s="9">
        <v>6600</v>
      </c>
      <c r="AB19" s="9">
        <v>19469</v>
      </c>
      <c r="AC19" s="9">
        <v>1820</v>
      </c>
      <c r="AD19" s="9">
        <v>2409</v>
      </c>
      <c r="AE19" s="9">
        <v>304017</v>
      </c>
      <c r="AF19" s="9">
        <v>245</v>
      </c>
      <c r="AG19" s="7"/>
      <c r="AH19" s="16" t="s">
        <v>14</v>
      </c>
      <c r="AI19" s="8"/>
      <c r="AJ19" s="9">
        <v>4863</v>
      </c>
      <c r="AK19" s="9">
        <v>10251</v>
      </c>
      <c r="AL19" s="9">
        <v>3151495</v>
      </c>
      <c r="AM19" s="9">
        <v>483669</v>
      </c>
    </row>
    <row r="20" spans="1:39" ht="13.5" customHeight="1" x14ac:dyDescent="0.15">
      <c r="A20" s="4"/>
      <c r="B20" s="31" t="s">
        <v>15</v>
      </c>
      <c r="C20" s="5"/>
      <c r="D20" s="6">
        <v>51341</v>
      </c>
      <c r="E20" s="6">
        <v>19491</v>
      </c>
      <c r="F20" s="6">
        <v>178870093</v>
      </c>
      <c r="G20" s="6">
        <v>4286889</v>
      </c>
      <c r="H20" s="6">
        <v>2684</v>
      </c>
      <c r="I20" s="6">
        <v>699514</v>
      </c>
      <c r="J20" s="6">
        <v>472825</v>
      </c>
      <c r="K20" s="6">
        <v>83919</v>
      </c>
      <c r="L20" s="6">
        <v>31674</v>
      </c>
      <c r="M20" s="4"/>
      <c r="N20" s="31" t="s">
        <v>15</v>
      </c>
      <c r="O20" s="5"/>
      <c r="P20" s="6">
        <v>65993525</v>
      </c>
      <c r="Q20" s="6">
        <v>112876568</v>
      </c>
      <c r="R20" s="6">
        <v>4240467</v>
      </c>
      <c r="S20" s="6">
        <v>2147</v>
      </c>
      <c r="T20" s="6">
        <v>694397</v>
      </c>
      <c r="U20" s="6">
        <v>467473</v>
      </c>
      <c r="V20" s="6">
        <v>83166</v>
      </c>
      <c r="W20" s="6">
        <v>29109</v>
      </c>
      <c r="X20" s="6">
        <v>6606496</v>
      </c>
      <c r="Y20" s="6">
        <v>126567</v>
      </c>
      <c r="Z20" s="6">
        <v>116</v>
      </c>
      <c r="AA20" s="6">
        <v>20832</v>
      </c>
      <c r="AB20" s="6">
        <v>14024</v>
      </c>
      <c r="AC20" s="6">
        <v>2495</v>
      </c>
      <c r="AD20" s="6">
        <v>873</v>
      </c>
      <c r="AE20" s="6">
        <v>590220</v>
      </c>
      <c r="AF20" s="6">
        <v>376</v>
      </c>
      <c r="AG20" s="4"/>
      <c r="AH20" s="31" t="s">
        <v>15</v>
      </c>
      <c r="AI20" s="5"/>
      <c r="AJ20" s="6">
        <v>7466</v>
      </c>
      <c r="AK20" s="6">
        <v>8865</v>
      </c>
      <c r="AL20" s="6">
        <v>5996835</v>
      </c>
      <c r="AM20" s="6">
        <v>865845</v>
      </c>
    </row>
    <row r="21" spans="1:39" ht="13.5" customHeight="1" x14ac:dyDescent="0.15">
      <c r="A21" s="4"/>
      <c r="B21" s="16" t="s">
        <v>16</v>
      </c>
      <c r="C21" s="5"/>
      <c r="D21" s="6">
        <v>53414</v>
      </c>
      <c r="E21" s="6">
        <v>18872</v>
      </c>
      <c r="F21" s="6">
        <v>196579289</v>
      </c>
      <c r="G21" s="6">
        <v>5857026</v>
      </c>
      <c r="H21" s="6">
        <v>25910</v>
      </c>
      <c r="I21" s="6">
        <v>668542</v>
      </c>
      <c r="J21" s="6">
        <v>511572</v>
      </c>
      <c r="K21" s="6">
        <v>85014</v>
      </c>
      <c r="L21" s="6">
        <v>110223</v>
      </c>
      <c r="M21" s="4"/>
      <c r="N21" s="16" t="s">
        <v>16</v>
      </c>
      <c r="O21" s="5"/>
      <c r="P21" s="6">
        <v>69208433</v>
      </c>
      <c r="Q21" s="6">
        <v>127370856</v>
      </c>
      <c r="R21" s="6">
        <v>5790148</v>
      </c>
      <c r="S21" s="6">
        <v>25405</v>
      </c>
      <c r="T21" s="6">
        <v>667264</v>
      </c>
      <c r="U21" s="6">
        <v>506652</v>
      </c>
      <c r="V21" s="6">
        <v>84912</v>
      </c>
      <c r="W21" s="6">
        <v>105692</v>
      </c>
      <c r="X21" s="6">
        <v>7426594</v>
      </c>
      <c r="Y21" s="6">
        <v>172853</v>
      </c>
      <c r="Z21" s="6">
        <v>1358</v>
      </c>
      <c r="AA21" s="6">
        <v>20018</v>
      </c>
      <c r="AB21" s="6">
        <v>15200</v>
      </c>
      <c r="AC21" s="6">
        <v>2547</v>
      </c>
      <c r="AD21" s="6">
        <v>3171</v>
      </c>
      <c r="AE21" s="6">
        <v>631630</v>
      </c>
      <c r="AF21" s="6">
        <v>386</v>
      </c>
      <c r="AG21" s="4"/>
      <c r="AH21" s="16" t="s">
        <v>16</v>
      </c>
      <c r="AI21" s="5"/>
      <c r="AJ21" s="6">
        <v>6972</v>
      </c>
      <c r="AK21" s="6">
        <v>10151</v>
      </c>
      <c r="AL21" s="6">
        <v>6774389</v>
      </c>
      <c r="AM21" s="6">
        <v>809324</v>
      </c>
    </row>
    <row r="22" spans="1:39" ht="13.5" customHeight="1" x14ac:dyDescent="0.15">
      <c r="A22" s="4"/>
      <c r="B22" s="16" t="s">
        <v>17</v>
      </c>
      <c r="C22" s="5"/>
      <c r="D22" s="6">
        <v>50815</v>
      </c>
      <c r="E22" s="6">
        <v>17689</v>
      </c>
      <c r="F22" s="6">
        <v>193706086</v>
      </c>
      <c r="G22" s="6">
        <v>7752091</v>
      </c>
      <c r="H22" s="6">
        <v>99312</v>
      </c>
      <c r="I22" s="6">
        <v>1226935</v>
      </c>
      <c r="J22" s="6">
        <v>804918</v>
      </c>
      <c r="K22" s="6">
        <v>213912</v>
      </c>
      <c r="L22" s="6">
        <v>37097</v>
      </c>
      <c r="M22" s="4"/>
      <c r="N22" s="16" t="s">
        <v>17</v>
      </c>
      <c r="O22" s="5"/>
      <c r="P22" s="6">
        <v>66410472</v>
      </c>
      <c r="Q22" s="6">
        <v>127295614</v>
      </c>
      <c r="R22" s="6">
        <v>7697543</v>
      </c>
      <c r="S22" s="6">
        <v>97889</v>
      </c>
      <c r="T22" s="6">
        <v>1224744</v>
      </c>
      <c r="U22" s="6">
        <v>794504</v>
      </c>
      <c r="V22" s="6">
        <v>213827</v>
      </c>
      <c r="W22" s="6">
        <v>36683</v>
      </c>
      <c r="X22" s="6">
        <v>7334745</v>
      </c>
      <c r="Y22" s="6">
        <v>229740</v>
      </c>
      <c r="Z22" s="6">
        <v>5286</v>
      </c>
      <c r="AA22" s="6">
        <v>36741</v>
      </c>
      <c r="AB22" s="6">
        <v>23835</v>
      </c>
      <c r="AC22" s="6">
        <v>6415</v>
      </c>
      <c r="AD22" s="6">
        <v>1100</v>
      </c>
      <c r="AE22" s="6">
        <v>641469</v>
      </c>
      <c r="AF22" s="6">
        <v>321</v>
      </c>
      <c r="AG22" s="4"/>
      <c r="AH22" s="16" t="s">
        <v>17</v>
      </c>
      <c r="AI22" s="5"/>
      <c r="AJ22" s="6">
        <v>11298</v>
      </c>
      <c r="AK22" s="6">
        <v>16645</v>
      </c>
      <c r="AL22" s="6">
        <v>6655973</v>
      </c>
      <c r="AM22" s="6">
        <v>779016</v>
      </c>
    </row>
    <row r="23" spans="1:39" ht="13.5" customHeight="1" x14ac:dyDescent="0.15">
      <c r="A23" s="4"/>
      <c r="B23" s="16" t="s">
        <v>18</v>
      </c>
      <c r="C23" s="5"/>
      <c r="D23" s="6">
        <v>44822</v>
      </c>
      <c r="E23" s="6">
        <v>17812</v>
      </c>
      <c r="F23" s="6">
        <v>150640056</v>
      </c>
      <c r="G23" s="6">
        <v>3190861</v>
      </c>
      <c r="H23" s="6">
        <v>114967</v>
      </c>
      <c r="I23" s="6">
        <v>1530122</v>
      </c>
      <c r="J23" s="6">
        <v>584621</v>
      </c>
      <c r="K23" s="6">
        <v>76559</v>
      </c>
      <c r="L23" s="6">
        <v>46233</v>
      </c>
      <c r="M23" s="4"/>
      <c r="N23" s="16" t="s">
        <v>18</v>
      </c>
      <c r="O23" s="5"/>
      <c r="P23" s="6">
        <v>56413074</v>
      </c>
      <c r="Q23" s="6">
        <v>94226982</v>
      </c>
      <c r="R23" s="6">
        <v>3143488</v>
      </c>
      <c r="S23" s="6">
        <v>113819</v>
      </c>
      <c r="T23" s="6">
        <v>1527689</v>
      </c>
      <c r="U23" s="6">
        <v>579237</v>
      </c>
      <c r="V23" s="6">
        <v>76334</v>
      </c>
      <c r="W23" s="6">
        <v>41560</v>
      </c>
      <c r="X23" s="6">
        <v>5491636</v>
      </c>
      <c r="Y23" s="6">
        <v>94052</v>
      </c>
      <c r="Z23" s="6">
        <v>6146</v>
      </c>
      <c r="AA23" s="6">
        <v>45831</v>
      </c>
      <c r="AB23" s="6">
        <v>17377</v>
      </c>
      <c r="AC23" s="6">
        <v>2290</v>
      </c>
      <c r="AD23" s="6">
        <v>1247</v>
      </c>
      <c r="AE23" s="6">
        <v>479054</v>
      </c>
      <c r="AF23" s="6">
        <v>488</v>
      </c>
      <c r="AG23" s="4"/>
      <c r="AH23" s="16" t="s">
        <v>18</v>
      </c>
      <c r="AI23" s="5"/>
      <c r="AJ23" s="6">
        <v>6311</v>
      </c>
      <c r="AK23" s="6">
        <v>10771</v>
      </c>
      <c r="AL23" s="6">
        <v>4992948</v>
      </c>
      <c r="AM23" s="6">
        <v>750035</v>
      </c>
    </row>
    <row r="24" spans="1:39" ht="13.5" customHeight="1" x14ac:dyDescent="0.15">
      <c r="A24" s="4"/>
      <c r="B24" s="32" t="s">
        <v>19</v>
      </c>
      <c r="C24" s="5"/>
      <c r="D24" s="6">
        <v>33606</v>
      </c>
      <c r="E24" s="6">
        <v>12975</v>
      </c>
      <c r="F24" s="6">
        <v>117723844</v>
      </c>
      <c r="G24" s="6">
        <v>2949929</v>
      </c>
      <c r="H24" s="6">
        <v>118453</v>
      </c>
      <c r="I24" s="6">
        <v>1360120</v>
      </c>
      <c r="J24" s="6">
        <v>303817</v>
      </c>
      <c r="K24" s="6">
        <v>69933</v>
      </c>
      <c r="L24" s="6">
        <v>65976</v>
      </c>
      <c r="M24" s="4"/>
      <c r="N24" s="32" t="s">
        <v>19</v>
      </c>
      <c r="O24" s="5"/>
      <c r="P24" s="6">
        <v>42781101</v>
      </c>
      <c r="Q24" s="6">
        <v>74942743</v>
      </c>
      <c r="R24" s="6">
        <v>2916059</v>
      </c>
      <c r="S24" s="6">
        <v>115355</v>
      </c>
      <c r="T24" s="6">
        <v>1358778</v>
      </c>
      <c r="U24" s="6">
        <v>302399</v>
      </c>
      <c r="V24" s="6">
        <v>69267</v>
      </c>
      <c r="W24" s="6">
        <v>63833</v>
      </c>
      <c r="X24" s="6">
        <v>4352805</v>
      </c>
      <c r="Y24" s="6">
        <v>87159</v>
      </c>
      <c r="Z24" s="6">
        <v>6222</v>
      </c>
      <c r="AA24" s="6">
        <v>40764</v>
      </c>
      <c r="AB24" s="6">
        <v>9072</v>
      </c>
      <c r="AC24" s="6">
        <v>2079</v>
      </c>
      <c r="AD24" s="6">
        <v>1916</v>
      </c>
      <c r="AE24" s="6">
        <v>366656</v>
      </c>
      <c r="AF24" s="6">
        <v>466</v>
      </c>
      <c r="AG24" s="4"/>
      <c r="AH24" s="32" t="s">
        <v>19</v>
      </c>
      <c r="AI24" s="5"/>
      <c r="AJ24" s="6">
        <v>5806</v>
      </c>
      <c r="AK24" s="6">
        <v>4561</v>
      </c>
      <c r="AL24" s="6">
        <v>3973384</v>
      </c>
      <c r="AM24" s="6">
        <v>548842</v>
      </c>
    </row>
    <row r="25" spans="1:39" ht="13.5" customHeight="1" x14ac:dyDescent="0.15">
      <c r="A25" s="10"/>
      <c r="B25" s="16" t="s">
        <v>20</v>
      </c>
      <c r="C25" s="11"/>
      <c r="D25" s="12">
        <v>28142</v>
      </c>
      <c r="E25" s="12">
        <v>11120</v>
      </c>
      <c r="F25" s="12">
        <v>95129872</v>
      </c>
      <c r="G25" s="12">
        <v>3145060</v>
      </c>
      <c r="H25" s="12">
        <v>7106</v>
      </c>
      <c r="I25" s="12">
        <v>2043710</v>
      </c>
      <c r="J25" s="12">
        <v>323450</v>
      </c>
      <c r="K25" s="12">
        <v>61993</v>
      </c>
      <c r="L25" s="12">
        <v>18674</v>
      </c>
      <c r="M25" s="10"/>
      <c r="N25" s="16" t="s">
        <v>20</v>
      </c>
      <c r="O25" s="11"/>
      <c r="P25" s="12">
        <v>35011517</v>
      </c>
      <c r="Q25" s="12">
        <v>60118355</v>
      </c>
      <c r="R25" s="12">
        <v>3108521</v>
      </c>
      <c r="S25" s="12">
        <v>7104</v>
      </c>
      <c r="T25" s="12">
        <v>2042802</v>
      </c>
      <c r="U25" s="12">
        <v>320179</v>
      </c>
      <c r="V25" s="12">
        <v>61951</v>
      </c>
      <c r="W25" s="12">
        <v>16475</v>
      </c>
      <c r="X25" s="12">
        <v>3440359</v>
      </c>
      <c r="Y25" s="12">
        <v>93054</v>
      </c>
      <c r="Z25" s="12">
        <v>384</v>
      </c>
      <c r="AA25" s="12">
        <v>61284</v>
      </c>
      <c r="AB25" s="12">
        <v>9605</v>
      </c>
      <c r="AC25" s="12">
        <v>1859</v>
      </c>
      <c r="AD25" s="12">
        <v>494</v>
      </c>
      <c r="AE25" s="12">
        <v>293524</v>
      </c>
      <c r="AF25" s="12">
        <v>314</v>
      </c>
      <c r="AG25" s="10"/>
      <c r="AH25" s="16" t="s">
        <v>20</v>
      </c>
      <c r="AI25" s="11"/>
      <c r="AJ25" s="12">
        <v>4662</v>
      </c>
      <c r="AK25" s="12">
        <v>4191</v>
      </c>
      <c r="AL25" s="12">
        <v>3136583</v>
      </c>
      <c r="AM25" s="12">
        <v>461331</v>
      </c>
    </row>
    <row r="26" spans="1:39" ht="13.5" customHeight="1" x14ac:dyDescent="0.15">
      <c r="A26" s="4"/>
      <c r="B26" s="16" t="s">
        <v>21</v>
      </c>
      <c r="C26" s="5"/>
      <c r="D26" s="6">
        <v>31708</v>
      </c>
      <c r="E26" s="6">
        <v>13217</v>
      </c>
      <c r="F26" s="6">
        <v>108464782</v>
      </c>
      <c r="G26" s="6">
        <v>2083238</v>
      </c>
      <c r="H26" s="6">
        <v>40578</v>
      </c>
      <c r="I26" s="6">
        <v>577491</v>
      </c>
      <c r="J26" s="6">
        <v>268612</v>
      </c>
      <c r="K26" s="6">
        <v>26583</v>
      </c>
      <c r="L26" s="6">
        <v>32006</v>
      </c>
      <c r="M26" s="4"/>
      <c r="N26" s="16" t="s">
        <v>21</v>
      </c>
      <c r="O26" s="5"/>
      <c r="P26" s="6">
        <v>40479480</v>
      </c>
      <c r="Q26" s="6">
        <v>67985302</v>
      </c>
      <c r="R26" s="6">
        <v>2044508</v>
      </c>
      <c r="S26" s="6">
        <v>39204</v>
      </c>
      <c r="T26" s="6">
        <v>576210</v>
      </c>
      <c r="U26" s="6">
        <v>265710</v>
      </c>
      <c r="V26" s="6">
        <v>26531</v>
      </c>
      <c r="W26" s="6">
        <v>29175</v>
      </c>
      <c r="X26" s="6">
        <v>3988931</v>
      </c>
      <c r="Y26" s="6">
        <v>61015</v>
      </c>
      <c r="Z26" s="6">
        <v>2117</v>
      </c>
      <c r="AA26" s="6">
        <v>17286</v>
      </c>
      <c r="AB26" s="6">
        <v>7971</v>
      </c>
      <c r="AC26" s="6">
        <v>797</v>
      </c>
      <c r="AD26" s="6">
        <v>875</v>
      </c>
      <c r="AE26" s="6">
        <v>402420</v>
      </c>
      <c r="AF26" s="6">
        <v>432</v>
      </c>
      <c r="AG26" s="4"/>
      <c r="AH26" s="16" t="s">
        <v>21</v>
      </c>
      <c r="AI26" s="5"/>
      <c r="AJ26" s="6">
        <v>4177</v>
      </c>
      <c r="AK26" s="6">
        <v>4736</v>
      </c>
      <c r="AL26" s="6">
        <v>3575694</v>
      </c>
      <c r="AM26" s="6">
        <v>630515</v>
      </c>
    </row>
    <row r="27" spans="1:39" ht="13.5" customHeight="1" x14ac:dyDescent="0.15">
      <c r="A27" s="4"/>
      <c r="B27" s="16" t="s">
        <v>22</v>
      </c>
      <c r="C27" s="5"/>
      <c r="D27" s="6">
        <v>12026</v>
      </c>
      <c r="E27" s="6">
        <v>5195</v>
      </c>
      <c r="F27" s="6">
        <v>33710442</v>
      </c>
      <c r="G27" s="6">
        <v>275898</v>
      </c>
      <c r="H27" s="6">
        <v>232</v>
      </c>
      <c r="I27" s="6">
        <v>102968</v>
      </c>
      <c r="J27" s="6">
        <v>91768</v>
      </c>
      <c r="K27" s="6">
        <v>4537</v>
      </c>
      <c r="L27" s="6">
        <v>2895</v>
      </c>
      <c r="M27" s="4"/>
      <c r="N27" s="16" t="s">
        <v>22</v>
      </c>
      <c r="O27" s="5"/>
      <c r="P27" s="6">
        <v>14333630</v>
      </c>
      <c r="Q27" s="6">
        <v>19376812</v>
      </c>
      <c r="R27" s="6">
        <v>257885</v>
      </c>
      <c r="S27" s="6">
        <v>231</v>
      </c>
      <c r="T27" s="6">
        <v>101579</v>
      </c>
      <c r="U27" s="6">
        <v>90432</v>
      </c>
      <c r="V27" s="6">
        <v>4521</v>
      </c>
      <c r="W27" s="6">
        <v>2894</v>
      </c>
      <c r="X27" s="6">
        <v>1148888</v>
      </c>
      <c r="Y27" s="6">
        <v>7737</v>
      </c>
      <c r="Z27" s="6">
        <v>12</v>
      </c>
      <c r="AA27" s="6">
        <v>3047</v>
      </c>
      <c r="AB27" s="6">
        <v>2713</v>
      </c>
      <c r="AC27" s="6">
        <v>136</v>
      </c>
      <c r="AD27" s="6">
        <v>87</v>
      </c>
      <c r="AE27" s="6">
        <v>81224</v>
      </c>
      <c r="AF27" s="6">
        <v>132</v>
      </c>
      <c r="AG27" s="4"/>
      <c r="AH27" s="16" t="s">
        <v>22</v>
      </c>
      <c r="AI27" s="5"/>
      <c r="AJ27" s="6">
        <v>1118</v>
      </c>
      <c r="AK27" s="6">
        <v>1183</v>
      </c>
      <c r="AL27" s="6">
        <v>1065121</v>
      </c>
      <c r="AM27" s="6">
        <v>187676</v>
      </c>
    </row>
    <row r="28" spans="1:39" ht="13.5" customHeight="1" x14ac:dyDescent="0.15">
      <c r="A28" s="4"/>
      <c r="B28" s="16" t="s">
        <v>23</v>
      </c>
      <c r="C28" s="5"/>
      <c r="D28" s="6">
        <v>11350</v>
      </c>
      <c r="E28" s="6">
        <v>4748</v>
      </c>
      <c r="F28" s="6">
        <v>32316770</v>
      </c>
      <c r="G28" s="6">
        <v>307106</v>
      </c>
      <c r="H28" s="6">
        <v>3359</v>
      </c>
      <c r="I28" s="6">
        <v>29141</v>
      </c>
      <c r="J28" s="6">
        <v>17881</v>
      </c>
      <c r="K28" s="6">
        <v>2738</v>
      </c>
      <c r="L28" s="6">
        <v>4642</v>
      </c>
      <c r="M28" s="4"/>
      <c r="N28" s="16" t="s">
        <v>23</v>
      </c>
      <c r="O28" s="5"/>
      <c r="P28" s="6">
        <v>13492854</v>
      </c>
      <c r="Q28" s="6">
        <v>18823916</v>
      </c>
      <c r="R28" s="6">
        <v>292745</v>
      </c>
      <c r="S28" s="6">
        <v>3358</v>
      </c>
      <c r="T28" s="6">
        <v>29140</v>
      </c>
      <c r="U28" s="6">
        <v>17271</v>
      </c>
      <c r="V28" s="6">
        <v>2730</v>
      </c>
      <c r="W28" s="6">
        <v>4640</v>
      </c>
      <c r="X28" s="6">
        <v>1119019</v>
      </c>
      <c r="Y28" s="6">
        <v>8782</v>
      </c>
      <c r="Z28" s="6">
        <v>181</v>
      </c>
      <c r="AA28" s="6">
        <v>874</v>
      </c>
      <c r="AB28" s="6">
        <v>518</v>
      </c>
      <c r="AC28" s="6">
        <v>82</v>
      </c>
      <c r="AD28" s="6">
        <v>139</v>
      </c>
      <c r="AE28" s="6">
        <v>82273</v>
      </c>
      <c r="AF28" s="6">
        <v>13</v>
      </c>
      <c r="AG28" s="4"/>
      <c r="AH28" s="16" t="s">
        <v>23</v>
      </c>
      <c r="AI28" s="5"/>
      <c r="AJ28" s="6">
        <v>872</v>
      </c>
      <c r="AK28" s="6">
        <v>168</v>
      </c>
      <c r="AL28" s="6">
        <v>1035597</v>
      </c>
      <c r="AM28" s="6">
        <v>181451</v>
      </c>
    </row>
    <row r="29" spans="1:39" ht="13.5" customHeight="1" x14ac:dyDescent="0.15">
      <c r="A29" s="7"/>
      <c r="B29" s="16" t="s">
        <v>24</v>
      </c>
      <c r="C29" s="8"/>
      <c r="D29" s="9">
        <v>12907</v>
      </c>
      <c r="E29" s="9">
        <v>5805</v>
      </c>
      <c r="F29" s="9">
        <v>34401596</v>
      </c>
      <c r="G29" s="9">
        <v>450710</v>
      </c>
      <c r="H29" s="9">
        <v>34</v>
      </c>
      <c r="I29" s="9">
        <v>115325</v>
      </c>
      <c r="J29" s="9">
        <v>176127</v>
      </c>
      <c r="K29" s="9">
        <v>28368</v>
      </c>
      <c r="L29" s="9">
        <v>2472</v>
      </c>
      <c r="M29" s="7"/>
      <c r="N29" s="16" t="s">
        <v>24</v>
      </c>
      <c r="O29" s="8"/>
      <c r="P29" s="9">
        <v>14878843</v>
      </c>
      <c r="Q29" s="9">
        <v>19522753</v>
      </c>
      <c r="R29" s="9">
        <v>443228</v>
      </c>
      <c r="S29" s="9">
        <v>33</v>
      </c>
      <c r="T29" s="9">
        <v>114262</v>
      </c>
      <c r="U29" s="9">
        <v>175645</v>
      </c>
      <c r="V29" s="9">
        <v>28361</v>
      </c>
      <c r="W29" s="9">
        <v>2471</v>
      </c>
      <c r="X29" s="9">
        <v>1147824</v>
      </c>
      <c r="Y29" s="9">
        <v>13208</v>
      </c>
      <c r="Z29" s="9">
        <v>2</v>
      </c>
      <c r="AA29" s="9">
        <v>3428</v>
      </c>
      <c r="AB29" s="9">
        <v>5269</v>
      </c>
      <c r="AC29" s="9">
        <v>851</v>
      </c>
      <c r="AD29" s="9">
        <v>74</v>
      </c>
      <c r="AE29" s="9">
        <v>78403</v>
      </c>
      <c r="AF29" s="9">
        <v>296</v>
      </c>
      <c r="AG29" s="7"/>
      <c r="AH29" s="16" t="s">
        <v>24</v>
      </c>
      <c r="AI29" s="8"/>
      <c r="AJ29" s="9">
        <v>1147</v>
      </c>
      <c r="AK29" s="9">
        <v>845</v>
      </c>
      <c r="AL29" s="9">
        <v>1066973</v>
      </c>
      <c r="AM29" s="9">
        <v>201060</v>
      </c>
    </row>
    <row r="30" spans="1:39" ht="13.5" customHeight="1" x14ac:dyDescent="0.15">
      <c r="A30" s="4"/>
      <c r="B30" s="31" t="s">
        <v>25</v>
      </c>
      <c r="C30" s="5"/>
      <c r="D30" s="6">
        <v>22985</v>
      </c>
      <c r="E30" s="6">
        <v>9762</v>
      </c>
      <c r="F30" s="6">
        <v>68008661</v>
      </c>
      <c r="G30" s="6">
        <v>1476149</v>
      </c>
      <c r="H30" s="6">
        <v>12253</v>
      </c>
      <c r="I30" s="6">
        <v>400701</v>
      </c>
      <c r="J30" s="6">
        <v>502834</v>
      </c>
      <c r="K30" s="6">
        <v>65481</v>
      </c>
      <c r="L30" s="6">
        <v>22465</v>
      </c>
      <c r="M30" s="4"/>
      <c r="N30" s="31" t="s">
        <v>25</v>
      </c>
      <c r="O30" s="5"/>
      <c r="P30" s="6">
        <v>27534454</v>
      </c>
      <c r="Q30" s="6">
        <v>40474207</v>
      </c>
      <c r="R30" s="6">
        <v>1441811</v>
      </c>
      <c r="S30" s="6">
        <v>10619</v>
      </c>
      <c r="T30" s="6">
        <v>400511</v>
      </c>
      <c r="U30" s="6">
        <v>499883</v>
      </c>
      <c r="V30" s="6">
        <v>65454</v>
      </c>
      <c r="W30" s="6">
        <v>22461</v>
      </c>
      <c r="X30" s="6">
        <v>2354524</v>
      </c>
      <c r="Y30" s="6">
        <v>43254</v>
      </c>
      <c r="Z30" s="6">
        <v>573</v>
      </c>
      <c r="AA30" s="6">
        <v>12016</v>
      </c>
      <c r="AB30" s="6">
        <v>14997</v>
      </c>
      <c r="AC30" s="6">
        <v>1964</v>
      </c>
      <c r="AD30" s="6">
        <v>674</v>
      </c>
      <c r="AE30" s="6">
        <v>155715</v>
      </c>
      <c r="AF30" s="6">
        <v>344</v>
      </c>
      <c r="AG30" s="4"/>
      <c r="AH30" s="31" t="s">
        <v>25</v>
      </c>
      <c r="AI30" s="5"/>
      <c r="AJ30" s="6">
        <v>4052</v>
      </c>
      <c r="AK30" s="6">
        <v>14235</v>
      </c>
      <c r="AL30" s="6">
        <v>2179701</v>
      </c>
      <c r="AM30" s="6">
        <v>353378</v>
      </c>
    </row>
    <row r="31" spans="1:39" ht="13.5" customHeight="1" x14ac:dyDescent="0.15">
      <c r="A31" s="4"/>
      <c r="B31" s="16" t="s">
        <v>26</v>
      </c>
      <c r="C31" s="5"/>
      <c r="D31" s="6">
        <v>14691</v>
      </c>
      <c r="E31" s="6">
        <v>6356</v>
      </c>
      <c r="F31" s="6">
        <v>43109271</v>
      </c>
      <c r="G31" s="6">
        <v>249432</v>
      </c>
      <c r="H31" s="6">
        <v>67845</v>
      </c>
      <c r="I31" s="6">
        <v>694305</v>
      </c>
      <c r="J31" s="6">
        <v>79190</v>
      </c>
      <c r="K31" s="6">
        <v>7901</v>
      </c>
      <c r="L31" s="6">
        <v>5823</v>
      </c>
      <c r="M31" s="4"/>
      <c r="N31" s="16" t="s">
        <v>26</v>
      </c>
      <c r="O31" s="5"/>
      <c r="P31" s="6">
        <v>17810816</v>
      </c>
      <c r="Q31" s="6">
        <v>25298455</v>
      </c>
      <c r="R31" s="6">
        <v>237730</v>
      </c>
      <c r="S31" s="6">
        <v>67843</v>
      </c>
      <c r="T31" s="6">
        <v>694015</v>
      </c>
      <c r="U31" s="6">
        <v>78592</v>
      </c>
      <c r="V31" s="6">
        <v>7887</v>
      </c>
      <c r="W31" s="6">
        <v>5821</v>
      </c>
      <c r="X31" s="6">
        <v>1486166</v>
      </c>
      <c r="Y31" s="6">
        <v>7132</v>
      </c>
      <c r="Z31" s="6">
        <v>3664</v>
      </c>
      <c r="AA31" s="6">
        <v>20821</v>
      </c>
      <c r="AB31" s="6">
        <v>2358</v>
      </c>
      <c r="AC31" s="6">
        <v>237</v>
      </c>
      <c r="AD31" s="6">
        <v>175</v>
      </c>
      <c r="AE31" s="6">
        <v>103992</v>
      </c>
      <c r="AF31" s="6">
        <v>169</v>
      </c>
      <c r="AG31" s="4"/>
      <c r="AH31" s="16" t="s">
        <v>26</v>
      </c>
      <c r="AI31" s="5"/>
      <c r="AJ31" s="6">
        <v>1054</v>
      </c>
      <c r="AK31" s="6">
        <v>1870</v>
      </c>
      <c r="AL31" s="6">
        <v>1378937</v>
      </c>
      <c r="AM31" s="6">
        <v>226765</v>
      </c>
    </row>
    <row r="32" spans="1:39" ht="13.5" customHeight="1" x14ac:dyDescent="0.15">
      <c r="A32" s="4"/>
      <c r="B32" s="16" t="s">
        <v>76</v>
      </c>
      <c r="C32" s="5"/>
      <c r="D32" s="6">
        <v>46217</v>
      </c>
      <c r="E32" s="6">
        <v>18179</v>
      </c>
      <c r="F32" s="6">
        <v>149885852</v>
      </c>
      <c r="G32" s="6">
        <v>4556609</v>
      </c>
      <c r="H32" s="6">
        <v>116862</v>
      </c>
      <c r="I32" s="6">
        <v>114288</v>
      </c>
      <c r="J32" s="6">
        <v>916041</v>
      </c>
      <c r="K32" s="6">
        <v>40363</v>
      </c>
      <c r="L32" s="6">
        <v>48994</v>
      </c>
      <c r="M32" s="4"/>
      <c r="N32" s="16" t="s">
        <v>76</v>
      </c>
      <c r="O32" s="5"/>
      <c r="P32" s="6">
        <v>57231103</v>
      </c>
      <c r="Q32" s="6">
        <v>92654749</v>
      </c>
      <c r="R32" s="6">
        <v>4500579</v>
      </c>
      <c r="S32" s="6">
        <v>115591</v>
      </c>
      <c r="T32" s="6">
        <v>112176</v>
      </c>
      <c r="U32" s="6">
        <v>908167</v>
      </c>
      <c r="V32" s="6">
        <v>40079</v>
      </c>
      <c r="W32" s="6">
        <v>42165</v>
      </c>
      <c r="X32" s="6">
        <v>5387647</v>
      </c>
      <c r="Y32" s="6">
        <v>134091</v>
      </c>
      <c r="Z32" s="6">
        <v>6241</v>
      </c>
      <c r="AA32" s="6">
        <v>3365</v>
      </c>
      <c r="AB32" s="6">
        <v>27244</v>
      </c>
      <c r="AC32" s="6">
        <v>1204</v>
      </c>
      <c r="AD32" s="6">
        <v>1266</v>
      </c>
      <c r="AE32" s="6">
        <v>486927</v>
      </c>
      <c r="AF32" s="6">
        <v>597</v>
      </c>
      <c r="AG32" s="4"/>
      <c r="AH32" s="16" t="s">
        <v>76</v>
      </c>
      <c r="AI32" s="5"/>
      <c r="AJ32" s="6">
        <v>4622</v>
      </c>
      <c r="AK32" s="6">
        <v>20323</v>
      </c>
      <c r="AL32" s="6">
        <v>4873013</v>
      </c>
      <c r="AM32" s="6">
        <v>776624</v>
      </c>
    </row>
    <row r="33" spans="1:39" ht="13.5" customHeight="1" x14ac:dyDescent="0.15">
      <c r="A33" s="4"/>
      <c r="B33" s="16" t="s">
        <v>78</v>
      </c>
      <c r="C33" s="5"/>
      <c r="D33" s="6">
        <v>22913</v>
      </c>
      <c r="E33" s="6">
        <v>8792</v>
      </c>
      <c r="F33" s="6">
        <v>79651886</v>
      </c>
      <c r="G33" s="6">
        <v>3692522</v>
      </c>
      <c r="H33" s="6">
        <v>24930</v>
      </c>
      <c r="I33" s="6">
        <v>379061</v>
      </c>
      <c r="J33" s="6">
        <v>104563</v>
      </c>
      <c r="K33" s="6">
        <v>17125</v>
      </c>
      <c r="L33" s="6">
        <v>12478</v>
      </c>
      <c r="M33" s="4"/>
      <c r="N33" s="16" t="s">
        <v>78</v>
      </c>
      <c r="O33" s="5"/>
      <c r="P33" s="6">
        <v>28878240</v>
      </c>
      <c r="Q33" s="6">
        <v>50773646</v>
      </c>
      <c r="R33" s="6">
        <v>3673097</v>
      </c>
      <c r="S33" s="6">
        <v>22219</v>
      </c>
      <c r="T33" s="6">
        <v>378607</v>
      </c>
      <c r="U33" s="6">
        <v>103458</v>
      </c>
      <c r="V33" s="6">
        <v>17097</v>
      </c>
      <c r="W33" s="6">
        <v>10781</v>
      </c>
      <c r="X33" s="6">
        <v>2918966</v>
      </c>
      <c r="Y33" s="6">
        <v>109471</v>
      </c>
      <c r="Z33" s="6">
        <v>1065</v>
      </c>
      <c r="AA33" s="6">
        <v>11358</v>
      </c>
      <c r="AB33" s="6">
        <v>3104</v>
      </c>
      <c r="AC33" s="6">
        <v>513</v>
      </c>
      <c r="AD33" s="6">
        <v>323</v>
      </c>
      <c r="AE33" s="6">
        <v>223698</v>
      </c>
      <c r="AF33" s="6">
        <v>110</v>
      </c>
      <c r="AG33" s="4"/>
      <c r="AH33" s="16" t="s">
        <v>78</v>
      </c>
      <c r="AI33" s="5"/>
      <c r="AJ33" s="6">
        <v>2149</v>
      </c>
      <c r="AK33" s="6">
        <v>2431</v>
      </c>
      <c r="AL33" s="6">
        <v>2689690</v>
      </c>
      <c r="AM33" s="6">
        <v>368724</v>
      </c>
    </row>
    <row r="34" spans="1:39" ht="13.5" customHeight="1" x14ac:dyDescent="0.15">
      <c r="A34" s="4"/>
      <c r="B34" s="32" t="s">
        <v>27</v>
      </c>
      <c r="C34" s="5"/>
      <c r="D34" s="6">
        <v>16961</v>
      </c>
      <c r="E34" s="6">
        <v>6516</v>
      </c>
      <c r="F34" s="6">
        <v>51103717</v>
      </c>
      <c r="G34" s="6">
        <v>931593</v>
      </c>
      <c r="H34" s="6">
        <v>17729</v>
      </c>
      <c r="I34" s="6">
        <v>79958</v>
      </c>
      <c r="J34" s="6">
        <v>52966</v>
      </c>
      <c r="K34" s="6">
        <v>5056</v>
      </c>
      <c r="L34" s="6">
        <v>4842</v>
      </c>
      <c r="M34" s="4"/>
      <c r="N34" s="32" t="s">
        <v>27</v>
      </c>
      <c r="O34" s="5"/>
      <c r="P34" s="6">
        <v>20615881</v>
      </c>
      <c r="Q34" s="6">
        <v>30487836</v>
      </c>
      <c r="R34" s="6">
        <v>914213</v>
      </c>
      <c r="S34" s="6">
        <v>17262</v>
      </c>
      <c r="T34" s="6">
        <v>79958</v>
      </c>
      <c r="U34" s="6">
        <v>52148</v>
      </c>
      <c r="V34" s="6">
        <v>5056</v>
      </c>
      <c r="W34" s="6">
        <v>4842</v>
      </c>
      <c r="X34" s="6">
        <v>1796607</v>
      </c>
      <c r="Y34" s="6">
        <v>27261</v>
      </c>
      <c r="Z34" s="6">
        <v>933</v>
      </c>
      <c r="AA34" s="6">
        <v>2399</v>
      </c>
      <c r="AB34" s="6">
        <v>1566</v>
      </c>
      <c r="AC34" s="6">
        <v>152</v>
      </c>
      <c r="AD34" s="6">
        <v>146</v>
      </c>
      <c r="AE34" s="6">
        <v>142930</v>
      </c>
      <c r="AF34" s="6">
        <v>199</v>
      </c>
      <c r="AG34" s="4"/>
      <c r="AH34" s="32" t="s">
        <v>27</v>
      </c>
      <c r="AI34" s="5"/>
      <c r="AJ34" s="6">
        <v>897</v>
      </c>
      <c r="AK34" s="6">
        <v>1935</v>
      </c>
      <c r="AL34" s="6">
        <v>1650328</v>
      </c>
      <c r="AM34" s="6">
        <v>274005</v>
      </c>
    </row>
    <row r="35" spans="1:39" ht="13.5" customHeight="1" x14ac:dyDescent="0.15">
      <c r="A35" s="10"/>
      <c r="B35" s="16" t="s">
        <v>28</v>
      </c>
      <c r="C35" s="11"/>
      <c r="D35" s="12">
        <v>15195</v>
      </c>
      <c r="E35" s="12">
        <v>5461</v>
      </c>
      <c r="F35" s="12">
        <v>48660809</v>
      </c>
      <c r="G35" s="12">
        <v>774966</v>
      </c>
      <c r="H35" s="12">
        <v>0</v>
      </c>
      <c r="I35" s="12">
        <v>48936</v>
      </c>
      <c r="J35" s="12">
        <v>238319</v>
      </c>
      <c r="K35" s="12">
        <v>11647</v>
      </c>
      <c r="L35" s="12">
        <v>8208</v>
      </c>
      <c r="M35" s="10"/>
      <c r="N35" s="16" t="s">
        <v>28</v>
      </c>
      <c r="O35" s="11"/>
      <c r="P35" s="12">
        <v>18770663</v>
      </c>
      <c r="Q35" s="12">
        <v>29890146</v>
      </c>
      <c r="R35" s="12">
        <v>766008</v>
      </c>
      <c r="S35" s="12">
        <v>0</v>
      </c>
      <c r="T35" s="12">
        <v>46674</v>
      </c>
      <c r="U35" s="12">
        <v>237403</v>
      </c>
      <c r="V35" s="12">
        <v>11647</v>
      </c>
      <c r="W35" s="12">
        <v>8152</v>
      </c>
      <c r="X35" s="12">
        <v>1760559</v>
      </c>
      <c r="Y35" s="12">
        <v>22869</v>
      </c>
      <c r="Z35" s="12">
        <v>0</v>
      </c>
      <c r="AA35" s="12">
        <v>1401</v>
      </c>
      <c r="AB35" s="12">
        <v>7123</v>
      </c>
      <c r="AC35" s="12">
        <v>350</v>
      </c>
      <c r="AD35" s="12">
        <v>244</v>
      </c>
      <c r="AE35" s="12">
        <v>142205</v>
      </c>
      <c r="AF35" s="12">
        <v>214</v>
      </c>
      <c r="AG35" s="10"/>
      <c r="AH35" s="16" t="s">
        <v>28</v>
      </c>
      <c r="AI35" s="11"/>
      <c r="AJ35" s="12">
        <v>952</v>
      </c>
      <c r="AK35" s="12">
        <v>1079</v>
      </c>
      <c r="AL35" s="12">
        <v>1615632</v>
      </c>
      <c r="AM35" s="12">
        <v>239856</v>
      </c>
    </row>
    <row r="36" spans="1:39" ht="13.5" customHeight="1" x14ac:dyDescent="0.15">
      <c r="A36" s="4"/>
      <c r="B36" s="16" t="s">
        <v>29</v>
      </c>
      <c r="C36" s="5"/>
      <c r="D36" s="6">
        <v>22179</v>
      </c>
      <c r="E36" s="6">
        <v>7633</v>
      </c>
      <c r="F36" s="6">
        <v>75271919</v>
      </c>
      <c r="G36" s="6">
        <v>1419260</v>
      </c>
      <c r="H36" s="6">
        <v>22950</v>
      </c>
      <c r="I36" s="6">
        <v>568754</v>
      </c>
      <c r="J36" s="6">
        <v>282801</v>
      </c>
      <c r="K36" s="6">
        <v>22625</v>
      </c>
      <c r="L36" s="6">
        <v>45044</v>
      </c>
      <c r="M36" s="4"/>
      <c r="N36" s="16" t="s">
        <v>29</v>
      </c>
      <c r="O36" s="5"/>
      <c r="P36" s="6">
        <v>27802574</v>
      </c>
      <c r="Q36" s="6">
        <v>47469345</v>
      </c>
      <c r="R36" s="6">
        <v>1405586</v>
      </c>
      <c r="S36" s="6">
        <v>22690</v>
      </c>
      <c r="T36" s="6">
        <v>567029</v>
      </c>
      <c r="U36" s="6">
        <v>281446</v>
      </c>
      <c r="V36" s="6">
        <v>22594</v>
      </c>
      <c r="W36" s="6">
        <v>42627</v>
      </c>
      <c r="X36" s="6">
        <v>2776996</v>
      </c>
      <c r="Y36" s="6">
        <v>41668</v>
      </c>
      <c r="Z36" s="6">
        <v>1225</v>
      </c>
      <c r="AA36" s="6">
        <v>17010</v>
      </c>
      <c r="AB36" s="6">
        <v>8445</v>
      </c>
      <c r="AC36" s="6">
        <v>676</v>
      </c>
      <c r="AD36" s="6">
        <v>1279</v>
      </c>
      <c r="AE36" s="6">
        <v>227100</v>
      </c>
      <c r="AF36" s="6">
        <v>305</v>
      </c>
      <c r="AG36" s="4"/>
      <c r="AH36" s="16" t="s">
        <v>29</v>
      </c>
      <c r="AI36" s="5"/>
      <c r="AJ36" s="6">
        <v>2185</v>
      </c>
      <c r="AK36" s="6">
        <v>3836</v>
      </c>
      <c r="AL36" s="6">
        <v>2542700</v>
      </c>
      <c r="AM36" s="6">
        <v>339091</v>
      </c>
    </row>
    <row r="37" spans="1:39" ht="13.5" customHeight="1" x14ac:dyDescent="0.15">
      <c r="A37" s="4"/>
      <c r="B37" s="16" t="s">
        <v>30</v>
      </c>
      <c r="C37" s="5"/>
      <c r="D37" s="6">
        <v>13222</v>
      </c>
      <c r="E37" s="6">
        <v>4916</v>
      </c>
      <c r="F37" s="6">
        <v>42067760</v>
      </c>
      <c r="G37" s="6">
        <v>1078018</v>
      </c>
      <c r="H37" s="6">
        <v>10250</v>
      </c>
      <c r="I37" s="6">
        <v>14937</v>
      </c>
      <c r="J37" s="6">
        <v>53455</v>
      </c>
      <c r="K37" s="6">
        <v>4552</v>
      </c>
      <c r="L37" s="6">
        <v>4150</v>
      </c>
      <c r="M37" s="4"/>
      <c r="N37" s="16" t="s">
        <v>30</v>
      </c>
      <c r="O37" s="5"/>
      <c r="P37" s="6">
        <v>16288241</v>
      </c>
      <c r="Q37" s="6">
        <v>25779519</v>
      </c>
      <c r="R37" s="6">
        <v>1060655</v>
      </c>
      <c r="S37" s="6">
        <v>10250</v>
      </c>
      <c r="T37" s="6">
        <v>14593</v>
      </c>
      <c r="U37" s="6">
        <v>52922</v>
      </c>
      <c r="V37" s="6">
        <v>4552</v>
      </c>
      <c r="W37" s="6">
        <v>4150</v>
      </c>
      <c r="X37" s="6">
        <v>1511936</v>
      </c>
      <c r="Y37" s="6">
        <v>31712</v>
      </c>
      <c r="Z37" s="6">
        <v>553</v>
      </c>
      <c r="AA37" s="6">
        <v>437</v>
      </c>
      <c r="AB37" s="6">
        <v>1587</v>
      </c>
      <c r="AC37" s="6">
        <v>137</v>
      </c>
      <c r="AD37" s="6">
        <v>125</v>
      </c>
      <c r="AE37" s="6">
        <v>131430</v>
      </c>
      <c r="AF37" s="6">
        <v>199</v>
      </c>
      <c r="AG37" s="4"/>
      <c r="AH37" s="16" t="s">
        <v>30</v>
      </c>
      <c r="AI37" s="5"/>
      <c r="AJ37" s="6">
        <v>452</v>
      </c>
      <c r="AK37" s="6">
        <v>369</v>
      </c>
      <c r="AL37" s="6">
        <v>1379246</v>
      </c>
      <c r="AM37" s="6">
        <v>231225</v>
      </c>
    </row>
    <row r="38" spans="1:39" ht="13.5" customHeight="1" x14ac:dyDescent="0.15">
      <c r="A38" s="4"/>
      <c r="B38" s="16" t="s">
        <v>31</v>
      </c>
      <c r="C38" s="5"/>
      <c r="D38" s="6">
        <v>15678</v>
      </c>
      <c r="E38" s="6">
        <v>5057</v>
      </c>
      <c r="F38" s="6">
        <v>62766165</v>
      </c>
      <c r="G38" s="6">
        <v>1898362</v>
      </c>
      <c r="H38" s="6">
        <v>33451</v>
      </c>
      <c r="I38" s="6">
        <v>460372</v>
      </c>
      <c r="J38" s="6">
        <v>208777</v>
      </c>
      <c r="K38" s="6">
        <v>28169</v>
      </c>
      <c r="L38" s="6">
        <v>6729</v>
      </c>
      <c r="M38" s="4"/>
      <c r="N38" s="16" t="s">
        <v>31</v>
      </c>
      <c r="O38" s="5"/>
      <c r="P38" s="6">
        <v>21245704</v>
      </c>
      <c r="Q38" s="6">
        <v>41520461</v>
      </c>
      <c r="R38" s="6">
        <v>1880476</v>
      </c>
      <c r="S38" s="6">
        <v>33451</v>
      </c>
      <c r="T38" s="6">
        <v>459854</v>
      </c>
      <c r="U38" s="6">
        <v>208369</v>
      </c>
      <c r="V38" s="6">
        <v>28169</v>
      </c>
      <c r="W38" s="6">
        <v>6174</v>
      </c>
      <c r="X38" s="6">
        <v>2412829</v>
      </c>
      <c r="Y38" s="6">
        <v>56380</v>
      </c>
      <c r="Z38" s="6">
        <v>1807</v>
      </c>
      <c r="AA38" s="6">
        <v>13795</v>
      </c>
      <c r="AB38" s="6">
        <v>6250</v>
      </c>
      <c r="AC38" s="6">
        <v>845</v>
      </c>
      <c r="AD38" s="6">
        <v>185</v>
      </c>
      <c r="AE38" s="6">
        <v>221174</v>
      </c>
      <c r="AF38" s="6">
        <v>98</v>
      </c>
      <c r="AG38" s="4"/>
      <c r="AH38" s="16" t="s">
        <v>31</v>
      </c>
      <c r="AI38" s="5"/>
      <c r="AJ38" s="6">
        <v>1818</v>
      </c>
      <c r="AK38" s="6">
        <v>7279</v>
      </c>
      <c r="AL38" s="6">
        <v>2181182</v>
      </c>
      <c r="AM38" s="6">
        <v>234941</v>
      </c>
    </row>
    <row r="39" spans="1:39" ht="13.5" customHeight="1" x14ac:dyDescent="0.15">
      <c r="A39" s="7"/>
      <c r="B39" s="16" t="s">
        <v>32</v>
      </c>
      <c r="C39" s="8"/>
      <c r="D39" s="9">
        <v>4314</v>
      </c>
      <c r="E39" s="9">
        <v>1841</v>
      </c>
      <c r="F39" s="9">
        <v>15548986</v>
      </c>
      <c r="G39" s="9">
        <v>666540</v>
      </c>
      <c r="H39" s="9">
        <v>6510</v>
      </c>
      <c r="I39" s="9">
        <v>397472</v>
      </c>
      <c r="J39" s="9">
        <v>12265</v>
      </c>
      <c r="K39" s="9">
        <v>854</v>
      </c>
      <c r="L39" s="9">
        <v>349</v>
      </c>
      <c r="M39" s="7"/>
      <c r="N39" s="16" t="s">
        <v>32</v>
      </c>
      <c r="O39" s="8"/>
      <c r="P39" s="9">
        <v>5576301</v>
      </c>
      <c r="Q39" s="9">
        <v>9972685</v>
      </c>
      <c r="R39" s="9">
        <v>662939</v>
      </c>
      <c r="S39" s="9">
        <v>6509</v>
      </c>
      <c r="T39" s="9">
        <v>397470</v>
      </c>
      <c r="U39" s="9">
        <v>12261</v>
      </c>
      <c r="V39" s="9">
        <v>851</v>
      </c>
      <c r="W39" s="9">
        <v>348</v>
      </c>
      <c r="X39" s="9">
        <v>565953</v>
      </c>
      <c r="Y39" s="9">
        <v>19736</v>
      </c>
      <c r="Z39" s="9">
        <v>351</v>
      </c>
      <c r="AA39" s="9">
        <v>11924</v>
      </c>
      <c r="AB39" s="9">
        <v>368</v>
      </c>
      <c r="AC39" s="9">
        <v>26</v>
      </c>
      <c r="AD39" s="9">
        <v>10</v>
      </c>
      <c r="AE39" s="9">
        <v>56808</v>
      </c>
      <c r="AF39" s="9">
        <v>20</v>
      </c>
      <c r="AG39" s="7"/>
      <c r="AH39" s="16" t="s">
        <v>32</v>
      </c>
      <c r="AI39" s="8"/>
      <c r="AJ39" s="9">
        <v>358</v>
      </c>
      <c r="AK39" s="9">
        <v>90</v>
      </c>
      <c r="AL39" s="9">
        <v>508569</v>
      </c>
      <c r="AM39" s="9">
        <v>83233</v>
      </c>
    </row>
    <row r="40" spans="1:39" ht="13.5" customHeight="1" x14ac:dyDescent="0.15">
      <c r="A40" s="4"/>
      <c r="B40" s="31" t="s">
        <v>33</v>
      </c>
      <c r="C40" s="5"/>
      <c r="D40" s="6">
        <v>24802</v>
      </c>
      <c r="E40" s="6">
        <v>7943</v>
      </c>
      <c r="F40" s="6">
        <v>87277270</v>
      </c>
      <c r="G40" s="6">
        <v>1434029</v>
      </c>
      <c r="H40" s="6">
        <v>15158</v>
      </c>
      <c r="I40" s="6">
        <v>264761</v>
      </c>
      <c r="J40" s="6">
        <v>376727</v>
      </c>
      <c r="K40" s="6">
        <v>42159</v>
      </c>
      <c r="L40" s="6">
        <v>38733</v>
      </c>
      <c r="M40" s="4"/>
      <c r="N40" s="31" t="s">
        <v>33</v>
      </c>
      <c r="O40" s="5"/>
      <c r="P40" s="6">
        <v>31713551</v>
      </c>
      <c r="Q40" s="6">
        <v>55563719</v>
      </c>
      <c r="R40" s="6">
        <v>1420785</v>
      </c>
      <c r="S40" s="6">
        <v>15156</v>
      </c>
      <c r="T40" s="6">
        <v>261763</v>
      </c>
      <c r="U40" s="6">
        <v>373693</v>
      </c>
      <c r="V40" s="6">
        <v>42128</v>
      </c>
      <c r="W40" s="6">
        <v>33972</v>
      </c>
      <c r="X40" s="6">
        <v>3268686</v>
      </c>
      <c r="Y40" s="6">
        <v>42615</v>
      </c>
      <c r="Z40" s="6">
        <v>818</v>
      </c>
      <c r="AA40" s="6">
        <v>7854</v>
      </c>
      <c r="AB40" s="6">
        <v>11211</v>
      </c>
      <c r="AC40" s="6">
        <v>1264</v>
      </c>
      <c r="AD40" s="6">
        <v>1019</v>
      </c>
      <c r="AE40" s="6">
        <v>262184</v>
      </c>
      <c r="AF40" s="6">
        <v>173</v>
      </c>
      <c r="AG40" s="4"/>
      <c r="AH40" s="31" t="s">
        <v>33</v>
      </c>
      <c r="AI40" s="5"/>
      <c r="AJ40" s="6">
        <v>1581</v>
      </c>
      <c r="AK40" s="6">
        <v>4928</v>
      </c>
      <c r="AL40" s="6">
        <v>2998909</v>
      </c>
      <c r="AM40" s="6">
        <v>351667</v>
      </c>
    </row>
    <row r="41" spans="1:39" ht="13.5" customHeight="1" x14ac:dyDescent="0.15">
      <c r="A41" s="4"/>
      <c r="B41" s="16" t="s">
        <v>34</v>
      </c>
      <c r="C41" s="5"/>
      <c r="D41" s="6">
        <v>5818</v>
      </c>
      <c r="E41" s="6">
        <v>2252</v>
      </c>
      <c r="F41" s="6">
        <v>18067190</v>
      </c>
      <c r="G41" s="6">
        <v>167640</v>
      </c>
      <c r="H41" s="6">
        <v>0</v>
      </c>
      <c r="I41" s="6">
        <v>0</v>
      </c>
      <c r="J41" s="6">
        <v>10338</v>
      </c>
      <c r="K41" s="6">
        <v>3652</v>
      </c>
      <c r="L41" s="6">
        <v>612</v>
      </c>
      <c r="M41" s="4"/>
      <c r="N41" s="16" t="s">
        <v>34</v>
      </c>
      <c r="O41" s="5"/>
      <c r="P41" s="6">
        <v>7056984</v>
      </c>
      <c r="Q41" s="6">
        <v>11010206</v>
      </c>
      <c r="R41" s="6">
        <v>159958</v>
      </c>
      <c r="S41" s="6">
        <v>0</v>
      </c>
      <c r="T41" s="6">
        <v>0</v>
      </c>
      <c r="U41" s="6">
        <v>10332</v>
      </c>
      <c r="V41" s="6">
        <v>3646</v>
      </c>
      <c r="W41" s="6">
        <v>478</v>
      </c>
      <c r="X41" s="6">
        <v>655380</v>
      </c>
      <c r="Y41" s="6">
        <v>4799</v>
      </c>
      <c r="Z41" s="6">
        <v>0</v>
      </c>
      <c r="AA41" s="6">
        <v>0</v>
      </c>
      <c r="AB41" s="6">
        <v>310</v>
      </c>
      <c r="AC41" s="6">
        <v>109</v>
      </c>
      <c r="AD41" s="6">
        <v>14</v>
      </c>
      <c r="AE41" s="6">
        <v>44794</v>
      </c>
      <c r="AF41" s="6">
        <v>73</v>
      </c>
      <c r="AG41" s="4"/>
      <c r="AH41" s="16" t="s">
        <v>34</v>
      </c>
      <c r="AI41" s="5"/>
      <c r="AJ41" s="6">
        <v>363</v>
      </c>
      <c r="AK41" s="6">
        <v>63</v>
      </c>
      <c r="AL41" s="6">
        <v>609896</v>
      </c>
      <c r="AM41" s="6">
        <v>86554</v>
      </c>
    </row>
    <row r="42" spans="1:39" ht="13.5" customHeight="1" x14ac:dyDescent="0.15">
      <c r="A42" s="4"/>
      <c r="B42" s="16" t="s">
        <v>35</v>
      </c>
      <c r="C42" s="5"/>
      <c r="D42" s="6">
        <v>12204</v>
      </c>
      <c r="E42" s="6">
        <v>4997</v>
      </c>
      <c r="F42" s="6">
        <v>35851163</v>
      </c>
      <c r="G42" s="6">
        <v>446026</v>
      </c>
      <c r="H42" s="6">
        <v>393</v>
      </c>
      <c r="I42" s="6">
        <v>7656</v>
      </c>
      <c r="J42" s="6">
        <v>56114</v>
      </c>
      <c r="K42" s="6">
        <v>5010</v>
      </c>
      <c r="L42" s="6">
        <v>9266</v>
      </c>
      <c r="M42" s="4"/>
      <c r="N42" s="16" t="s">
        <v>35</v>
      </c>
      <c r="O42" s="5"/>
      <c r="P42" s="6">
        <v>14515724</v>
      </c>
      <c r="Q42" s="6">
        <v>21335439</v>
      </c>
      <c r="R42" s="6">
        <v>434199</v>
      </c>
      <c r="S42" s="6">
        <v>392</v>
      </c>
      <c r="T42" s="6">
        <v>7656</v>
      </c>
      <c r="U42" s="6">
        <v>56101</v>
      </c>
      <c r="V42" s="6">
        <v>5000</v>
      </c>
      <c r="W42" s="6">
        <v>8564</v>
      </c>
      <c r="X42" s="6">
        <v>1264148</v>
      </c>
      <c r="Y42" s="6">
        <v>12905</v>
      </c>
      <c r="Z42" s="6">
        <v>21</v>
      </c>
      <c r="AA42" s="6">
        <v>230</v>
      </c>
      <c r="AB42" s="6">
        <v>1683</v>
      </c>
      <c r="AC42" s="6">
        <v>150</v>
      </c>
      <c r="AD42" s="6">
        <v>257</v>
      </c>
      <c r="AE42" s="6">
        <v>94842</v>
      </c>
      <c r="AF42" s="6">
        <v>103</v>
      </c>
      <c r="AG42" s="4"/>
      <c r="AH42" s="16" t="s">
        <v>35</v>
      </c>
      <c r="AI42" s="5"/>
      <c r="AJ42" s="6">
        <v>1003</v>
      </c>
      <c r="AK42" s="6">
        <v>1310</v>
      </c>
      <c r="AL42" s="6">
        <v>1166650</v>
      </c>
      <c r="AM42" s="6">
        <v>196904</v>
      </c>
    </row>
    <row r="43" spans="1:39" ht="13.5" customHeight="1" x14ac:dyDescent="0.15">
      <c r="A43" s="4"/>
      <c r="B43" s="16" t="s">
        <v>36</v>
      </c>
      <c r="C43" s="5"/>
      <c r="D43" s="6">
        <v>14062</v>
      </c>
      <c r="E43" s="6">
        <v>5891</v>
      </c>
      <c r="F43" s="6">
        <v>45035789</v>
      </c>
      <c r="G43" s="6">
        <v>674883</v>
      </c>
      <c r="H43" s="6">
        <v>4848</v>
      </c>
      <c r="I43" s="6">
        <v>235079</v>
      </c>
      <c r="J43" s="6">
        <v>59215</v>
      </c>
      <c r="K43" s="6">
        <v>5355</v>
      </c>
      <c r="L43" s="6">
        <v>19100</v>
      </c>
      <c r="M43" s="4"/>
      <c r="N43" s="16" t="s">
        <v>36</v>
      </c>
      <c r="O43" s="5"/>
      <c r="P43" s="6">
        <v>17599796</v>
      </c>
      <c r="Q43" s="6">
        <v>27435993</v>
      </c>
      <c r="R43" s="6">
        <v>663961</v>
      </c>
      <c r="S43" s="6">
        <v>4845</v>
      </c>
      <c r="T43" s="6">
        <v>233980</v>
      </c>
      <c r="U43" s="6">
        <v>56688</v>
      </c>
      <c r="V43" s="6">
        <v>5328</v>
      </c>
      <c r="W43" s="6">
        <v>17458</v>
      </c>
      <c r="X43" s="6">
        <v>1616091</v>
      </c>
      <c r="Y43" s="6">
        <v>19799</v>
      </c>
      <c r="Z43" s="6">
        <v>262</v>
      </c>
      <c r="AA43" s="6">
        <v>7019</v>
      </c>
      <c r="AB43" s="6">
        <v>1701</v>
      </c>
      <c r="AC43" s="6">
        <v>160</v>
      </c>
      <c r="AD43" s="6">
        <v>524</v>
      </c>
      <c r="AE43" s="6">
        <v>136465</v>
      </c>
      <c r="AF43" s="6">
        <v>128</v>
      </c>
      <c r="AG43" s="4"/>
      <c r="AH43" s="16" t="s">
        <v>36</v>
      </c>
      <c r="AI43" s="5"/>
      <c r="AJ43" s="6">
        <v>1016</v>
      </c>
      <c r="AK43" s="6">
        <v>1321</v>
      </c>
      <c r="AL43" s="6">
        <v>1476593</v>
      </c>
      <c r="AM43" s="6">
        <v>250450</v>
      </c>
    </row>
    <row r="44" spans="1:39" ht="13.5" customHeight="1" x14ac:dyDescent="0.15">
      <c r="A44" s="4"/>
      <c r="B44" s="32" t="s">
        <v>37</v>
      </c>
      <c r="C44" s="5"/>
      <c r="D44" s="6">
        <v>8662</v>
      </c>
      <c r="E44" s="6">
        <v>3692</v>
      </c>
      <c r="F44" s="6">
        <v>26974165</v>
      </c>
      <c r="G44" s="6">
        <v>340277</v>
      </c>
      <c r="H44" s="6">
        <v>279</v>
      </c>
      <c r="I44" s="6">
        <v>675750</v>
      </c>
      <c r="J44" s="6">
        <v>12179</v>
      </c>
      <c r="K44" s="6">
        <v>2001</v>
      </c>
      <c r="L44" s="6">
        <v>6038</v>
      </c>
      <c r="M44" s="4"/>
      <c r="N44" s="32" t="s">
        <v>37</v>
      </c>
      <c r="O44" s="5"/>
      <c r="P44" s="6">
        <v>10651485</v>
      </c>
      <c r="Q44" s="6">
        <v>16322680</v>
      </c>
      <c r="R44" s="6">
        <v>333400</v>
      </c>
      <c r="S44" s="6">
        <v>279</v>
      </c>
      <c r="T44" s="6">
        <v>675748</v>
      </c>
      <c r="U44" s="6">
        <v>11536</v>
      </c>
      <c r="V44" s="6">
        <v>1998</v>
      </c>
      <c r="W44" s="6">
        <v>3490</v>
      </c>
      <c r="X44" s="6">
        <v>948574</v>
      </c>
      <c r="Y44" s="6">
        <v>10002</v>
      </c>
      <c r="Z44" s="6">
        <v>15</v>
      </c>
      <c r="AA44" s="6">
        <v>20272</v>
      </c>
      <c r="AB44" s="6">
        <v>346</v>
      </c>
      <c r="AC44" s="6">
        <v>60</v>
      </c>
      <c r="AD44" s="6">
        <v>105</v>
      </c>
      <c r="AE44" s="6">
        <v>76848</v>
      </c>
      <c r="AF44" s="6">
        <v>115</v>
      </c>
      <c r="AG44" s="4"/>
      <c r="AH44" s="32" t="s">
        <v>37</v>
      </c>
      <c r="AI44" s="5"/>
      <c r="AJ44" s="6">
        <v>389</v>
      </c>
      <c r="AK44" s="6">
        <v>396</v>
      </c>
      <c r="AL44" s="6">
        <v>870676</v>
      </c>
      <c r="AM44" s="6">
        <v>144500</v>
      </c>
    </row>
    <row r="45" spans="1:39" ht="13.5" customHeight="1" x14ac:dyDescent="0.15">
      <c r="A45" s="10"/>
      <c r="B45" s="16" t="s">
        <v>38</v>
      </c>
      <c r="C45" s="11"/>
      <c r="D45" s="12">
        <v>2919</v>
      </c>
      <c r="E45" s="12">
        <v>1286</v>
      </c>
      <c r="F45" s="12">
        <v>7911079</v>
      </c>
      <c r="G45" s="12">
        <v>53246</v>
      </c>
      <c r="H45" s="12">
        <v>0</v>
      </c>
      <c r="I45" s="12">
        <v>9529</v>
      </c>
      <c r="J45" s="12">
        <v>1336</v>
      </c>
      <c r="K45" s="12">
        <v>1048</v>
      </c>
      <c r="L45" s="12">
        <v>29</v>
      </c>
      <c r="M45" s="10"/>
      <c r="N45" s="16" t="s">
        <v>38</v>
      </c>
      <c r="O45" s="11"/>
      <c r="P45" s="12">
        <v>3399575</v>
      </c>
      <c r="Q45" s="12">
        <v>4511504</v>
      </c>
      <c r="R45" s="12">
        <v>50116</v>
      </c>
      <c r="S45" s="12">
        <v>0</v>
      </c>
      <c r="T45" s="12">
        <v>9529</v>
      </c>
      <c r="U45" s="12">
        <v>1334</v>
      </c>
      <c r="V45" s="12">
        <v>1046</v>
      </c>
      <c r="W45" s="12">
        <v>29</v>
      </c>
      <c r="X45" s="12">
        <v>268710</v>
      </c>
      <c r="Y45" s="12">
        <v>1503</v>
      </c>
      <c r="Z45" s="12">
        <v>0</v>
      </c>
      <c r="AA45" s="12">
        <v>286</v>
      </c>
      <c r="AB45" s="12">
        <v>40</v>
      </c>
      <c r="AC45" s="12">
        <v>31</v>
      </c>
      <c r="AD45" s="12">
        <v>1</v>
      </c>
      <c r="AE45" s="12">
        <v>20205</v>
      </c>
      <c r="AF45" s="12">
        <v>70</v>
      </c>
      <c r="AG45" s="10"/>
      <c r="AH45" s="16" t="s">
        <v>38</v>
      </c>
      <c r="AI45" s="11"/>
      <c r="AJ45" s="12">
        <v>1195</v>
      </c>
      <c r="AK45" s="12">
        <v>22</v>
      </c>
      <c r="AL45" s="12">
        <v>247188</v>
      </c>
      <c r="AM45" s="12">
        <v>43202</v>
      </c>
    </row>
    <row r="46" spans="1:39" ht="13.5" customHeight="1" x14ac:dyDescent="0.15">
      <c r="A46" s="4"/>
      <c r="B46" s="16" t="s">
        <v>39</v>
      </c>
      <c r="C46" s="5"/>
      <c r="D46" s="6">
        <v>6290</v>
      </c>
      <c r="E46" s="6">
        <v>2381</v>
      </c>
      <c r="F46" s="6">
        <v>18019607</v>
      </c>
      <c r="G46" s="6">
        <v>154713</v>
      </c>
      <c r="H46" s="6">
        <v>0</v>
      </c>
      <c r="I46" s="6">
        <v>497</v>
      </c>
      <c r="J46" s="6">
        <v>34933</v>
      </c>
      <c r="K46" s="6">
        <v>2536</v>
      </c>
      <c r="L46" s="6">
        <v>57706</v>
      </c>
      <c r="M46" s="4"/>
      <c r="N46" s="16" t="s">
        <v>39</v>
      </c>
      <c r="O46" s="5"/>
      <c r="P46" s="6">
        <v>7473153</v>
      </c>
      <c r="Q46" s="6">
        <v>10546454</v>
      </c>
      <c r="R46" s="6">
        <v>151269</v>
      </c>
      <c r="S46" s="6">
        <v>0</v>
      </c>
      <c r="T46" s="6">
        <v>497</v>
      </c>
      <c r="U46" s="6">
        <v>34933</v>
      </c>
      <c r="V46" s="6">
        <v>2536</v>
      </c>
      <c r="W46" s="6">
        <v>57140</v>
      </c>
      <c r="X46" s="6">
        <v>625140</v>
      </c>
      <c r="Y46" s="6">
        <v>4539</v>
      </c>
      <c r="Z46" s="6">
        <v>0</v>
      </c>
      <c r="AA46" s="6">
        <v>15</v>
      </c>
      <c r="AB46" s="6">
        <v>1048</v>
      </c>
      <c r="AC46" s="6">
        <v>76</v>
      </c>
      <c r="AD46" s="6">
        <v>1713</v>
      </c>
      <c r="AE46" s="6">
        <v>41368</v>
      </c>
      <c r="AF46" s="6">
        <v>78</v>
      </c>
      <c r="AG46" s="4"/>
      <c r="AH46" s="16" t="s">
        <v>39</v>
      </c>
      <c r="AI46" s="5"/>
      <c r="AJ46" s="6">
        <v>697</v>
      </c>
      <c r="AK46" s="6">
        <v>1368</v>
      </c>
      <c r="AL46" s="6">
        <v>581503</v>
      </c>
      <c r="AM46" s="6">
        <v>92820</v>
      </c>
    </row>
    <row r="47" spans="1:39" ht="13.5" customHeight="1" x14ac:dyDescent="0.15">
      <c r="A47" s="4"/>
      <c r="B47" s="16" t="s">
        <v>40</v>
      </c>
      <c r="C47" s="5"/>
      <c r="D47" s="6">
        <v>5497</v>
      </c>
      <c r="E47" s="6">
        <v>2438</v>
      </c>
      <c r="F47" s="6">
        <v>15239597</v>
      </c>
      <c r="G47" s="6">
        <v>188735</v>
      </c>
      <c r="H47" s="6">
        <v>122</v>
      </c>
      <c r="I47" s="6">
        <v>50075</v>
      </c>
      <c r="J47" s="6">
        <v>3199</v>
      </c>
      <c r="K47" s="6">
        <v>281</v>
      </c>
      <c r="L47" s="6">
        <v>1223</v>
      </c>
      <c r="M47" s="4"/>
      <c r="N47" s="16" t="s">
        <v>40</v>
      </c>
      <c r="O47" s="5"/>
      <c r="P47" s="6">
        <v>6495676</v>
      </c>
      <c r="Q47" s="6">
        <v>8743921</v>
      </c>
      <c r="R47" s="6">
        <v>184084</v>
      </c>
      <c r="S47" s="6">
        <v>122</v>
      </c>
      <c r="T47" s="6">
        <v>49639</v>
      </c>
      <c r="U47" s="6">
        <v>3197</v>
      </c>
      <c r="V47" s="6">
        <v>279</v>
      </c>
      <c r="W47" s="6">
        <v>1223</v>
      </c>
      <c r="X47" s="6">
        <v>517253</v>
      </c>
      <c r="Y47" s="6">
        <v>5521</v>
      </c>
      <c r="Z47" s="6">
        <v>7</v>
      </c>
      <c r="AA47" s="6">
        <v>1489</v>
      </c>
      <c r="AB47" s="6">
        <v>96</v>
      </c>
      <c r="AC47" s="6">
        <v>8</v>
      </c>
      <c r="AD47" s="6">
        <v>37</v>
      </c>
      <c r="AE47" s="6">
        <v>40636</v>
      </c>
      <c r="AF47" s="6">
        <v>142</v>
      </c>
      <c r="AG47" s="4"/>
      <c r="AH47" s="16" t="s">
        <v>40</v>
      </c>
      <c r="AI47" s="5"/>
      <c r="AJ47" s="6">
        <v>85</v>
      </c>
      <c r="AK47" s="6">
        <v>67</v>
      </c>
      <c r="AL47" s="6">
        <v>476245</v>
      </c>
      <c r="AM47" s="6">
        <v>92926</v>
      </c>
    </row>
    <row r="48" spans="1:39" ht="13.5" customHeight="1" x14ac:dyDescent="0.15">
      <c r="A48" s="4"/>
      <c r="B48" s="16" t="s">
        <v>41</v>
      </c>
      <c r="C48" s="5"/>
      <c r="D48" s="6">
        <v>14255</v>
      </c>
      <c r="E48" s="6">
        <v>6199</v>
      </c>
      <c r="F48" s="6">
        <v>42413868</v>
      </c>
      <c r="G48" s="6">
        <v>578419</v>
      </c>
      <c r="H48" s="6">
        <v>3483</v>
      </c>
      <c r="I48" s="6">
        <v>28533</v>
      </c>
      <c r="J48" s="6">
        <v>59234</v>
      </c>
      <c r="K48" s="6">
        <v>13015</v>
      </c>
      <c r="L48" s="6">
        <v>9965</v>
      </c>
      <c r="M48" s="4"/>
      <c r="N48" s="16" t="s">
        <v>41</v>
      </c>
      <c r="O48" s="5"/>
      <c r="P48" s="6">
        <v>17356080</v>
      </c>
      <c r="Q48" s="6">
        <v>25057788</v>
      </c>
      <c r="R48" s="6">
        <v>561089</v>
      </c>
      <c r="S48" s="6">
        <v>3482</v>
      </c>
      <c r="T48" s="6">
        <v>28531</v>
      </c>
      <c r="U48" s="6">
        <v>57493</v>
      </c>
      <c r="V48" s="6">
        <v>12997</v>
      </c>
      <c r="W48" s="6">
        <v>9244</v>
      </c>
      <c r="X48" s="6">
        <v>1482524</v>
      </c>
      <c r="Y48" s="6">
        <v>16596</v>
      </c>
      <c r="Z48" s="6">
        <v>188</v>
      </c>
      <c r="AA48" s="6">
        <v>856</v>
      </c>
      <c r="AB48" s="6">
        <v>1726</v>
      </c>
      <c r="AC48" s="6">
        <v>390</v>
      </c>
      <c r="AD48" s="6">
        <v>277</v>
      </c>
      <c r="AE48" s="6">
        <v>120234</v>
      </c>
      <c r="AF48" s="6">
        <v>233</v>
      </c>
      <c r="AG48" s="4"/>
      <c r="AH48" s="16" t="s">
        <v>41</v>
      </c>
      <c r="AI48" s="5"/>
      <c r="AJ48" s="6">
        <v>996</v>
      </c>
      <c r="AK48" s="6">
        <v>1454</v>
      </c>
      <c r="AL48" s="6">
        <v>1359254</v>
      </c>
      <c r="AM48" s="6">
        <v>259863</v>
      </c>
    </row>
    <row r="49" spans="1:39" ht="13.5" customHeight="1" x14ac:dyDescent="0.15">
      <c r="A49" s="7"/>
      <c r="B49" s="16" t="s">
        <v>42</v>
      </c>
      <c r="C49" s="8"/>
      <c r="D49" s="9">
        <v>653</v>
      </c>
      <c r="E49" s="9">
        <v>324</v>
      </c>
      <c r="F49" s="9">
        <v>1672401</v>
      </c>
      <c r="G49" s="9">
        <v>1680</v>
      </c>
      <c r="H49" s="9">
        <v>0</v>
      </c>
      <c r="I49" s="9">
        <v>0</v>
      </c>
      <c r="J49" s="9">
        <v>1109</v>
      </c>
      <c r="K49" s="9">
        <v>0</v>
      </c>
      <c r="L49" s="9">
        <v>0</v>
      </c>
      <c r="M49" s="7"/>
      <c r="N49" s="16" t="s">
        <v>42</v>
      </c>
      <c r="O49" s="8"/>
      <c r="P49" s="9">
        <v>784507</v>
      </c>
      <c r="Q49" s="9">
        <v>887894</v>
      </c>
      <c r="R49" s="9">
        <v>504</v>
      </c>
      <c r="S49" s="9">
        <v>0</v>
      </c>
      <c r="T49" s="9">
        <v>0</v>
      </c>
      <c r="U49" s="9">
        <v>718</v>
      </c>
      <c r="V49" s="9">
        <v>0</v>
      </c>
      <c r="W49" s="9">
        <v>0</v>
      </c>
      <c r="X49" s="9">
        <v>53211</v>
      </c>
      <c r="Y49" s="9">
        <v>15</v>
      </c>
      <c r="Z49" s="9">
        <v>0</v>
      </c>
      <c r="AA49" s="9">
        <v>0</v>
      </c>
      <c r="AB49" s="9">
        <v>22</v>
      </c>
      <c r="AC49" s="9">
        <v>0</v>
      </c>
      <c r="AD49" s="9">
        <v>0</v>
      </c>
      <c r="AE49" s="9">
        <v>2934</v>
      </c>
      <c r="AF49" s="9">
        <v>0</v>
      </c>
      <c r="AG49" s="7"/>
      <c r="AH49" s="16" t="s">
        <v>42</v>
      </c>
      <c r="AI49" s="8"/>
      <c r="AJ49" s="9">
        <v>18</v>
      </c>
      <c r="AK49" s="9">
        <v>161</v>
      </c>
      <c r="AL49" s="9">
        <v>50098</v>
      </c>
      <c r="AM49" s="9">
        <v>10361</v>
      </c>
    </row>
    <row r="50" spans="1:39" ht="13.5" customHeight="1" x14ac:dyDescent="0.15">
      <c r="A50" s="4"/>
      <c r="B50" s="31" t="s">
        <v>43</v>
      </c>
      <c r="C50" s="5"/>
      <c r="D50" s="6">
        <v>7494</v>
      </c>
      <c r="E50" s="6">
        <v>3268</v>
      </c>
      <c r="F50" s="6">
        <v>21711732</v>
      </c>
      <c r="G50" s="6">
        <v>431166</v>
      </c>
      <c r="H50" s="6">
        <v>1933</v>
      </c>
      <c r="I50" s="6">
        <v>19609</v>
      </c>
      <c r="J50" s="6">
        <v>47108</v>
      </c>
      <c r="K50" s="6">
        <v>3826</v>
      </c>
      <c r="L50" s="6">
        <v>1474</v>
      </c>
      <c r="M50" s="4"/>
      <c r="N50" s="31" t="s">
        <v>43</v>
      </c>
      <c r="O50" s="5"/>
      <c r="P50" s="6">
        <v>8981024</v>
      </c>
      <c r="Q50" s="6">
        <v>12730708</v>
      </c>
      <c r="R50" s="6">
        <v>424246</v>
      </c>
      <c r="S50" s="6">
        <v>1203</v>
      </c>
      <c r="T50" s="6">
        <v>19608</v>
      </c>
      <c r="U50" s="6">
        <v>47099</v>
      </c>
      <c r="V50" s="6">
        <v>3822</v>
      </c>
      <c r="W50" s="6">
        <v>1472</v>
      </c>
      <c r="X50" s="6">
        <v>748576</v>
      </c>
      <c r="Y50" s="6">
        <v>12666</v>
      </c>
      <c r="Z50" s="6">
        <v>65</v>
      </c>
      <c r="AA50" s="6">
        <v>588</v>
      </c>
      <c r="AB50" s="6">
        <v>1414</v>
      </c>
      <c r="AC50" s="6">
        <v>115</v>
      </c>
      <c r="AD50" s="6">
        <v>44</v>
      </c>
      <c r="AE50" s="6">
        <v>62025</v>
      </c>
      <c r="AF50" s="6">
        <v>28</v>
      </c>
      <c r="AG50" s="4"/>
      <c r="AH50" s="31" t="s">
        <v>43</v>
      </c>
      <c r="AI50" s="5"/>
      <c r="AJ50" s="6">
        <v>378</v>
      </c>
      <c r="AK50" s="6">
        <v>721</v>
      </c>
      <c r="AL50" s="6">
        <v>685358</v>
      </c>
      <c r="AM50" s="6">
        <v>137979</v>
      </c>
    </row>
    <row r="51" spans="1:39" ht="13.5" customHeight="1" x14ac:dyDescent="0.15">
      <c r="A51" s="4"/>
      <c r="B51" s="16" t="s">
        <v>44</v>
      </c>
      <c r="C51" s="5"/>
      <c r="D51" s="6">
        <v>6197</v>
      </c>
      <c r="E51" s="6">
        <v>2573</v>
      </c>
      <c r="F51" s="6">
        <v>17742023</v>
      </c>
      <c r="G51" s="6">
        <v>132223</v>
      </c>
      <c r="H51" s="6">
        <v>2104</v>
      </c>
      <c r="I51" s="6">
        <v>50656</v>
      </c>
      <c r="J51" s="6">
        <v>20084</v>
      </c>
      <c r="K51" s="6">
        <v>6444</v>
      </c>
      <c r="L51" s="6">
        <v>107</v>
      </c>
      <c r="M51" s="4"/>
      <c r="N51" s="16" t="s">
        <v>44</v>
      </c>
      <c r="O51" s="5"/>
      <c r="P51" s="6">
        <v>7604123</v>
      </c>
      <c r="Q51" s="6">
        <v>10137900</v>
      </c>
      <c r="R51" s="6">
        <v>128671</v>
      </c>
      <c r="S51" s="6">
        <v>2104</v>
      </c>
      <c r="T51" s="6">
        <v>50656</v>
      </c>
      <c r="U51" s="6">
        <v>18990</v>
      </c>
      <c r="V51" s="6">
        <v>6444</v>
      </c>
      <c r="W51" s="6">
        <v>107</v>
      </c>
      <c r="X51" s="6">
        <v>601751</v>
      </c>
      <c r="Y51" s="6">
        <v>3752</v>
      </c>
      <c r="Z51" s="6">
        <v>114</v>
      </c>
      <c r="AA51" s="6">
        <v>1520</v>
      </c>
      <c r="AB51" s="6">
        <v>570</v>
      </c>
      <c r="AC51" s="6">
        <v>192</v>
      </c>
      <c r="AD51" s="6">
        <v>3</v>
      </c>
      <c r="AE51" s="6">
        <v>46950</v>
      </c>
      <c r="AF51" s="6">
        <v>155</v>
      </c>
      <c r="AG51" s="4"/>
      <c r="AH51" s="16" t="s">
        <v>44</v>
      </c>
      <c r="AI51" s="5"/>
      <c r="AJ51" s="6">
        <v>811</v>
      </c>
      <c r="AK51" s="6">
        <v>476</v>
      </c>
      <c r="AL51" s="6">
        <v>553305</v>
      </c>
      <c r="AM51" s="6">
        <v>103950</v>
      </c>
    </row>
    <row r="52" spans="1:39" ht="13.5" customHeight="1" x14ac:dyDescent="0.15">
      <c r="A52" s="4"/>
      <c r="B52" s="16" t="s">
        <v>45</v>
      </c>
      <c r="C52" s="5"/>
      <c r="D52" s="6">
        <v>8943</v>
      </c>
      <c r="E52" s="6">
        <v>3754</v>
      </c>
      <c r="F52" s="6">
        <v>26012635</v>
      </c>
      <c r="G52" s="6">
        <v>269700</v>
      </c>
      <c r="H52" s="6">
        <v>0</v>
      </c>
      <c r="I52" s="6">
        <v>9364</v>
      </c>
      <c r="J52" s="6">
        <v>35830</v>
      </c>
      <c r="K52" s="6">
        <v>17285</v>
      </c>
      <c r="L52" s="6">
        <v>7901</v>
      </c>
      <c r="M52" s="4"/>
      <c r="N52" s="16" t="s">
        <v>45</v>
      </c>
      <c r="O52" s="5"/>
      <c r="P52" s="6">
        <v>10779522</v>
      </c>
      <c r="Q52" s="6">
        <v>15233113</v>
      </c>
      <c r="R52" s="6">
        <v>256318</v>
      </c>
      <c r="S52" s="6">
        <v>0</v>
      </c>
      <c r="T52" s="6">
        <v>8933</v>
      </c>
      <c r="U52" s="6">
        <v>35821</v>
      </c>
      <c r="V52" s="6">
        <v>17278</v>
      </c>
      <c r="W52" s="6">
        <v>7896</v>
      </c>
      <c r="X52" s="6">
        <v>903799</v>
      </c>
      <c r="Y52" s="6">
        <v>7657</v>
      </c>
      <c r="Z52" s="6">
        <v>0</v>
      </c>
      <c r="AA52" s="6">
        <v>268</v>
      </c>
      <c r="AB52" s="6">
        <v>1075</v>
      </c>
      <c r="AC52" s="6">
        <v>518</v>
      </c>
      <c r="AD52" s="6">
        <v>237</v>
      </c>
      <c r="AE52" s="6">
        <v>69103</v>
      </c>
      <c r="AF52" s="6">
        <v>185</v>
      </c>
      <c r="AG52" s="4"/>
      <c r="AH52" s="16" t="s">
        <v>45</v>
      </c>
      <c r="AI52" s="5"/>
      <c r="AJ52" s="6">
        <v>873</v>
      </c>
      <c r="AK52" s="6">
        <v>689</v>
      </c>
      <c r="AL52" s="6">
        <v>832542</v>
      </c>
      <c r="AM52" s="6">
        <v>146262</v>
      </c>
    </row>
    <row r="53" spans="1:39" ht="13.5" customHeight="1" x14ac:dyDescent="0.15">
      <c r="A53" s="4"/>
      <c r="B53" s="16" t="s">
        <v>46</v>
      </c>
      <c r="C53" s="5"/>
      <c r="D53" s="6">
        <v>3860</v>
      </c>
      <c r="E53" s="6">
        <v>1621</v>
      </c>
      <c r="F53" s="6">
        <v>10906481</v>
      </c>
      <c r="G53" s="6">
        <v>163784</v>
      </c>
      <c r="H53" s="6">
        <v>1276</v>
      </c>
      <c r="I53" s="6">
        <v>409638</v>
      </c>
      <c r="J53" s="6">
        <v>16926</v>
      </c>
      <c r="K53" s="6">
        <v>620</v>
      </c>
      <c r="L53" s="6">
        <v>3828</v>
      </c>
      <c r="M53" s="4"/>
      <c r="N53" s="16" t="s">
        <v>46</v>
      </c>
      <c r="O53" s="5"/>
      <c r="P53" s="6">
        <v>4478912</v>
      </c>
      <c r="Q53" s="6">
        <v>6427569</v>
      </c>
      <c r="R53" s="6">
        <v>158437</v>
      </c>
      <c r="S53" s="6">
        <v>1275</v>
      </c>
      <c r="T53" s="6">
        <v>408532</v>
      </c>
      <c r="U53" s="6">
        <v>15726</v>
      </c>
      <c r="V53" s="6">
        <v>617</v>
      </c>
      <c r="W53" s="6">
        <v>3827</v>
      </c>
      <c r="X53" s="6">
        <v>367875</v>
      </c>
      <c r="Y53" s="6">
        <v>4753</v>
      </c>
      <c r="Z53" s="6">
        <v>69</v>
      </c>
      <c r="AA53" s="6">
        <v>12255</v>
      </c>
      <c r="AB53" s="6">
        <v>472</v>
      </c>
      <c r="AC53" s="6">
        <v>19</v>
      </c>
      <c r="AD53" s="6">
        <v>115</v>
      </c>
      <c r="AE53" s="6">
        <v>21270</v>
      </c>
      <c r="AF53" s="6">
        <v>121</v>
      </c>
      <c r="AG53" s="4"/>
      <c r="AH53" s="16" t="s">
        <v>46</v>
      </c>
      <c r="AI53" s="5"/>
      <c r="AJ53" s="6">
        <v>137</v>
      </c>
      <c r="AK53" s="6">
        <v>514</v>
      </c>
      <c r="AL53" s="6">
        <v>345791</v>
      </c>
      <c r="AM53" s="6">
        <v>55837</v>
      </c>
    </row>
    <row r="54" spans="1:39" ht="13.5" customHeight="1" x14ac:dyDescent="0.15">
      <c r="A54" s="4"/>
      <c r="B54" s="32" t="s">
        <v>47</v>
      </c>
      <c r="C54" s="5"/>
      <c r="D54" s="6">
        <v>3073</v>
      </c>
      <c r="E54" s="6">
        <v>1332</v>
      </c>
      <c r="F54" s="6">
        <v>8098360</v>
      </c>
      <c r="G54" s="6">
        <v>9608</v>
      </c>
      <c r="H54" s="6">
        <v>232</v>
      </c>
      <c r="I54" s="6">
        <v>0</v>
      </c>
      <c r="J54" s="6">
        <v>19088</v>
      </c>
      <c r="K54" s="6">
        <v>9354</v>
      </c>
      <c r="L54" s="6">
        <v>0</v>
      </c>
      <c r="M54" s="4"/>
      <c r="N54" s="32" t="s">
        <v>47</v>
      </c>
      <c r="O54" s="5"/>
      <c r="P54" s="6">
        <v>3561610</v>
      </c>
      <c r="Q54" s="6">
        <v>4536750</v>
      </c>
      <c r="R54" s="6">
        <v>9139</v>
      </c>
      <c r="S54" s="6">
        <v>232</v>
      </c>
      <c r="T54" s="6">
        <v>0</v>
      </c>
      <c r="U54" s="6">
        <v>18070</v>
      </c>
      <c r="V54" s="6">
        <v>9353</v>
      </c>
      <c r="W54" s="6">
        <v>0</v>
      </c>
      <c r="X54" s="6">
        <v>270957</v>
      </c>
      <c r="Y54" s="6">
        <v>250</v>
      </c>
      <c r="Z54" s="6">
        <v>13</v>
      </c>
      <c r="AA54" s="6">
        <v>0</v>
      </c>
      <c r="AB54" s="6">
        <v>542</v>
      </c>
      <c r="AC54" s="6">
        <v>281</v>
      </c>
      <c r="AD54" s="6">
        <v>0</v>
      </c>
      <c r="AE54" s="6">
        <v>13971</v>
      </c>
      <c r="AF54" s="6">
        <v>0</v>
      </c>
      <c r="AG54" s="4"/>
      <c r="AH54" s="32" t="s">
        <v>47</v>
      </c>
      <c r="AI54" s="5"/>
      <c r="AJ54" s="6">
        <v>284</v>
      </c>
      <c r="AK54" s="6">
        <v>826</v>
      </c>
      <c r="AL54" s="6">
        <v>255858</v>
      </c>
      <c r="AM54" s="6">
        <v>44104</v>
      </c>
    </row>
    <row r="55" spans="1:39" ht="13.5" customHeight="1" x14ac:dyDescent="0.15">
      <c r="A55" s="10"/>
      <c r="B55" s="16" t="s">
        <v>48</v>
      </c>
      <c r="C55" s="11"/>
      <c r="D55" s="12">
        <v>2970</v>
      </c>
      <c r="E55" s="12">
        <v>1338</v>
      </c>
      <c r="F55" s="12">
        <v>8268220</v>
      </c>
      <c r="G55" s="12">
        <v>47109</v>
      </c>
      <c r="H55" s="12">
        <v>0</v>
      </c>
      <c r="I55" s="12">
        <v>0</v>
      </c>
      <c r="J55" s="12">
        <v>34072</v>
      </c>
      <c r="K55" s="12">
        <v>9747</v>
      </c>
      <c r="L55" s="12">
        <v>0</v>
      </c>
      <c r="M55" s="10"/>
      <c r="N55" s="16" t="s">
        <v>48</v>
      </c>
      <c r="O55" s="11"/>
      <c r="P55" s="12">
        <v>3475157</v>
      </c>
      <c r="Q55" s="12">
        <v>4793063</v>
      </c>
      <c r="R55" s="12">
        <v>44414</v>
      </c>
      <c r="S55" s="12">
        <v>0</v>
      </c>
      <c r="T55" s="12">
        <v>0</v>
      </c>
      <c r="U55" s="12">
        <v>34068</v>
      </c>
      <c r="V55" s="12">
        <v>9744</v>
      </c>
      <c r="W55" s="12">
        <v>0</v>
      </c>
      <c r="X55" s="12">
        <v>284813</v>
      </c>
      <c r="Y55" s="12">
        <v>1332</v>
      </c>
      <c r="Z55" s="12">
        <v>0</v>
      </c>
      <c r="AA55" s="12">
        <v>0</v>
      </c>
      <c r="AB55" s="12">
        <v>1022</v>
      </c>
      <c r="AC55" s="12">
        <v>292</v>
      </c>
      <c r="AD55" s="12">
        <v>0</v>
      </c>
      <c r="AE55" s="12">
        <v>19339</v>
      </c>
      <c r="AF55" s="12">
        <v>28</v>
      </c>
      <c r="AG55" s="10"/>
      <c r="AH55" s="16" t="s">
        <v>48</v>
      </c>
      <c r="AI55" s="11"/>
      <c r="AJ55" s="12">
        <v>374</v>
      </c>
      <c r="AK55" s="12">
        <v>984</v>
      </c>
      <c r="AL55" s="12">
        <v>264076</v>
      </c>
      <c r="AM55" s="12">
        <v>48569</v>
      </c>
    </row>
    <row r="56" spans="1:39" ht="13.5" customHeight="1" x14ac:dyDescent="0.15">
      <c r="A56" s="4"/>
      <c r="B56" s="16" t="s">
        <v>49</v>
      </c>
      <c r="C56" s="5"/>
      <c r="D56" s="6">
        <v>5019</v>
      </c>
      <c r="E56" s="6">
        <v>2173</v>
      </c>
      <c r="F56" s="6">
        <v>12801859</v>
      </c>
      <c r="G56" s="6">
        <v>65138</v>
      </c>
      <c r="H56" s="6">
        <v>0</v>
      </c>
      <c r="I56" s="6">
        <v>482</v>
      </c>
      <c r="J56" s="6">
        <v>35039</v>
      </c>
      <c r="K56" s="6">
        <v>1613</v>
      </c>
      <c r="L56" s="6">
        <v>0</v>
      </c>
      <c r="M56" s="4"/>
      <c r="N56" s="16" t="s">
        <v>49</v>
      </c>
      <c r="O56" s="5"/>
      <c r="P56" s="6">
        <v>5686619</v>
      </c>
      <c r="Q56" s="6">
        <v>7115240</v>
      </c>
      <c r="R56" s="6">
        <v>62795</v>
      </c>
      <c r="S56" s="6">
        <v>0</v>
      </c>
      <c r="T56" s="6">
        <v>481</v>
      </c>
      <c r="U56" s="6">
        <v>35033</v>
      </c>
      <c r="V56" s="6">
        <v>1609</v>
      </c>
      <c r="W56" s="6">
        <v>0</v>
      </c>
      <c r="X56" s="6">
        <v>423917</v>
      </c>
      <c r="Y56" s="6">
        <v>1884</v>
      </c>
      <c r="Z56" s="6">
        <v>0</v>
      </c>
      <c r="AA56" s="6">
        <v>14</v>
      </c>
      <c r="AB56" s="6">
        <v>1051</v>
      </c>
      <c r="AC56" s="6">
        <v>48</v>
      </c>
      <c r="AD56" s="6">
        <v>0</v>
      </c>
      <c r="AE56" s="6">
        <v>25688</v>
      </c>
      <c r="AF56" s="6">
        <v>272</v>
      </c>
      <c r="AG56" s="4"/>
      <c r="AH56" s="16" t="s">
        <v>49</v>
      </c>
      <c r="AI56" s="5"/>
      <c r="AJ56" s="6">
        <v>379</v>
      </c>
      <c r="AK56" s="6">
        <v>263</v>
      </c>
      <c r="AL56" s="6">
        <v>397279</v>
      </c>
      <c r="AM56" s="6">
        <v>71034</v>
      </c>
    </row>
    <row r="57" spans="1:39" ht="13.5" customHeight="1" x14ac:dyDescent="0.15">
      <c r="A57" s="4"/>
      <c r="B57" s="16" t="s">
        <v>50</v>
      </c>
      <c r="C57" s="5"/>
      <c r="D57" s="6">
        <v>1830</v>
      </c>
      <c r="E57" s="6">
        <v>753</v>
      </c>
      <c r="F57" s="6">
        <v>5137503</v>
      </c>
      <c r="G57" s="6">
        <v>160214</v>
      </c>
      <c r="H57" s="6">
        <v>0</v>
      </c>
      <c r="I57" s="6">
        <v>0</v>
      </c>
      <c r="J57" s="6">
        <v>2069</v>
      </c>
      <c r="K57" s="6">
        <v>321</v>
      </c>
      <c r="L57" s="6">
        <v>0</v>
      </c>
      <c r="M57" s="4"/>
      <c r="N57" s="16" t="s">
        <v>50</v>
      </c>
      <c r="O57" s="5"/>
      <c r="P57" s="6">
        <v>2090568</v>
      </c>
      <c r="Q57" s="6">
        <v>3046935</v>
      </c>
      <c r="R57" s="6">
        <v>157089</v>
      </c>
      <c r="S57" s="6">
        <v>0</v>
      </c>
      <c r="T57" s="6">
        <v>0</v>
      </c>
      <c r="U57" s="6">
        <v>2068</v>
      </c>
      <c r="V57" s="6">
        <v>320</v>
      </c>
      <c r="W57" s="6">
        <v>0</v>
      </c>
      <c r="X57" s="6">
        <v>177961</v>
      </c>
      <c r="Y57" s="6">
        <v>4713</v>
      </c>
      <c r="Z57" s="6">
        <v>0</v>
      </c>
      <c r="AA57" s="6">
        <v>0</v>
      </c>
      <c r="AB57" s="6">
        <v>62</v>
      </c>
      <c r="AC57" s="6">
        <v>10</v>
      </c>
      <c r="AD57" s="6">
        <v>0</v>
      </c>
      <c r="AE57" s="6">
        <v>9109</v>
      </c>
      <c r="AF57" s="6">
        <v>62</v>
      </c>
      <c r="AG57" s="4"/>
      <c r="AH57" s="16" t="s">
        <v>50</v>
      </c>
      <c r="AI57" s="5"/>
      <c r="AJ57" s="6">
        <v>115</v>
      </c>
      <c r="AK57" s="6">
        <v>49</v>
      </c>
      <c r="AL57" s="6">
        <v>168620</v>
      </c>
      <c r="AM57" s="6">
        <v>28379</v>
      </c>
    </row>
    <row r="58" spans="1:39" ht="13.5" customHeight="1" x14ac:dyDescent="0.15">
      <c r="A58" s="4"/>
      <c r="B58" s="16" t="s">
        <v>51</v>
      </c>
      <c r="C58" s="5"/>
      <c r="D58" s="6">
        <v>994</v>
      </c>
      <c r="E58" s="6">
        <v>475</v>
      </c>
      <c r="F58" s="6">
        <v>2547725</v>
      </c>
      <c r="G58" s="6">
        <v>0</v>
      </c>
      <c r="H58" s="6">
        <v>0</v>
      </c>
      <c r="I58" s="6">
        <v>0</v>
      </c>
      <c r="J58" s="6">
        <v>987</v>
      </c>
      <c r="K58" s="6">
        <v>64</v>
      </c>
      <c r="L58" s="6">
        <v>0</v>
      </c>
      <c r="M58" s="4"/>
      <c r="N58" s="16" t="s">
        <v>51</v>
      </c>
      <c r="O58" s="5"/>
      <c r="P58" s="6">
        <v>1178664</v>
      </c>
      <c r="Q58" s="6">
        <v>1369061</v>
      </c>
      <c r="R58" s="6">
        <v>0</v>
      </c>
      <c r="S58" s="6">
        <v>0</v>
      </c>
      <c r="T58" s="6">
        <v>0</v>
      </c>
      <c r="U58" s="6">
        <v>987</v>
      </c>
      <c r="V58" s="6">
        <v>63</v>
      </c>
      <c r="W58" s="6">
        <v>0</v>
      </c>
      <c r="X58" s="6">
        <v>82073</v>
      </c>
      <c r="Y58" s="6">
        <v>0</v>
      </c>
      <c r="Z58" s="6">
        <v>0</v>
      </c>
      <c r="AA58" s="6">
        <v>0</v>
      </c>
      <c r="AB58" s="6">
        <v>30</v>
      </c>
      <c r="AC58" s="6">
        <v>2</v>
      </c>
      <c r="AD58" s="6">
        <v>0</v>
      </c>
      <c r="AE58" s="6">
        <v>5127</v>
      </c>
      <c r="AF58" s="6">
        <v>5</v>
      </c>
      <c r="AG58" s="4"/>
      <c r="AH58" s="16" t="s">
        <v>51</v>
      </c>
      <c r="AI58" s="5"/>
      <c r="AJ58" s="6">
        <v>2</v>
      </c>
      <c r="AK58" s="6">
        <v>0</v>
      </c>
      <c r="AL58" s="6">
        <v>76927</v>
      </c>
      <c r="AM58" s="6">
        <v>16967</v>
      </c>
    </row>
    <row r="59" spans="1:39" ht="13.5" customHeight="1" x14ac:dyDescent="0.15">
      <c r="A59" s="7"/>
      <c r="B59" s="16" t="s">
        <v>52</v>
      </c>
      <c r="C59" s="8"/>
      <c r="D59" s="9">
        <v>7767</v>
      </c>
      <c r="E59" s="9">
        <v>3326</v>
      </c>
      <c r="F59" s="9">
        <v>21157938</v>
      </c>
      <c r="G59" s="9">
        <v>131438</v>
      </c>
      <c r="H59" s="9">
        <v>0</v>
      </c>
      <c r="I59" s="9">
        <v>17</v>
      </c>
      <c r="J59" s="9">
        <v>43710</v>
      </c>
      <c r="K59" s="9">
        <v>2823</v>
      </c>
      <c r="L59" s="9">
        <v>1667</v>
      </c>
      <c r="M59" s="7"/>
      <c r="N59" s="16" t="s">
        <v>52</v>
      </c>
      <c r="O59" s="8"/>
      <c r="P59" s="9">
        <v>9015433</v>
      </c>
      <c r="Q59" s="9">
        <v>12142505</v>
      </c>
      <c r="R59" s="9">
        <v>126197</v>
      </c>
      <c r="S59" s="9">
        <v>0</v>
      </c>
      <c r="T59" s="9">
        <v>17</v>
      </c>
      <c r="U59" s="9">
        <v>42761</v>
      </c>
      <c r="V59" s="9">
        <v>2815</v>
      </c>
      <c r="W59" s="9">
        <v>1665</v>
      </c>
      <c r="X59" s="9">
        <v>723026</v>
      </c>
      <c r="Y59" s="9">
        <v>3784</v>
      </c>
      <c r="Z59" s="9">
        <v>0</v>
      </c>
      <c r="AA59" s="9">
        <v>1</v>
      </c>
      <c r="AB59" s="9">
        <v>1281</v>
      </c>
      <c r="AC59" s="9">
        <v>85</v>
      </c>
      <c r="AD59" s="9">
        <v>50</v>
      </c>
      <c r="AE59" s="9">
        <v>46439</v>
      </c>
      <c r="AF59" s="9">
        <v>231</v>
      </c>
      <c r="AG59" s="7"/>
      <c r="AH59" s="16" t="s">
        <v>52</v>
      </c>
      <c r="AI59" s="8"/>
      <c r="AJ59" s="9">
        <v>370</v>
      </c>
      <c r="AK59" s="9">
        <v>510</v>
      </c>
      <c r="AL59" s="9">
        <v>675380</v>
      </c>
      <c r="AM59" s="9">
        <v>122299</v>
      </c>
    </row>
    <row r="60" spans="1:39" ht="13.5" customHeight="1" x14ac:dyDescent="0.15">
      <c r="A60" s="4"/>
      <c r="B60" s="31" t="s">
        <v>53</v>
      </c>
      <c r="C60" s="5"/>
      <c r="D60" s="6">
        <v>18623</v>
      </c>
      <c r="E60" s="6">
        <v>1129</v>
      </c>
      <c r="F60" s="6">
        <v>61714007</v>
      </c>
      <c r="G60" s="6">
        <v>1010946</v>
      </c>
      <c r="H60" s="6">
        <v>1676</v>
      </c>
      <c r="I60" s="6">
        <v>267653</v>
      </c>
      <c r="J60" s="6">
        <v>47622</v>
      </c>
      <c r="K60" s="6">
        <v>49064</v>
      </c>
      <c r="L60" s="6">
        <v>15870</v>
      </c>
      <c r="M60" s="4"/>
      <c r="N60" s="31" t="s">
        <v>53</v>
      </c>
      <c r="O60" s="5"/>
      <c r="P60" s="6">
        <v>22959237</v>
      </c>
      <c r="Q60" s="6">
        <v>38754770</v>
      </c>
      <c r="R60" s="6">
        <v>997080</v>
      </c>
      <c r="S60" s="6">
        <v>1676</v>
      </c>
      <c r="T60" s="6">
        <v>267384</v>
      </c>
      <c r="U60" s="6">
        <v>47129</v>
      </c>
      <c r="V60" s="6">
        <v>44318</v>
      </c>
      <c r="W60" s="6">
        <v>12616</v>
      </c>
      <c r="X60" s="6">
        <v>2283315</v>
      </c>
      <c r="Y60" s="6">
        <v>29772</v>
      </c>
      <c r="Z60" s="6">
        <v>91</v>
      </c>
      <c r="AA60" s="6">
        <v>8022</v>
      </c>
      <c r="AB60" s="6">
        <v>1414</v>
      </c>
      <c r="AC60" s="6">
        <v>1329</v>
      </c>
      <c r="AD60" s="6">
        <v>378</v>
      </c>
      <c r="AE60" s="6">
        <v>158002</v>
      </c>
      <c r="AF60" s="6">
        <v>262</v>
      </c>
      <c r="AG60" s="4"/>
      <c r="AH60" s="31" t="s">
        <v>53</v>
      </c>
      <c r="AI60" s="5"/>
      <c r="AJ60" s="6">
        <v>1904</v>
      </c>
      <c r="AK60" s="6">
        <v>2229</v>
      </c>
      <c r="AL60" s="6">
        <v>2120444</v>
      </c>
      <c r="AM60" s="6">
        <v>19561</v>
      </c>
    </row>
    <row r="61" spans="1:39" ht="13.5" customHeight="1" x14ac:dyDescent="0.15">
      <c r="A61" s="4"/>
      <c r="B61" s="16" t="s">
        <v>54</v>
      </c>
      <c r="C61" s="5"/>
      <c r="D61" s="6">
        <v>7601</v>
      </c>
      <c r="E61" s="6">
        <v>3218</v>
      </c>
      <c r="F61" s="6">
        <v>21189974</v>
      </c>
      <c r="G61" s="6">
        <v>102308</v>
      </c>
      <c r="H61" s="6">
        <v>2983</v>
      </c>
      <c r="I61" s="6">
        <v>53774</v>
      </c>
      <c r="J61" s="6">
        <v>65823</v>
      </c>
      <c r="K61" s="6">
        <v>6783</v>
      </c>
      <c r="L61" s="6">
        <v>4942</v>
      </c>
      <c r="M61" s="4"/>
      <c r="N61" s="16" t="s">
        <v>54</v>
      </c>
      <c r="O61" s="5"/>
      <c r="P61" s="6">
        <v>9031923</v>
      </c>
      <c r="Q61" s="6">
        <v>12158051</v>
      </c>
      <c r="R61" s="6">
        <v>94105</v>
      </c>
      <c r="S61" s="6">
        <v>2983</v>
      </c>
      <c r="T61" s="6">
        <v>53773</v>
      </c>
      <c r="U61" s="6">
        <v>65282</v>
      </c>
      <c r="V61" s="6">
        <v>6692</v>
      </c>
      <c r="W61" s="6">
        <v>4942</v>
      </c>
      <c r="X61" s="6">
        <v>722721</v>
      </c>
      <c r="Y61" s="6">
        <v>2823</v>
      </c>
      <c r="Z61" s="6">
        <v>161</v>
      </c>
      <c r="AA61" s="6">
        <v>1613</v>
      </c>
      <c r="AB61" s="6">
        <v>1958</v>
      </c>
      <c r="AC61" s="6">
        <v>201</v>
      </c>
      <c r="AD61" s="6">
        <v>148</v>
      </c>
      <c r="AE61" s="6">
        <v>45732</v>
      </c>
      <c r="AF61" s="6">
        <v>67</v>
      </c>
      <c r="AG61" s="4"/>
      <c r="AH61" s="16" t="s">
        <v>54</v>
      </c>
      <c r="AI61" s="5"/>
      <c r="AJ61" s="6">
        <v>491</v>
      </c>
      <c r="AK61" s="6">
        <v>184</v>
      </c>
      <c r="AL61" s="6">
        <v>676145</v>
      </c>
      <c r="AM61" s="6">
        <v>113046</v>
      </c>
    </row>
    <row r="62" spans="1:39" ht="13.5" customHeight="1" x14ac:dyDescent="0.15">
      <c r="A62" s="4"/>
      <c r="B62" s="16" t="s">
        <v>55</v>
      </c>
      <c r="C62" s="5"/>
      <c r="D62" s="6">
        <v>3015</v>
      </c>
      <c r="E62" s="6">
        <v>1211</v>
      </c>
      <c r="F62" s="6">
        <v>8887270</v>
      </c>
      <c r="G62" s="6">
        <v>102205</v>
      </c>
      <c r="H62" s="6">
        <v>5371</v>
      </c>
      <c r="I62" s="6">
        <v>2223</v>
      </c>
      <c r="J62" s="6">
        <v>99370</v>
      </c>
      <c r="K62" s="6">
        <v>46158</v>
      </c>
      <c r="L62" s="6">
        <v>0</v>
      </c>
      <c r="M62" s="4"/>
      <c r="N62" s="16" t="s">
        <v>55</v>
      </c>
      <c r="O62" s="5"/>
      <c r="P62" s="6">
        <v>3622969</v>
      </c>
      <c r="Q62" s="6">
        <v>5264301</v>
      </c>
      <c r="R62" s="6">
        <v>101454</v>
      </c>
      <c r="S62" s="6">
        <v>5371</v>
      </c>
      <c r="T62" s="6">
        <v>1022</v>
      </c>
      <c r="U62" s="6">
        <v>99370</v>
      </c>
      <c r="V62" s="6">
        <v>46158</v>
      </c>
      <c r="W62" s="6">
        <v>0</v>
      </c>
      <c r="X62" s="6">
        <v>308259</v>
      </c>
      <c r="Y62" s="6">
        <v>3046</v>
      </c>
      <c r="Z62" s="6">
        <v>289</v>
      </c>
      <c r="AA62" s="6">
        <v>30</v>
      </c>
      <c r="AB62" s="6">
        <v>2981</v>
      </c>
      <c r="AC62" s="6">
        <v>1384</v>
      </c>
      <c r="AD62" s="6">
        <v>0</v>
      </c>
      <c r="AE62" s="6">
        <v>24560</v>
      </c>
      <c r="AF62" s="6">
        <v>42</v>
      </c>
      <c r="AG62" s="4"/>
      <c r="AH62" s="16" t="s">
        <v>55</v>
      </c>
      <c r="AI62" s="5"/>
      <c r="AJ62" s="6">
        <v>1468</v>
      </c>
      <c r="AK62" s="6">
        <v>1374</v>
      </c>
      <c r="AL62" s="6">
        <v>280791</v>
      </c>
      <c r="AM62" s="6">
        <v>47449</v>
      </c>
    </row>
    <row r="63" spans="1:39" ht="13.5" customHeight="1" x14ac:dyDescent="0.15">
      <c r="A63" s="4"/>
      <c r="B63" s="16" t="s">
        <v>56</v>
      </c>
      <c r="C63" s="5"/>
      <c r="D63" s="6">
        <v>3151</v>
      </c>
      <c r="E63" s="6">
        <v>1395</v>
      </c>
      <c r="F63" s="6">
        <v>8818498</v>
      </c>
      <c r="G63" s="6">
        <v>29648</v>
      </c>
      <c r="H63" s="6">
        <v>0</v>
      </c>
      <c r="I63" s="6">
        <v>27430</v>
      </c>
      <c r="J63" s="6">
        <v>3657</v>
      </c>
      <c r="K63" s="6">
        <v>2406</v>
      </c>
      <c r="L63" s="6">
        <v>0</v>
      </c>
      <c r="M63" s="4"/>
      <c r="N63" s="16" t="s">
        <v>56</v>
      </c>
      <c r="O63" s="5"/>
      <c r="P63" s="6">
        <v>3809312</v>
      </c>
      <c r="Q63" s="6">
        <v>5009186</v>
      </c>
      <c r="R63" s="6">
        <v>27719</v>
      </c>
      <c r="S63" s="6">
        <v>0</v>
      </c>
      <c r="T63" s="6">
        <v>27428</v>
      </c>
      <c r="U63" s="6">
        <v>3517</v>
      </c>
      <c r="V63" s="6">
        <v>2402</v>
      </c>
      <c r="W63" s="6">
        <v>0</v>
      </c>
      <c r="X63" s="6">
        <v>298590</v>
      </c>
      <c r="Y63" s="6">
        <v>832</v>
      </c>
      <c r="Z63" s="6">
        <v>0</v>
      </c>
      <c r="AA63" s="6">
        <v>822</v>
      </c>
      <c r="AB63" s="6">
        <v>105</v>
      </c>
      <c r="AC63" s="6">
        <v>72</v>
      </c>
      <c r="AD63" s="6">
        <v>0</v>
      </c>
      <c r="AE63" s="6">
        <v>20998</v>
      </c>
      <c r="AF63" s="6">
        <v>25</v>
      </c>
      <c r="AG63" s="4"/>
      <c r="AH63" s="16" t="s">
        <v>56</v>
      </c>
      <c r="AI63" s="5"/>
      <c r="AJ63" s="6">
        <v>272</v>
      </c>
      <c r="AK63" s="6">
        <v>93</v>
      </c>
      <c r="AL63" s="6">
        <v>277148</v>
      </c>
      <c r="AM63" s="6">
        <v>51330</v>
      </c>
    </row>
    <row r="64" spans="1:39" ht="13.5" customHeight="1" x14ac:dyDescent="0.15">
      <c r="A64" s="4"/>
      <c r="B64" s="16" t="s">
        <v>57</v>
      </c>
      <c r="C64" s="5"/>
      <c r="D64" s="6">
        <v>7270</v>
      </c>
      <c r="E64" s="6">
        <v>2804</v>
      </c>
      <c r="F64" s="6">
        <v>21197599</v>
      </c>
      <c r="G64" s="6">
        <v>206507</v>
      </c>
      <c r="H64" s="6">
        <v>0</v>
      </c>
      <c r="I64" s="6">
        <v>8</v>
      </c>
      <c r="J64" s="6">
        <v>195422</v>
      </c>
      <c r="K64" s="6">
        <v>6013</v>
      </c>
      <c r="L64" s="6">
        <v>2819</v>
      </c>
      <c r="M64" s="4"/>
      <c r="N64" s="16" t="s">
        <v>57</v>
      </c>
      <c r="O64" s="5"/>
      <c r="P64" s="6">
        <v>8629132</v>
      </c>
      <c r="Q64" s="6">
        <v>12568467</v>
      </c>
      <c r="R64" s="6">
        <v>204312</v>
      </c>
      <c r="S64" s="6">
        <v>0</v>
      </c>
      <c r="T64" s="6">
        <v>8</v>
      </c>
      <c r="U64" s="6">
        <v>195411</v>
      </c>
      <c r="V64" s="6">
        <v>6007</v>
      </c>
      <c r="W64" s="6">
        <v>2388</v>
      </c>
      <c r="X64" s="6">
        <v>741858</v>
      </c>
      <c r="Y64" s="6">
        <v>6123</v>
      </c>
      <c r="Z64" s="6">
        <v>0</v>
      </c>
      <c r="AA64" s="6">
        <v>0</v>
      </c>
      <c r="AB64" s="6">
        <v>5862</v>
      </c>
      <c r="AC64" s="6">
        <v>180</v>
      </c>
      <c r="AD64" s="6">
        <v>72</v>
      </c>
      <c r="AE64" s="6">
        <v>46199</v>
      </c>
      <c r="AF64" s="6">
        <v>181</v>
      </c>
      <c r="AG64" s="4"/>
      <c r="AH64" s="16" t="s">
        <v>57</v>
      </c>
      <c r="AI64" s="5"/>
      <c r="AJ64" s="6">
        <v>1062</v>
      </c>
      <c r="AK64" s="6">
        <v>538</v>
      </c>
      <c r="AL64" s="6">
        <v>693812</v>
      </c>
      <c r="AM64" s="6">
        <v>97406</v>
      </c>
    </row>
    <row r="65" spans="1:39" ht="13.5" customHeight="1" x14ac:dyDescent="0.15">
      <c r="A65" s="1"/>
      <c r="B65" s="33" t="s">
        <v>58</v>
      </c>
      <c r="C65" s="2"/>
      <c r="D65" s="3">
        <f>SUM(D5:D6)</f>
        <v>1230454</v>
      </c>
      <c r="E65" s="3">
        <f t="shared" ref="E65:L65" si="0">SUM(E5:E6)</f>
        <v>386982</v>
      </c>
      <c r="F65" s="3">
        <f t="shared" si="0"/>
        <v>4717475592</v>
      </c>
      <c r="G65" s="3">
        <f t="shared" si="0"/>
        <v>160543491</v>
      </c>
      <c r="H65" s="3">
        <f t="shared" si="0"/>
        <v>2302571</v>
      </c>
      <c r="I65" s="3">
        <f t="shared" si="0"/>
        <v>55666666</v>
      </c>
      <c r="J65" s="3">
        <f t="shared" si="0"/>
        <v>35167079</v>
      </c>
      <c r="K65" s="3">
        <f t="shared" si="0"/>
        <v>4610564</v>
      </c>
      <c r="L65" s="3">
        <f t="shared" si="0"/>
        <v>5298295</v>
      </c>
      <c r="M65" s="1"/>
      <c r="N65" s="33" t="s">
        <v>58</v>
      </c>
      <c r="O65" s="2"/>
      <c r="P65" s="3">
        <f t="shared" ref="P65:AF65" si="1">SUM(P5:P6)</f>
        <v>1546075419</v>
      </c>
      <c r="Q65" s="3">
        <f t="shared" si="1"/>
        <v>3171400173</v>
      </c>
      <c r="R65" s="3">
        <f t="shared" si="1"/>
        <v>159509725</v>
      </c>
      <c r="S65" s="3">
        <f t="shared" si="1"/>
        <v>2261574</v>
      </c>
      <c r="T65" s="3">
        <f t="shared" si="1"/>
        <v>55598914</v>
      </c>
      <c r="U65" s="3">
        <f t="shared" si="1"/>
        <v>34970245</v>
      </c>
      <c r="V65" s="3">
        <f t="shared" si="1"/>
        <v>4555102</v>
      </c>
      <c r="W65" s="3">
        <f t="shared" si="1"/>
        <v>5214567</v>
      </c>
      <c r="X65" s="3">
        <f t="shared" si="1"/>
        <v>243171531</v>
      </c>
      <c r="Y65" s="3">
        <f t="shared" si="1"/>
        <v>6323459</v>
      </c>
      <c r="Z65" s="3">
        <f t="shared" si="1"/>
        <v>162377</v>
      </c>
      <c r="AA65" s="3">
        <f t="shared" si="1"/>
        <v>2221267</v>
      </c>
      <c r="AB65" s="3">
        <f t="shared" si="1"/>
        <v>1395821</v>
      </c>
      <c r="AC65" s="3">
        <f t="shared" si="1"/>
        <v>181952</v>
      </c>
      <c r="AD65" s="3">
        <f t="shared" si="1"/>
        <v>208497</v>
      </c>
      <c r="AE65" s="3">
        <f t="shared" si="1"/>
        <v>20570423</v>
      </c>
      <c r="AF65" s="3">
        <f t="shared" si="1"/>
        <v>14594</v>
      </c>
      <c r="AG65" s="1"/>
      <c r="AH65" s="33" t="s">
        <v>58</v>
      </c>
      <c r="AI65" s="2"/>
      <c r="AJ65" s="3">
        <f>SUM(AJ5:AJ6)</f>
        <v>294897</v>
      </c>
      <c r="AK65" s="3">
        <f>SUM(AK5:AK6)</f>
        <v>506794</v>
      </c>
      <c r="AL65" s="3">
        <f>SUM(AL5:AL6)</f>
        <v>221627425</v>
      </c>
      <c r="AM65" s="3">
        <f>SUM(AM5:AM6)</f>
        <v>18503269</v>
      </c>
    </row>
    <row r="66" spans="1:39" ht="13.5" customHeight="1" x14ac:dyDescent="0.15">
      <c r="A66" s="4"/>
      <c r="B66" s="16" t="s">
        <v>73</v>
      </c>
      <c r="C66" s="5"/>
      <c r="D66" s="6">
        <f>SUM(D7:D33)</f>
        <v>898258</v>
      </c>
      <c r="E66" s="6">
        <f t="shared" ref="E66:L66" si="2">SUM(E7:E33)</f>
        <v>352207</v>
      </c>
      <c r="F66" s="6">
        <f t="shared" si="2"/>
        <v>2956553089</v>
      </c>
      <c r="G66" s="6">
        <f t="shared" si="2"/>
        <v>64782396</v>
      </c>
      <c r="H66" s="6">
        <f t="shared" si="2"/>
        <v>1088618</v>
      </c>
      <c r="I66" s="6">
        <f t="shared" si="2"/>
        <v>17689513</v>
      </c>
      <c r="J66" s="6">
        <f t="shared" si="2"/>
        <v>13810921</v>
      </c>
      <c r="K66" s="6">
        <f t="shared" si="2"/>
        <v>1960687</v>
      </c>
      <c r="L66" s="6">
        <f t="shared" si="2"/>
        <v>1334799</v>
      </c>
      <c r="M66" s="4"/>
      <c r="N66" s="16" t="s">
        <v>73</v>
      </c>
      <c r="O66" s="5"/>
      <c r="P66" s="6">
        <f>SUM(P7:P33)</f>
        <v>1111269499</v>
      </c>
      <c r="Q66" s="6">
        <f t="shared" ref="Q66:AF66" si="3">SUM(Q7:Q33)</f>
        <v>1845283590</v>
      </c>
      <c r="R66" s="6">
        <f t="shared" si="3"/>
        <v>63777259</v>
      </c>
      <c r="S66" s="6">
        <f t="shared" si="3"/>
        <v>1057265</v>
      </c>
      <c r="T66" s="6">
        <f t="shared" si="3"/>
        <v>17639534</v>
      </c>
      <c r="U66" s="6">
        <f t="shared" si="3"/>
        <v>13713542</v>
      </c>
      <c r="V66" s="6">
        <f t="shared" si="3"/>
        <v>1956377</v>
      </c>
      <c r="W66" s="6">
        <f t="shared" si="3"/>
        <v>1274373</v>
      </c>
      <c r="X66" s="6">
        <f t="shared" si="3"/>
        <v>107735937</v>
      </c>
      <c r="Y66" s="6">
        <f t="shared" si="3"/>
        <v>1903664</v>
      </c>
      <c r="Z66" s="6">
        <f t="shared" si="3"/>
        <v>56935</v>
      </c>
      <c r="AA66" s="6">
        <f t="shared" si="3"/>
        <v>529189</v>
      </c>
      <c r="AB66" s="6">
        <f t="shared" si="3"/>
        <v>411404</v>
      </c>
      <c r="AC66" s="6">
        <f t="shared" si="3"/>
        <v>58695</v>
      </c>
      <c r="AD66" s="6">
        <f t="shared" si="3"/>
        <v>38234</v>
      </c>
      <c r="AE66" s="6">
        <f t="shared" si="3"/>
        <v>8771991</v>
      </c>
      <c r="AF66" s="6">
        <f t="shared" si="3"/>
        <v>9920</v>
      </c>
      <c r="AG66" s="4"/>
      <c r="AH66" s="16" t="s">
        <v>73</v>
      </c>
      <c r="AI66" s="5"/>
      <c r="AJ66" s="6">
        <f>SUM(AJ7:AJ33)</f>
        <v>120947</v>
      </c>
      <c r="AK66" s="6">
        <f>SUM(AK7:AK33)</f>
        <v>191272</v>
      </c>
      <c r="AL66" s="6">
        <f>SUM(AL7:AL33)</f>
        <v>98603994</v>
      </c>
      <c r="AM66" s="6">
        <f>SUM(AM7:AM33)</f>
        <v>14283690</v>
      </c>
    </row>
    <row r="67" spans="1:39" ht="13.5" customHeight="1" x14ac:dyDescent="0.15">
      <c r="A67" s="4"/>
      <c r="B67" s="16" t="s">
        <v>74</v>
      </c>
      <c r="C67" s="5"/>
      <c r="D67" s="6">
        <f>SUM(D34:D64)</f>
        <v>270518</v>
      </c>
      <c r="E67" s="6">
        <f t="shared" ref="E67:L67" si="4">SUM(E34:E64)</f>
        <v>99197</v>
      </c>
      <c r="F67" s="6">
        <f t="shared" si="4"/>
        <v>850073309</v>
      </c>
      <c r="G67" s="6">
        <f t="shared" si="4"/>
        <v>13670381</v>
      </c>
      <c r="H67" s="6">
        <f t="shared" si="4"/>
        <v>130748</v>
      </c>
      <c r="I67" s="6">
        <f t="shared" si="4"/>
        <v>3683163</v>
      </c>
      <c r="J67" s="6">
        <f t="shared" si="4"/>
        <v>2129774</v>
      </c>
      <c r="K67" s="6">
        <f t="shared" si="4"/>
        <v>310481</v>
      </c>
      <c r="L67" s="6">
        <f t="shared" si="4"/>
        <v>250602</v>
      </c>
      <c r="M67" s="4"/>
      <c r="N67" s="16" t="s">
        <v>74</v>
      </c>
      <c r="O67" s="5"/>
      <c r="P67" s="6">
        <f>SUM(P34:P64)</f>
        <v>332250100</v>
      </c>
      <c r="Q67" s="6">
        <f t="shared" ref="Q67:AF67" si="5">SUM(Q34:Q64)</f>
        <v>517823209</v>
      </c>
      <c r="R67" s="6">
        <f t="shared" si="5"/>
        <v>13441218</v>
      </c>
      <c r="S67" s="6">
        <f t="shared" si="5"/>
        <v>129282</v>
      </c>
      <c r="T67" s="6">
        <f t="shared" si="5"/>
        <v>3670763</v>
      </c>
      <c r="U67" s="6">
        <f t="shared" si="5"/>
        <v>2111906</v>
      </c>
      <c r="V67" s="6">
        <f t="shared" si="5"/>
        <v>305469</v>
      </c>
      <c r="W67" s="6">
        <f t="shared" si="5"/>
        <v>232804</v>
      </c>
      <c r="X67" s="6">
        <f t="shared" si="5"/>
        <v>30464088</v>
      </c>
      <c r="Y67" s="6">
        <f t="shared" si="5"/>
        <v>401307</v>
      </c>
      <c r="Z67" s="6">
        <f t="shared" si="5"/>
        <v>6982</v>
      </c>
      <c r="AA67" s="6">
        <f t="shared" si="5"/>
        <v>110120</v>
      </c>
      <c r="AB67" s="6">
        <f t="shared" si="5"/>
        <v>63361</v>
      </c>
      <c r="AC67" s="6">
        <f t="shared" si="5"/>
        <v>9162</v>
      </c>
      <c r="AD67" s="6">
        <f t="shared" si="5"/>
        <v>6983</v>
      </c>
      <c r="AE67" s="6">
        <f t="shared" si="5"/>
        <v>2376669</v>
      </c>
      <c r="AF67" s="6">
        <f t="shared" si="5"/>
        <v>3814</v>
      </c>
      <c r="AG67" s="4"/>
      <c r="AH67" s="16" t="s">
        <v>74</v>
      </c>
      <c r="AI67" s="5"/>
      <c r="AJ67" s="6">
        <f>SUM(AJ34:AJ64)</f>
        <v>22925</v>
      </c>
      <c r="AK67" s="6">
        <f>SUM(AK34:AK64)</f>
        <v>35128</v>
      </c>
      <c r="AL67" s="6">
        <f>SUM(AL34:AL64)</f>
        <v>28018145</v>
      </c>
      <c r="AM67" s="6">
        <f>SUM(AM34:AM64)</f>
        <v>4035770</v>
      </c>
    </row>
    <row r="68" spans="1:39" ht="13.5" customHeight="1" x14ac:dyDescent="0.15">
      <c r="A68" s="13"/>
      <c r="B68" s="34" t="s">
        <v>75</v>
      </c>
      <c r="C68" s="14"/>
      <c r="D68" s="15">
        <f>SUM(D5:D64)</f>
        <v>2399230</v>
      </c>
      <c r="E68" s="15">
        <f t="shared" ref="E68:L68" si="6">SUM(E5:E64)</f>
        <v>838386</v>
      </c>
      <c r="F68" s="15">
        <f t="shared" si="6"/>
        <v>8524101990</v>
      </c>
      <c r="G68" s="15">
        <f t="shared" si="6"/>
        <v>238996268</v>
      </c>
      <c r="H68" s="15">
        <f t="shared" si="6"/>
        <v>3521937</v>
      </c>
      <c r="I68" s="15">
        <f t="shared" si="6"/>
        <v>77039342</v>
      </c>
      <c r="J68" s="15">
        <f t="shared" si="6"/>
        <v>51107774</v>
      </c>
      <c r="K68" s="15">
        <f t="shared" si="6"/>
        <v>6881732</v>
      </c>
      <c r="L68" s="15">
        <f t="shared" si="6"/>
        <v>6883696</v>
      </c>
      <c r="M68" s="13"/>
      <c r="N68" s="34" t="s">
        <v>75</v>
      </c>
      <c r="O68" s="14"/>
      <c r="P68" s="15">
        <f>SUM(P5:P64)</f>
        <v>2989595018</v>
      </c>
      <c r="Q68" s="15">
        <f>SUM(Q5:Q64)</f>
        <v>5534506972</v>
      </c>
      <c r="R68" s="15">
        <f t="shared" ref="R68:AL68" si="7">SUM(R5:R64)</f>
        <v>236728202</v>
      </c>
      <c r="S68" s="15">
        <f t="shared" si="7"/>
        <v>3448121</v>
      </c>
      <c r="T68" s="15">
        <f t="shared" si="7"/>
        <v>76909211</v>
      </c>
      <c r="U68" s="15">
        <f>SUM(U5:U64)</f>
        <v>50795693</v>
      </c>
      <c r="V68" s="15">
        <f>SUM(V5:V64)</f>
        <v>6816948</v>
      </c>
      <c r="W68" s="15">
        <f t="shared" si="7"/>
        <v>6721744</v>
      </c>
      <c r="X68" s="15">
        <f t="shared" si="7"/>
        <v>381371556</v>
      </c>
      <c r="Y68" s="15">
        <f t="shared" si="7"/>
        <v>8628430</v>
      </c>
      <c r="Z68" s="15">
        <f t="shared" si="7"/>
        <v>226294</v>
      </c>
      <c r="AA68" s="15">
        <f t="shared" si="7"/>
        <v>2860576</v>
      </c>
      <c r="AB68" s="15">
        <f>SUM(AB5:AB64)</f>
        <v>1870586</v>
      </c>
      <c r="AC68" s="15">
        <f>SUM(AC5:AC64)</f>
        <v>249809</v>
      </c>
      <c r="AD68" s="15">
        <f t="shared" si="7"/>
        <v>253714</v>
      </c>
      <c r="AE68" s="15">
        <f t="shared" si="7"/>
        <v>31719083</v>
      </c>
      <c r="AF68" s="15">
        <f t="shared" si="7"/>
        <v>28328</v>
      </c>
      <c r="AG68" s="13"/>
      <c r="AH68" s="34" t="s">
        <v>75</v>
      </c>
      <c r="AI68" s="14"/>
      <c r="AJ68" s="15">
        <f t="shared" si="7"/>
        <v>438769</v>
      </c>
      <c r="AK68" s="15">
        <f t="shared" si="7"/>
        <v>733194</v>
      </c>
      <c r="AL68" s="15">
        <f t="shared" si="7"/>
        <v>348249564</v>
      </c>
      <c r="AM68" s="15">
        <f>SUM(AM5:AM64)</f>
        <v>36822729</v>
      </c>
    </row>
  </sheetData>
  <mergeCells count="13">
    <mergeCell ref="Q3:W3"/>
    <mergeCell ref="B3:B4"/>
    <mergeCell ref="D3:E3"/>
    <mergeCell ref="F3:L3"/>
    <mergeCell ref="N3:N4"/>
    <mergeCell ref="P3:P4"/>
    <mergeCell ref="AL3:AM3"/>
    <mergeCell ref="X3:AD3"/>
    <mergeCell ref="AE3:AE4"/>
    <mergeCell ref="AF3:AF4"/>
    <mergeCell ref="AH3:AH4"/>
    <mergeCell ref="AJ3:AJ4"/>
    <mergeCell ref="AK3:AK4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7" orientation="portrait" useFirstPageNumber="1" r:id="rId1"/>
  <headerFooter alignWithMargins="0"/>
  <colBreaks count="3" manualBreakCount="3">
    <brk id="12" max="1048575" man="1"/>
    <brk id="23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吉川　友規</cp:lastModifiedBy>
  <cp:lastPrinted>2026-03-16T03:36:52Z</cp:lastPrinted>
  <dcterms:created xsi:type="dcterms:W3CDTF">2008-11-25T00:33:44Z</dcterms:created>
  <dcterms:modified xsi:type="dcterms:W3CDTF">2026-03-16T03:36:56Z</dcterms:modified>
</cp:coreProperties>
</file>