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0353F1E9-7FA6-4DE7-96CC-709DD83AB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(1)" sheetId="2" r:id="rId1"/>
    <sheet name="3(2)" sheetId="3" r:id="rId2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'3(1)'!$A$1:$H$26</definedName>
    <definedName name="_xlnm.Print_Area" localSheetId="1">'3(2)'!$A$1:$Q$72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3" l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<sst xmlns="http://schemas.openxmlformats.org/spreadsheetml/2006/main" count="178" uniqueCount="106">
  <si>
    <t>３  個人の市町村民税の納税義務者等に関する調</t>
  </si>
  <si>
    <t>納税義務者数</t>
  </si>
  <si>
    <t>(A)</t>
  </si>
  <si>
    <t>(B)</t>
  </si>
  <si>
    <t>(C)</t>
  </si>
  <si>
    <t>(D)</t>
  </si>
  <si>
    <t>(E)</t>
  </si>
  <si>
    <t>(F)</t>
  </si>
  <si>
    <t>(G)</t>
  </si>
  <si>
    <t xml:space="preserve"> 所得者区分</t>
  </si>
  <si>
    <t>(人)</t>
  </si>
  <si>
    <t>(千円)</t>
  </si>
  <si>
    <t xml:space="preserve"> 給与所得者</t>
  </si>
  <si>
    <t xml:space="preserve"> 農業所得者 </t>
  </si>
  <si>
    <t xml:space="preserve"> その他の所得者</t>
  </si>
  <si>
    <t xml:space="preserve"> 家屋敷等のみ</t>
  </si>
  <si>
    <t>計</t>
  </si>
  <si>
    <t>(A)+(E) (H)</t>
  </si>
  <si>
    <t>(B)+(F) (I)</t>
  </si>
  <si>
    <t>(C)+(E) (J)</t>
  </si>
  <si>
    <t>(D)+(G) (K)</t>
  </si>
  <si>
    <t>(A)+(C)+(E)</t>
  </si>
  <si>
    <t>均等割のみを納める者</t>
    <phoneticPr fontId="4"/>
  </si>
  <si>
    <t>所得割のみを納める者</t>
    <phoneticPr fontId="4"/>
  </si>
  <si>
    <t>均等割と所得割を納める者</t>
    <phoneticPr fontId="4"/>
  </si>
  <si>
    <t>均等割額</t>
    <phoneticPr fontId="4"/>
  </si>
  <si>
    <t>所得割額</t>
    <phoneticPr fontId="4"/>
  </si>
  <si>
    <t xml:space="preserve"> 営業等所得者</t>
    <rPh sb="3" eb="4">
      <t>トウ</t>
    </rPh>
    <phoneticPr fontId="4"/>
  </si>
  <si>
    <t>合                            計</t>
    <phoneticPr fontId="4"/>
  </si>
  <si>
    <t>均等割を納める者</t>
    <phoneticPr fontId="4"/>
  </si>
  <si>
    <t>所得割を納める者</t>
    <phoneticPr fontId="4"/>
  </si>
  <si>
    <t>　（１）総括（所得者区分別）</t>
    <phoneticPr fontId="2"/>
  </si>
  <si>
    <t xml:space="preserve">区   分 </t>
    <phoneticPr fontId="2"/>
  </si>
  <si>
    <t>森　林　環　境　税</t>
    <rPh sb="0" eb="1">
      <t>モリ</t>
    </rPh>
    <rPh sb="2" eb="3">
      <t>ハヤシ</t>
    </rPh>
    <rPh sb="4" eb="5">
      <t>ワ</t>
    </rPh>
    <rPh sb="6" eb="7">
      <t>サカイ</t>
    </rPh>
    <rPh sb="8" eb="9">
      <t>ゼイ</t>
    </rPh>
    <phoneticPr fontId="2"/>
  </si>
  <si>
    <t>納税
義務者数</t>
    <rPh sb="0" eb="2">
      <t>ノウゼイ</t>
    </rPh>
    <rPh sb="3" eb="5">
      <t>ギム</t>
    </rPh>
    <rPh sb="5" eb="6">
      <t>シャ</t>
    </rPh>
    <rPh sb="6" eb="7">
      <t>スウ</t>
    </rPh>
    <phoneticPr fontId="2"/>
  </si>
  <si>
    <t>森林
環境税額</t>
    <rPh sb="0" eb="2">
      <t>シンリン</t>
    </rPh>
    <rPh sb="3" eb="6">
      <t>カンキョウゼイ</t>
    </rPh>
    <rPh sb="6" eb="7">
      <t>ガク</t>
    </rPh>
    <phoneticPr fontId="2"/>
  </si>
  <si>
    <t>（２）市町村別</t>
  </si>
  <si>
    <t>市町村名</t>
  </si>
  <si>
    <t>均等割と所得割を納める者</t>
    <rPh sb="11" eb="12">
      <t>モノ</t>
    </rPh>
    <phoneticPr fontId="4"/>
  </si>
  <si>
    <t>納税
義務者数</t>
    <rPh sb="0" eb="2">
      <t>ノウゼイ</t>
    </rPh>
    <rPh sb="3" eb="7">
      <t>ギムシャスウ</t>
    </rPh>
    <phoneticPr fontId="2"/>
  </si>
  <si>
    <t>納税義務者数</t>
    <phoneticPr fontId="2"/>
  </si>
  <si>
    <t>(B)+(F) (I)</t>
    <phoneticPr fontId="2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</si>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</sst>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</cellStyleXfs>
  <cellXfs count="101">
    <xf numFmtId="0" fontId="0" fillId="0" borderId="0" xfId="0">
      <alignment vertical="center"/>
    </xf>
    <xf numFmtId="0" fontId="5" fillId="0" borderId="0" xfId="2" applyNumberFormat="1" applyFont="1" applyAlignment="1">
      <alignment vertical="center"/>
    </xf>
    <xf numFmtId="0" fontId="5" fillId="0" borderId="1" xfId="2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vertical="center"/>
    </xf>
    <xf numFmtId="0" fontId="5" fillId="0" borderId="3" xfId="2" applyNumberFormat="1" applyFont="1" applyBorder="1" applyAlignment="1">
      <alignment horizontal="right" vertical="center"/>
    </xf>
    <xf numFmtId="0" fontId="5" fillId="0" borderId="5" xfId="2" applyNumberFormat="1" applyFont="1" applyBorder="1" applyAlignment="1">
      <alignment horizontal="right" vertical="center"/>
    </xf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0" xfId="2" applyNumberFormat="1" applyFont="1" applyAlignment="1" applyProtection="1">
      <alignment vertical="center"/>
      <protection locked="0"/>
    </xf>
    <xf numFmtId="0" fontId="5" fillId="0" borderId="4" xfId="2" applyNumberFormat="1" applyFont="1" applyBorder="1" applyAlignment="1">
      <alignment vertical="center"/>
    </xf>
    <xf numFmtId="0" fontId="7" fillId="0" borderId="0" xfId="2" applyNumberFormat="1" applyFont="1" applyAlignment="1">
      <alignment vertical="center"/>
    </xf>
    <xf numFmtId="38" fontId="5" fillId="2" borderId="6" xfId="1" applyFont="1" applyFill="1" applyBorder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2" borderId="3" xfId="1" applyFont="1" applyFill="1" applyBorder="1" applyAlignment="1" applyProtection="1">
      <alignment vertical="center"/>
      <protection locked="0"/>
    </xf>
    <xf numFmtId="38" fontId="5" fillId="2" borderId="5" xfId="1" applyFont="1" applyFill="1" applyBorder="1" applyAlignment="1" applyProtection="1">
      <alignment vertical="center"/>
      <protection locked="0"/>
    </xf>
    <xf numFmtId="0" fontId="5" fillId="0" borderId="0" xfId="4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0" fontId="8" fillId="0" borderId="15" xfId="4" applyNumberFormat="1" applyFont="1" applyBorder="1" applyAlignment="1">
      <alignment horizontal="right" vertical="center"/>
    </xf>
    <xf numFmtId="0" fontId="8" fillId="0" borderId="17" xfId="4" applyNumberFormat="1" applyFont="1" applyBorder="1" applyAlignment="1">
      <alignment horizontal="right" vertical="center"/>
    </xf>
    <xf numFmtId="0" fontId="8" fillId="0" borderId="23" xfId="4" applyNumberFormat="1" applyFont="1" applyBorder="1" applyAlignment="1">
      <alignment vertical="center"/>
    </xf>
    <xf numFmtId="0" fontId="8" fillId="0" borderId="24" xfId="4" applyNumberFormat="1" applyFont="1" applyBorder="1" applyAlignment="1">
      <alignment vertical="center"/>
    </xf>
    <xf numFmtId="0" fontId="8" fillId="0" borderId="25" xfId="4" applyNumberFormat="1" applyFont="1" applyBorder="1" applyAlignment="1">
      <alignment horizontal="center" vertical="center" shrinkToFit="1"/>
    </xf>
    <xf numFmtId="0" fontId="10" fillId="0" borderId="2" xfId="4" applyNumberFormat="1" applyFont="1" applyBorder="1" applyAlignment="1">
      <alignment horizontal="center" vertical="center"/>
    </xf>
    <xf numFmtId="0" fontId="8" fillId="0" borderId="2" xfId="4" applyNumberFormat="1" applyFont="1" applyBorder="1" applyAlignment="1">
      <alignment horizontal="center" vertical="center"/>
    </xf>
    <xf numFmtId="0" fontId="8" fillId="0" borderId="25" xfId="4" applyNumberFormat="1" applyFont="1" applyBorder="1" applyAlignment="1">
      <alignment vertical="center"/>
    </xf>
    <xf numFmtId="0" fontId="8" fillId="0" borderId="2" xfId="4" applyNumberFormat="1" applyFont="1" applyBorder="1" applyAlignment="1">
      <alignment horizontal="center" vertical="center" shrinkToFit="1"/>
    </xf>
    <xf numFmtId="0" fontId="8" fillId="0" borderId="27" xfId="4" applyNumberFormat="1" applyFont="1" applyBorder="1" applyAlignment="1">
      <alignment horizontal="left" vertical="center"/>
    </xf>
    <xf numFmtId="0" fontId="8" fillId="0" borderId="10" xfId="4" applyNumberFormat="1" applyFont="1" applyBorder="1" applyAlignment="1">
      <alignment horizontal="left" vertical="center"/>
    </xf>
    <xf numFmtId="0" fontId="8" fillId="0" borderId="3" xfId="4" applyNumberFormat="1" applyFont="1" applyBorder="1" applyAlignment="1">
      <alignment horizontal="right" vertical="center"/>
    </xf>
    <xf numFmtId="0" fontId="8" fillId="0" borderId="28" xfId="4" applyNumberFormat="1" applyFont="1" applyBorder="1" applyAlignment="1">
      <alignment horizontal="right" vertical="center"/>
    </xf>
    <xf numFmtId="0" fontId="8" fillId="0" borderId="29" xfId="4" applyNumberFormat="1" applyFont="1" applyBorder="1" applyAlignment="1">
      <alignment horizontal="right" vertical="center"/>
    </xf>
    <xf numFmtId="37" fontId="11" fillId="0" borderId="23" xfId="4" applyFont="1" applyBorder="1" applyAlignment="1">
      <alignment horizontal="center" vertical="center"/>
    </xf>
    <xf numFmtId="37" fontId="11" fillId="0" borderId="0" xfId="4" applyFont="1" applyAlignment="1">
      <alignment horizontal="distributed" vertical="center"/>
    </xf>
    <xf numFmtId="37" fontId="11" fillId="0" borderId="24" xfId="4" applyFont="1" applyBorder="1" applyAlignment="1">
      <alignment horizontal="center" vertical="center"/>
    </xf>
    <xf numFmtId="38" fontId="11" fillId="0" borderId="2" xfId="1" applyFont="1" applyBorder="1" applyAlignment="1" applyProtection="1">
      <alignment vertical="center"/>
    </xf>
    <xf numFmtId="38" fontId="11" fillId="0" borderId="25" xfId="1" applyFont="1" applyBorder="1" applyAlignment="1" applyProtection="1">
      <alignment vertical="center"/>
    </xf>
    <xf numFmtId="38" fontId="11" fillId="0" borderId="30" xfId="1" applyFont="1" applyBorder="1" applyAlignment="1" applyProtection="1">
      <alignment vertical="center"/>
    </xf>
    <xf numFmtId="38" fontId="11" fillId="0" borderId="31" xfId="1" applyFont="1" applyBorder="1" applyAlignment="1" applyProtection="1">
      <alignment vertical="center"/>
    </xf>
    <xf numFmtId="37" fontId="11" fillId="0" borderId="32" xfId="4" applyFont="1" applyBorder="1" applyAlignment="1">
      <alignment horizontal="center" vertical="center"/>
    </xf>
    <xf numFmtId="37" fontId="11" fillId="0" borderId="33" xfId="4" applyFont="1" applyBorder="1" applyAlignment="1">
      <alignment horizontal="distributed" vertical="center"/>
    </xf>
    <xf numFmtId="37" fontId="11" fillId="0" borderId="34" xfId="4" applyFont="1" applyBorder="1" applyAlignment="1">
      <alignment horizontal="center" vertical="center"/>
    </xf>
    <xf numFmtId="38" fontId="11" fillId="0" borderId="35" xfId="1" applyFont="1" applyBorder="1" applyAlignment="1" applyProtection="1">
      <alignment vertical="center"/>
    </xf>
    <xf numFmtId="38" fontId="11" fillId="0" borderId="36" xfId="1" applyFont="1" applyBorder="1" applyAlignment="1" applyProtection="1">
      <alignment vertical="center"/>
    </xf>
    <xf numFmtId="38" fontId="11" fillId="0" borderId="4" xfId="1" applyFont="1" applyBorder="1" applyAlignment="1" applyProtection="1">
      <alignment vertical="center"/>
    </xf>
    <xf numFmtId="37" fontId="11" fillId="0" borderId="37" xfId="4" applyFont="1" applyBorder="1" applyAlignment="1">
      <alignment horizontal="center" vertical="center"/>
    </xf>
    <xf numFmtId="37" fontId="11" fillId="0" borderId="38" xfId="4" applyFont="1" applyBorder="1" applyAlignment="1">
      <alignment horizontal="distributed" vertical="center"/>
    </xf>
    <xf numFmtId="37" fontId="11" fillId="0" borderId="39" xfId="4" applyFont="1" applyBorder="1" applyAlignment="1">
      <alignment horizontal="center" vertical="center"/>
    </xf>
    <xf numFmtId="38" fontId="11" fillId="0" borderId="40" xfId="1" applyFont="1" applyBorder="1" applyAlignment="1" applyProtection="1">
      <alignment vertical="center"/>
    </xf>
    <xf numFmtId="38" fontId="11" fillId="0" borderId="41" xfId="1" applyFont="1" applyBorder="1" applyAlignment="1" applyProtection="1">
      <alignment vertical="center"/>
    </xf>
    <xf numFmtId="38" fontId="11" fillId="0" borderId="3" xfId="1" applyFont="1" applyBorder="1" applyAlignment="1" applyProtection="1">
      <alignment vertical="center"/>
    </xf>
    <xf numFmtId="38" fontId="11" fillId="0" borderId="5" xfId="1" applyFont="1" applyBorder="1" applyAlignment="1" applyProtection="1">
      <alignment vertical="center"/>
    </xf>
    <xf numFmtId="37" fontId="11" fillId="0" borderId="15" xfId="4" applyFont="1" applyBorder="1" applyAlignment="1">
      <alignment horizontal="center" vertical="center"/>
    </xf>
    <xf numFmtId="37" fontId="11" fillId="0" borderId="16" xfId="4" applyFont="1" applyBorder="1" applyAlignment="1">
      <alignment horizontal="distributed" vertical="center"/>
    </xf>
    <xf numFmtId="37" fontId="11" fillId="0" borderId="17" xfId="4" applyFont="1" applyBorder="1" applyAlignment="1">
      <alignment horizontal="center" vertical="center"/>
    </xf>
    <xf numFmtId="38" fontId="11" fillId="0" borderId="1" xfId="1" applyFont="1" applyBorder="1" applyAlignment="1" applyProtection="1">
      <alignment vertical="center"/>
    </xf>
    <xf numFmtId="38" fontId="11" fillId="0" borderId="42" xfId="1" applyFont="1" applyBorder="1" applyAlignment="1" applyProtection="1">
      <alignment vertical="center"/>
    </xf>
    <xf numFmtId="37" fontId="11" fillId="0" borderId="43" xfId="4" applyFont="1" applyBorder="1" applyAlignment="1">
      <alignment horizontal="center" vertical="center"/>
    </xf>
    <xf numFmtId="37" fontId="11" fillId="0" borderId="44" xfId="4" applyFont="1" applyBorder="1" applyAlignment="1">
      <alignment horizontal="distributed" vertical="center"/>
    </xf>
    <xf numFmtId="37" fontId="11" fillId="0" borderId="45" xfId="4" applyFont="1" applyBorder="1" applyAlignment="1">
      <alignment horizontal="center" vertical="center"/>
    </xf>
    <xf numFmtId="38" fontId="11" fillId="0" borderId="46" xfId="1" applyFont="1" applyBorder="1" applyAlignment="1" applyProtection="1">
      <alignment vertical="center"/>
    </xf>
    <xf numFmtId="38" fontId="11" fillId="0" borderId="47" xfId="1" applyFont="1" applyBorder="1" applyAlignment="1" applyProtection="1">
      <alignment vertical="center"/>
    </xf>
    <xf numFmtId="0" fontId="5" fillId="0" borderId="11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center" vertical="center"/>
    </xf>
    <xf numFmtId="0" fontId="5" fillId="0" borderId="14" xfId="2" applyNumberFormat="1" applyFont="1" applyBorder="1" applyAlignment="1">
      <alignment horizontal="center" vertical="center" wrapText="1"/>
    </xf>
    <xf numFmtId="0" fontId="5" fillId="0" borderId="4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8" xfId="2" quotePrefix="1" applyNumberFormat="1" applyFont="1" applyBorder="1" applyAlignment="1">
      <alignment horizontal="center" vertical="center"/>
    </xf>
    <xf numFmtId="0" fontId="5" fillId="0" borderId="3" xfId="2" quotePrefix="1" applyNumberFormat="1" applyFont="1" applyBorder="1" applyAlignment="1">
      <alignment horizontal="center" vertical="center"/>
    </xf>
    <xf numFmtId="0" fontId="5" fillId="0" borderId="10" xfId="2" quotePrefix="1" applyNumberFormat="1" applyFont="1" applyBorder="1" applyAlignment="1">
      <alignment horizontal="center" vertical="center"/>
    </xf>
    <xf numFmtId="0" fontId="5" fillId="0" borderId="8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8" fillId="0" borderId="22" xfId="4" applyNumberFormat="1" applyFont="1" applyBorder="1" applyAlignment="1">
      <alignment horizontal="center" vertical="center"/>
    </xf>
    <xf numFmtId="0" fontId="8" fillId="0" borderId="11" xfId="4" applyNumberFormat="1" applyFont="1" applyBorder="1" applyAlignment="1">
      <alignment horizontal="center" vertical="center"/>
    </xf>
    <xf numFmtId="0" fontId="8" fillId="0" borderId="13" xfId="4" quotePrefix="1" applyNumberFormat="1" applyFont="1" applyBorder="1" applyAlignment="1">
      <alignment horizontal="center" vertical="center"/>
    </xf>
    <xf numFmtId="0" fontId="8" fillId="0" borderId="22" xfId="4" applyNumberFormat="1" applyFont="1" applyBorder="1" applyAlignment="1">
      <alignment horizontal="center" vertical="center" wrapText="1"/>
    </xf>
    <xf numFmtId="0" fontId="8" fillId="0" borderId="26" xfId="4" applyNumberFormat="1" applyFont="1" applyBorder="1" applyAlignment="1">
      <alignment horizontal="center" vertical="center"/>
    </xf>
    <xf numFmtId="0" fontId="8" fillId="0" borderId="16" xfId="4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8" fillId="0" borderId="18" xfId="4" applyNumberFormat="1" applyFont="1" applyBorder="1" applyAlignment="1">
      <alignment horizontal="center" vertical="center"/>
    </xf>
    <xf numFmtId="0" fontId="8" fillId="0" borderId="17" xfId="4" quotePrefix="1" applyNumberFormat="1" applyFont="1" applyBorder="1" applyAlignment="1">
      <alignment horizontal="center" vertical="center"/>
    </xf>
    <xf numFmtId="0" fontId="8" fillId="0" borderId="3" xfId="4" quotePrefix="1" applyNumberFormat="1" applyFont="1" applyBorder="1" applyAlignment="1">
      <alignment horizontal="center" vertical="center"/>
    </xf>
    <xf numFmtId="0" fontId="8" fillId="0" borderId="10" xfId="4" quotePrefix="1" applyNumberFormat="1" applyFont="1" applyBorder="1" applyAlignment="1">
      <alignment horizontal="center" vertical="center"/>
    </xf>
    <xf numFmtId="0" fontId="8" fillId="0" borderId="16" xfId="4" quotePrefix="1" applyNumberFormat="1" applyFont="1" applyBorder="1" applyAlignment="1">
      <alignment horizontal="center" vertical="center"/>
    </xf>
    <xf numFmtId="0" fontId="8" fillId="0" borderId="9" xfId="4" quotePrefix="1" applyNumberFormat="1" applyFont="1" applyBorder="1" applyAlignment="1">
      <alignment horizontal="center" vertical="center"/>
    </xf>
    <xf numFmtId="0" fontId="8" fillId="0" borderId="19" xfId="4" applyNumberFormat="1" applyFont="1" applyBorder="1" applyAlignment="1">
      <alignment horizontal="center" vertical="center"/>
    </xf>
    <xf numFmtId="0" fontId="8" fillId="0" borderId="20" xfId="4" quotePrefix="1" applyNumberFormat="1" applyFont="1" applyBorder="1" applyAlignment="1">
      <alignment horizontal="center" vertical="center"/>
    </xf>
    <xf numFmtId="0" fontId="8" fillId="0" borderId="21" xfId="4" quotePrefix="1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H20課03-1" xfId="2" xr:uid="{00000000-0005-0000-0000-000002000000}"/>
    <cellStyle name="標準_H20課03-2" xfId="4" xr:uid="{73D27299-2BB7-473A-AA00-3CF5DD976694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436F-5AD9-46CF-910B-D72339B261A6}">
  <dimension ref="A1:I26"/>
  <sheetViews>
    <sheetView tabSelected="1" view="pageBreakPreview" zoomScaleNormal="100" zoomScaleSheetLayoutView="100" workbookViewId="0"/>
  </sheetViews>
  <sheetFormatPr defaultColWidth="13.375" defaultRowHeight="16.5" customHeight="1" x14ac:dyDescent="0.15"/>
  <cols>
    <col min="1" max="1" width="18.5" style="1" customWidth="1"/>
    <col min="2" max="7" width="13.5" style="1" bestFit="1" customWidth="1"/>
    <col min="8" max="8" width="13.875" style="1" bestFit="1" customWidth="1"/>
    <col min="9" max="16384" width="13.375" style="1"/>
  </cols>
  <sheetData>
    <row r="1" spans="1:9" ht="16.5" customHeight="1" x14ac:dyDescent="0.15">
      <c r="A1" s="1" t="s">
        <v>0</v>
      </c>
    </row>
    <row r="2" spans="1:9" ht="16.5" customHeight="1" x14ac:dyDescent="0.15">
      <c r="A2" s="1" t="s">
        <v>31</v>
      </c>
    </row>
    <row r="4" spans="1:9" ht="20.100000000000001" customHeight="1" x14ac:dyDescent="0.15">
      <c r="A4" s="2" t="s">
        <v>32</v>
      </c>
      <c r="B4" s="73" t="s">
        <v>22</v>
      </c>
      <c r="C4" s="74"/>
      <c r="D4" s="73" t="s">
        <v>23</v>
      </c>
      <c r="E4" s="77"/>
      <c r="F4" s="73" t="s">
        <v>24</v>
      </c>
      <c r="G4" s="80"/>
      <c r="H4" s="77"/>
    </row>
    <row r="5" spans="1:9" ht="20.100000000000001" customHeight="1" x14ac:dyDescent="0.15">
      <c r="A5" s="3"/>
      <c r="B5" s="75"/>
      <c r="C5" s="76"/>
      <c r="D5" s="78"/>
      <c r="E5" s="79"/>
      <c r="F5" s="78"/>
      <c r="G5" s="81"/>
      <c r="H5" s="79"/>
    </row>
    <row r="6" spans="1:9" ht="20.100000000000001" customHeight="1" x14ac:dyDescent="0.15">
      <c r="A6" s="3"/>
      <c r="B6" s="5" t="s">
        <v>1</v>
      </c>
      <c r="C6" s="5" t="s">
        <v>25</v>
      </c>
      <c r="D6" s="5" t="s">
        <v>1</v>
      </c>
      <c r="E6" s="5" t="s">
        <v>26</v>
      </c>
      <c r="F6" s="6" t="s">
        <v>1</v>
      </c>
      <c r="G6" s="6" t="s">
        <v>25</v>
      </c>
      <c r="H6" s="6" t="s">
        <v>26</v>
      </c>
    </row>
    <row r="7" spans="1:9" ht="20.100000000000001" customHeight="1" x14ac:dyDescent="0.15">
      <c r="A7" s="3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</row>
    <row r="8" spans="1:9" ht="20.100000000000001" customHeight="1" x14ac:dyDescent="0.15">
      <c r="A8" s="7" t="s">
        <v>9</v>
      </c>
      <c r="B8" s="8" t="s">
        <v>10</v>
      </c>
      <c r="C8" s="8" t="s">
        <v>11</v>
      </c>
      <c r="D8" s="8" t="s">
        <v>10</v>
      </c>
      <c r="E8" s="8" t="s">
        <v>11</v>
      </c>
      <c r="F8" s="9" t="s">
        <v>10</v>
      </c>
      <c r="G8" s="9" t="s">
        <v>11</v>
      </c>
      <c r="H8" s="9" t="s">
        <v>11</v>
      </c>
    </row>
    <row r="9" spans="1:9" ht="30" customHeight="1" x14ac:dyDescent="0.15">
      <c r="A9" s="7" t="s">
        <v>12</v>
      </c>
      <c r="B9" s="16">
        <v>81910</v>
      </c>
      <c r="C9" s="16">
        <v>245730</v>
      </c>
      <c r="D9" s="17">
        <v>0</v>
      </c>
      <c r="E9" s="17">
        <v>0</v>
      </c>
      <c r="F9" s="18">
        <v>1983032</v>
      </c>
      <c r="G9" s="18">
        <v>5949096</v>
      </c>
      <c r="H9" s="18">
        <v>292162066</v>
      </c>
    </row>
    <row r="10" spans="1:9" ht="30" customHeight="1" x14ac:dyDescent="0.15">
      <c r="A10" s="7" t="s">
        <v>27</v>
      </c>
      <c r="B10" s="19">
        <v>14871</v>
      </c>
      <c r="C10" s="16">
        <v>44613</v>
      </c>
      <c r="D10" s="17">
        <v>0</v>
      </c>
      <c r="E10" s="17">
        <v>0</v>
      </c>
      <c r="F10" s="18">
        <v>92188</v>
      </c>
      <c r="G10" s="18">
        <v>276564</v>
      </c>
      <c r="H10" s="18">
        <v>17346023</v>
      </c>
    </row>
    <row r="11" spans="1:9" ht="30" customHeight="1" x14ac:dyDescent="0.15">
      <c r="A11" s="7" t="s">
        <v>13</v>
      </c>
      <c r="B11" s="16">
        <v>1344</v>
      </c>
      <c r="C11" s="16">
        <v>4032</v>
      </c>
      <c r="D11" s="17">
        <v>0</v>
      </c>
      <c r="E11" s="17">
        <v>0</v>
      </c>
      <c r="F11" s="18">
        <v>6071</v>
      </c>
      <c r="G11" s="18">
        <v>18213</v>
      </c>
      <c r="H11" s="18">
        <v>918046</v>
      </c>
    </row>
    <row r="12" spans="1:9" ht="30" customHeight="1" x14ac:dyDescent="0.15">
      <c r="A12" s="7" t="s">
        <v>14</v>
      </c>
      <c r="B12" s="19">
        <v>75655</v>
      </c>
      <c r="C12" s="19">
        <v>226965</v>
      </c>
      <c r="D12" s="17">
        <v>0</v>
      </c>
      <c r="E12" s="17">
        <v>0</v>
      </c>
      <c r="F12" s="18">
        <v>317939</v>
      </c>
      <c r="G12" s="18">
        <v>953817</v>
      </c>
      <c r="H12" s="18">
        <v>37885558</v>
      </c>
    </row>
    <row r="13" spans="1:9" ht="30" customHeight="1" x14ac:dyDescent="0.15">
      <c r="A13" s="7" t="s">
        <v>15</v>
      </c>
      <c r="B13" s="17">
        <v>2882</v>
      </c>
      <c r="C13" s="17">
        <v>8646</v>
      </c>
      <c r="D13" s="20">
        <v>0</v>
      </c>
      <c r="E13" s="20">
        <v>0</v>
      </c>
      <c r="F13" s="21">
        <v>0</v>
      </c>
      <c r="G13" s="21">
        <v>0</v>
      </c>
      <c r="H13" s="21">
        <v>0</v>
      </c>
    </row>
    <row r="14" spans="1:9" ht="30" customHeight="1" x14ac:dyDescent="0.15">
      <c r="A14" s="4" t="s">
        <v>16</v>
      </c>
      <c r="B14" s="10">
        <v>176662</v>
      </c>
      <c r="C14" s="10">
        <v>529986</v>
      </c>
      <c r="D14" s="10">
        <v>0</v>
      </c>
      <c r="E14" s="10">
        <v>0</v>
      </c>
      <c r="F14" s="10">
        <v>2399230</v>
      </c>
      <c r="G14" s="10">
        <v>7197690</v>
      </c>
      <c r="H14" s="12">
        <v>348311693</v>
      </c>
    </row>
    <row r="15" spans="1:9" ht="20.100000000000001" customHeight="1" x14ac:dyDescent="0.15">
      <c r="H15" s="13"/>
    </row>
    <row r="16" spans="1:9" ht="20.100000000000001" customHeight="1" x14ac:dyDescent="0.15">
      <c r="A16" s="2" t="s">
        <v>32</v>
      </c>
      <c r="B16" s="69" t="s">
        <v>28</v>
      </c>
      <c r="C16" s="82"/>
      <c r="D16" s="82"/>
      <c r="E16" s="82"/>
      <c r="F16" s="83"/>
      <c r="G16" s="69" t="s">
        <v>33</v>
      </c>
      <c r="H16" s="83"/>
      <c r="I16" s="15"/>
    </row>
    <row r="17" spans="1:8" ht="20.100000000000001" customHeight="1" x14ac:dyDescent="0.15">
      <c r="A17" s="3"/>
      <c r="B17" s="69" t="s">
        <v>29</v>
      </c>
      <c r="C17" s="70"/>
      <c r="D17" s="69" t="s">
        <v>30</v>
      </c>
      <c r="E17" s="70"/>
      <c r="F17" s="6" t="s">
        <v>1</v>
      </c>
      <c r="G17" s="71" t="s">
        <v>34</v>
      </c>
      <c r="H17" s="71" t="s">
        <v>35</v>
      </c>
    </row>
    <row r="18" spans="1:8" ht="20.100000000000001" customHeight="1" x14ac:dyDescent="0.15">
      <c r="A18" s="3"/>
      <c r="B18" s="5" t="s">
        <v>1</v>
      </c>
      <c r="C18" s="5" t="s">
        <v>25</v>
      </c>
      <c r="D18" s="5" t="s">
        <v>1</v>
      </c>
      <c r="E18" s="5" t="s">
        <v>26</v>
      </c>
      <c r="F18" s="14"/>
      <c r="G18" s="72"/>
      <c r="H18" s="72"/>
    </row>
    <row r="19" spans="1:8" ht="20.100000000000001" customHeight="1" x14ac:dyDescent="0.15">
      <c r="A19" s="3"/>
      <c r="B19" s="5" t="s">
        <v>17</v>
      </c>
      <c r="C19" s="5" t="s">
        <v>18</v>
      </c>
      <c r="D19" s="5" t="s">
        <v>19</v>
      </c>
      <c r="E19" s="5" t="s">
        <v>20</v>
      </c>
      <c r="F19" s="6" t="s">
        <v>21</v>
      </c>
      <c r="G19" s="72"/>
      <c r="H19" s="72"/>
    </row>
    <row r="20" spans="1:8" ht="20.100000000000001" customHeight="1" x14ac:dyDescent="0.15">
      <c r="A20" s="7" t="s">
        <v>9</v>
      </c>
      <c r="B20" s="8" t="s">
        <v>10</v>
      </c>
      <c r="C20" s="8" t="s">
        <v>11</v>
      </c>
      <c r="D20" s="8" t="s">
        <v>10</v>
      </c>
      <c r="E20" s="8" t="s">
        <v>11</v>
      </c>
      <c r="F20" s="9" t="s">
        <v>10</v>
      </c>
      <c r="G20" s="9" t="s">
        <v>10</v>
      </c>
      <c r="H20" s="9" t="s">
        <v>11</v>
      </c>
    </row>
    <row r="21" spans="1:8" ht="30" customHeight="1" x14ac:dyDescent="0.15">
      <c r="A21" s="7" t="s">
        <v>12</v>
      </c>
      <c r="B21" s="10">
        <v>2064942</v>
      </c>
      <c r="C21" s="10">
        <v>6194826</v>
      </c>
      <c r="D21" s="10">
        <v>1983032</v>
      </c>
      <c r="E21" s="10">
        <v>292162066</v>
      </c>
      <c r="F21" s="11">
        <v>2064942</v>
      </c>
      <c r="G21" s="12">
        <v>2065104</v>
      </c>
      <c r="H21" s="12">
        <v>2065104</v>
      </c>
    </row>
    <row r="22" spans="1:8" ht="30" customHeight="1" x14ac:dyDescent="0.15">
      <c r="A22" s="7" t="s">
        <v>27</v>
      </c>
      <c r="B22" s="10">
        <v>107059</v>
      </c>
      <c r="C22" s="10">
        <v>321177</v>
      </c>
      <c r="D22" s="10">
        <v>92188</v>
      </c>
      <c r="E22" s="10">
        <v>17346023</v>
      </c>
      <c r="F22" s="11">
        <v>107059</v>
      </c>
      <c r="G22" s="12">
        <v>107059</v>
      </c>
      <c r="H22" s="12">
        <v>107059</v>
      </c>
    </row>
    <row r="23" spans="1:8" ht="30" customHeight="1" x14ac:dyDescent="0.15">
      <c r="A23" s="7" t="s">
        <v>13</v>
      </c>
      <c r="B23" s="10">
        <v>7415</v>
      </c>
      <c r="C23" s="10">
        <v>22245</v>
      </c>
      <c r="D23" s="10">
        <v>6071</v>
      </c>
      <c r="E23" s="10">
        <v>918046</v>
      </c>
      <c r="F23" s="11">
        <v>7415</v>
      </c>
      <c r="G23" s="12">
        <v>7415</v>
      </c>
      <c r="H23" s="12">
        <v>7415</v>
      </c>
    </row>
    <row r="24" spans="1:8" ht="30" customHeight="1" x14ac:dyDescent="0.15">
      <c r="A24" s="7" t="s">
        <v>14</v>
      </c>
      <c r="B24" s="10">
        <v>393594</v>
      </c>
      <c r="C24" s="10">
        <v>1180782</v>
      </c>
      <c r="D24" s="10">
        <v>317939</v>
      </c>
      <c r="E24" s="10">
        <v>37885558</v>
      </c>
      <c r="F24" s="11">
        <v>393594</v>
      </c>
      <c r="G24" s="12">
        <v>393594</v>
      </c>
      <c r="H24" s="12">
        <v>393594</v>
      </c>
    </row>
    <row r="25" spans="1:8" ht="30" customHeight="1" x14ac:dyDescent="0.15">
      <c r="A25" s="7" t="s">
        <v>15</v>
      </c>
      <c r="B25" s="10">
        <v>2882</v>
      </c>
      <c r="C25" s="10">
        <v>8646</v>
      </c>
      <c r="D25" s="10">
        <v>0</v>
      </c>
      <c r="E25" s="10">
        <v>0</v>
      </c>
      <c r="F25" s="11">
        <v>2882</v>
      </c>
      <c r="G25" s="12">
        <v>0</v>
      </c>
      <c r="H25" s="12">
        <v>0</v>
      </c>
    </row>
    <row r="26" spans="1:8" ht="30" customHeight="1" x14ac:dyDescent="0.15">
      <c r="A26" s="4" t="s">
        <v>16</v>
      </c>
      <c r="B26" s="10">
        <f>SUM(B21:B25)</f>
        <v>2575892</v>
      </c>
      <c r="C26" s="10">
        <f>SUM(C21:C25)</f>
        <v>7727676</v>
      </c>
      <c r="D26" s="10">
        <f>SUM(D21:D25)</f>
        <v>2399230</v>
      </c>
      <c r="E26" s="10">
        <f>SUM(E21:E25)</f>
        <v>348311693</v>
      </c>
      <c r="F26" s="12">
        <f>SUM(F21:F25)</f>
        <v>2575892</v>
      </c>
      <c r="G26" s="12">
        <f t="shared" ref="G26:H26" si="0">SUM(G21:G25)</f>
        <v>2573172</v>
      </c>
      <c r="H26" s="12">
        <f t="shared" si="0"/>
        <v>2573172</v>
      </c>
    </row>
  </sheetData>
  <mergeCells count="9">
    <mergeCell ref="B17:C17"/>
    <mergeCell ref="D17:E17"/>
    <mergeCell ref="G17:G19"/>
    <mergeCell ref="H17:H19"/>
    <mergeCell ref="B4:C5"/>
    <mergeCell ref="D4:E5"/>
    <mergeCell ref="F4:H5"/>
    <mergeCell ref="B16:F16"/>
    <mergeCell ref="G16:H16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2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22C1-4F86-4C72-BA27-50758FB8791B}">
  <dimension ref="A1:Q72"/>
  <sheetViews>
    <sheetView view="pageBreakPreview" zoomScaleNormal="100" zoomScaleSheetLayoutView="100" workbookViewId="0">
      <selection activeCell="R1" sqref="R1"/>
    </sheetView>
  </sheetViews>
  <sheetFormatPr defaultColWidth="13.375" defaultRowHeight="12.75" customHeight="1" x14ac:dyDescent="0.15"/>
  <cols>
    <col min="1" max="1" width="0.875" style="23" customWidth="1"/>
    <col min="2" max="2" width="7.625" style="23" customWidth="1"/>
    <col min="3" max="3" width="0.875" style="23" customWidth="1"/>
    <col min="4" max="4" width="9.25" style="23" customWidth="1"/>
    <col min="5" max="5" width="8.125" style="23" customWidth="1"/>
    <col min="6" max="6" width="9.25" style="23" customWidth="1"/>
    <col min="7" max="7" width="6.625" style="23" customWidth="1"/>
    <col min="8" max="8" width="9.25" style="23" customWidth="1"/>
    <col min="9" max="9" width="9.125" style="23" customWidth="1"/>
    <col min="10" max="10" width="9.875" style="23" customWidth="1"/>
    <col min="11" max="11" width="9.125" style="23" customWidth="1"/>
    <col min="12" max="12" width="9.375" style="23" customWidth="1"/>
    <col min="13" max="13" width="9.25" style="23" customWidth="1"/>
    <col min="14" max="14" width="9.875" style="23" customWidth="1"/>
    <col min="15" max="17" width="9.125" style="23" customWidth="1"/>
    <col min="18" max="16384" width="13.375" style="23"/>
  </cols>
  <sheetData>
    <row r="1" spans="1:17" ht="16.5" customHeight="1" x14ac:dyDescent="0.15">
      <c r="A1" s="22"/>
    </row>
    <row r="2" spans="1:17" ht="16.5" customHeight="1" x14ac:dyDescent="0.15">
      <c r="B2" s="24" t="s">
        <v>36</v>
      </c>
    </row>
    <row r="3" spans="1:17" ht="16.5" customHeight="1" x14ac:dyDescent="0.15"/>
    <row r="4" spans="1:17" ht="12" customHeight="1" x14ac:dyDescent="0.15">
      <c r="A4" s="25"/>
      <c r="B4" s="89" t="s">
        <v>37</v>
      </c>
      <c r="C4" s="26"/>
      <c r="D4" s="92" t="s">
        <v>22</v>
      </c>
      <c r="E4" s="93"/>
      <c r="F4" s="92" t="s">
        <v>23</v>
      </c>
      <c r="G4" s="93"/>
      <c r="H4" s="92" t="s">
        <v>38</v>
      </c>
      <c r="I4" s="96"/>
      <c r="J4" s="93"/>
      <c r="K4" s="98" t="s">
        <v>28</v>
      </c>
      <c r="L4" s="99"/>
      <c r="M4" s="99"/>
      <c r="N4" s="99"/>
      <c r="O4" s="100"/>
      <c r="P4" s="84" t="s">
        <v>33</v>
      </c>
      <c r="Q4" s="84"/>
    </row>
    <row r="5" spans="1:17" ht="12" customHeight="1" x14ac:dyDescent="0.15">
      <c r="A5" s="27"/>
      <c r="B5" s="90"/>
      <c r="C5" s="28"/>
      <c r="D5" s="94"/>
      <c r="E5" s="95"/>
      <c r="F5" s="94"/>
      <c r="G5" s="95"/>
      <c r="H5" s="94"/>
      <c r="I5" s="97"/>
      <c r="J5" s="95"/>
      <c r="K5" s="85" t="s">
        <v>29</v>
      </c>
      <c r="L5" s="86"/>
      <c r="M5" s="85" t="s">
        <v>30</v>
      </c>
      <c r="N5" s="86"/>
      <c r="O5" s="29" t="s">
        <v>1</v>
      </c>
      <c r="P5" s="87" t="s">
        <v>39</v>
      </c>
      <c r="Q5" s="87" t="s">
        <v>35</v>
      </c>
    </row>
    <row r="6" spans="1:17" ht="12" customHeight="1" x14ac:dyDescent="0.15">
      <c r="A6" s="27"/>
      <c r="B6" s="90"/>
      <c r="C6" s="28"/>
      <c r="D6" s="30" t="s">
        <v>1</v>
      </c>
      <c r="E6" s="31" t="s">
        <v>25</v>
      </c>
      <c r="F6" s="30" t="s">
        <v>1</v>
      </c>
      <c r="G6" s="31" t="s">
        <v>26</v>
      </c>
      <c r="H6" s="30" t="s">
        <v>1</v>
      </c>
      <c r="I6" s="31" t="s">
        <v>25</v>
      </c>
      <c r="J6" s="31" t="s">
        <v>26</v>
      </c>
      <c r="K6" s="30" t="s">
        <v>1</v>
      </c>
      <c r="L6" s="31" t="s">
        <v>25</v>
      </c>
      <c r="M6" s="30" t="s">
        <v>40</v>
      </c>
      <c r="N6" s="31" t="s">
        <v>26</v>
      </c>
      <c r="O6" s="32"/>
      <c r="P6" s="88"/>
      <c r="Q6" s="88"/>
    </row>
    <row r="7" spans="1:17" ht="10.5" x14ac:dyDescent="0.15">
      <c r="A7" s="27"/>
      <c r="B7" s="90"/>
      <c r="C7" s="28"/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31" t="s">
        <v>7</v>
      </c>
      <c r="J7" s="31" t="s">
        <v>8</v>
      </c>
      <c r="K7" s="33" t="s">
        <v>17</v>
      </c>
      <c r="L7" s="33" t="s">
        <v>41</v>
      </c>
      <c r="M7" s="33" t="s">
        <v>19</v>
      </c>
      <c r="N7" s="33" t="s">
        <v>20</v>
      </c>
      <c r="O7" s="29" t="s">
        <v>21</v>
      </c>
      <c r="P7" s="88"/>
      <c r="Q7" s="88"/>
    </row>
    <row r="8" spans="1:17" ht="10.5" x14ac:dyDescent="0.15">
      <c r="A8" s="34"/>
      <c r="B8" s="91"/>
      <c r="C8" s="35"/>
      <c r="D8" s="36" t="s">
        <v>10</v>
      </c>
      <c r="E8" s="36" t="s">
        <v>11</v>
      </c>
      <c r="F8" s="36" t="s">
        <v>10</v>
      </c>
      <c r="G8" s="36" t="s">
        <v>11</v>
      </c>
      <c r="H8" s="36" t="s">
        <v>10</v>
      </c>
      <c r="I8" s="36" t="s">
        <v>11</v>
      </c>
      <c r="J8" s="36" t="s">
        <v>11</v>
      </c>
      <c r="K8" s="36" t="s">
        <v>10</v>
      </c>
      <c r="L8" s="36" t="s">
        <v>11</v>
      </c>
      <c r="M8" s="36" t="s">
        <v>10</v>
      </c>
      <c r="N8" s="36" t="s">
        <v>11</v>
      </c>
      <c r="O8" s="37" t="s">
        <v>10</v>
      </c>
      <c r="P8" s="38" t="s">
        <v>10</v>
      </c>
      <c r="Q8" s="38" t="s">
        <v>11</v>
      </c>
    </row>
    <row r="9" spans="1:17" ht="13.5" customHeight="1" x14ac:dyDescent="0.15">
      <c r="A9" s="39"/>
      <c r="B9" s="40" t="s">
        <v>42</v>
      </c>
      <c r="C9" s="41"/>
      <c r="D9" s="42">
        <v>23833</v>
      </c>
      <c r="E9" s="42">
        <v>71499</v>
      </c>
      <c r="F9" s="42">
        <v>0</v>
      </c>
      <c r="G9" s="42">
        <v>0</v>
      </c>
      <c r="H9" s="42">
        <v>421148</v>
      </c>
      <c r="I9" s="42">
        <v>1263444</v>
      </c>
      <c r="J9" s="42">
        <v>68319336</v>
      </c>
      <c r="K9" s="42">
        <v>444981</v>
      </c>
      <c r="L9" s="42">
        <v>1334943</v>
      </c>
      <c r="M9" s="42">
        <v>421148</v>
      </c>
      <c r="N9" s="42">
        <v>68319336</v>
      </c>
      <c r="O9" s="43">
        <v>444981</v>
      </c>
      <c r="P9" s="43">
        <v>445024</v>
      </c>
      <c r="Q9" s="43">
        <v>445024</v>
      </c>
    </row>
    <row r="10" spans="1:17" ht="13.5" customHeight="1" x14ac:dyDescent="0.15">
      <c r="A10" s="39"/>
      <c r="B10" s="40" t="s">
        <v>43</v>
      </c>
      <c r="C10" s="41"/>
      <c r="D10" s="42">
        <v>39981</v>
      </c>
      <c r="E10" s="42">
        <v>119943</v>
      </c>
      <c r="F10" s="42">
        <v>0</v>
      </c>
      <c r="G10" s="42">
        <v>0</v>
      </c>
      <c r="H10" s="42">
        <v>809306</v>
      </c>
      <c r="I10" s="42">
        <v>2427918</v>
      </c>
      <c r="J10" s="42">
        <v>153361626</v>
      </c>
      <c r="K10" s="42">
        <v>849287</v>
      </c>
      <c r="L10" s="42">
        <v>2547861</v>
      </c>
      <c r="M10" s="42">
        <v>809306</v>
      </c>
      <c r="N10" s="42">
        <v>153361626</v>
      </c>
      <c r="O10" s="43">
        <v>849287</v>
      </c>
      <c r="P10" s="43">
        <v>846783</v>
      </c>
      <c r="Q10" s="43">
        <v>846783</v>
      </c>
    </row>
    <row r="11" spans="1:17" ht="13.5" customHeight="1" x14ac:dyDescent="0.15">
      <c r="A11" s="39"/>
      <c r="B11" s="40" t="s">
        <v>44</v>
      </c>
      <c r="C11" s="41"/>
      <c r="D11" s="42">
        <v>4248</v>
      </c>
      <c r="E11" s="42">
        <v>12744</v>
      </c>
      <c r="F11" s="42">
        <v>0</v>
      </c>
      <c r="G11" s="42">
        <v>0</v>
      </c>
      <c r="H11" s="42">
        <v>44457</v>
      </c>
      <c r="I11" s="42">
        <v>133371</v>
      </c>
      <c r="J11" s="42">
        <v>4347697</v>
      </c>
      <c r="K11" s="42">
        <v>48705</v>
      </c>
      <c r="L11" s="42">
        <v>146115</v>
      </c>
      <c r="M11" s="42">
        <v>44457</v>
      </c>
      <c r="N11" s="42">
        <v>4347697</v>
      </c>
      <c r="O11" s="43">
        <v>48705</v>
      </c>
      <c r="P11" s="43">
        <v>48705</v>
      </c>
      <c r="Q11" s="43">
        <v>48705</v>
      </c>
    </row>
    <row r="12" spans="1:17" ht="13.5" customHeight="1" x14ac:dyDescent="0.15">
      <c r="A12" s="39"/>
      <c r="B12" s="40" t="s">
        <v>45</v>
      </c>
      <c r="C12" s="41"/>
      <c r="D12" s="42">
        <v>12120</v>
      </c>
      <c r="E12" s="42">
        <v>36360</v>
      </c>
      <c r="F12" s="42">
        <v>0</v>
      </c>
      <c r="G12" s="42">
        <v>0</v>
      </c>
      <c r="H12" s="42">
        <v>138737</v>
      </c>
      <c r="I12" s="42">
        <v>416211</v>
      </c>
      <c r="J12" s="42">
        <v>16778842</v>
      </c>
      <c r="K12" s="42">
        <v>150857</v>
      </c>
      <c r="L12" s="42">
        <v>452571</v>
      </c>
      <c r="M12" s="42">
        <v>138737</v>
      </c>
      <c r="N12" s="42">
        <v>16778842</v>
      </c>
      <c r="O12" s="43">
        <v>150857</v>
      </c>
      <c r="P12" s="43">
        <v>150779</v>
      </c>
      <c r="Q12" s="43">
        <v>150779</v>
      </c>
    </row>
    <row r="13" spans="1:17" ht="13.5" customHeight="1" x14ac:dyDescent="0.15">
      <c r="A13" s="39"/>
      <c r="B13" s="40" t="s">
        <v>46</v>
      </c>
      <c r="C13" s="41"/>
      <c r="D13" s="44">
        <v>2261</v>
      </c>
      <c r="E13" s="44">
        <v>6783</v>
      </c>
      <c r="F13" s="42">
        <v>0</v>
      </c>
      <c r="G13" s="42">
        <v>0</v>
      </c>
      <c r="H13" s="44">
        <v>24596</v>
      </c>
      <c r="I13" s="44">
        <v>73788</v>
      </c>
      <c r="J13" s="44">
        <v>2419639</v>
      </c>
      <c r="K13" s="44">
        <v>26857</v>
      </c>
      <c r="L13" s="44">
        <v>80571</v>
      </c>
      <c r="M13" s="44">
        <v>24596</v>
      </c>
      <c r="N13" s="44">
        <v>2419639</v>
      </c>
      <c r="O13" s="45">
        <v>26857</v>
      </c>
      <c r="P13" s="45">
        <v>26803</v>
      </c>
      <c r="Q13" s="45">
        <v>26803</v>
      </c>
    </row>
    <row r="14" spans="1:17" ht="13.5" customHeight="1" x14ac:dyDescent="0.15">
      <c r="A14" s="46"/>
      <c r="B14" s="47" t="s">
        <v>47</v>
      </c>
      <c r="C14" s="48"/>
      <c r="D14" s="42">
        <v>4840</v>
      </c>
      <c r="E14" s="42">
        <v>14520</v>
      </c>
      <c r="F14" s="49">
        <v>0</v>
      </c>
      <c r="G14" s="50">
        <v>0</v>
      </c>
      <c r="H14" s="42">
        <v>55115</v>
      </c>
      <c r="I14" s="42">
        <v>165345</v>
      </c>
      <c r="J14" s="42">
        <v>5698027</v>
      </c>
      <c r="K14" s="42">
        <v>59955</v>
      </c>
      <c r="L14" s="42">
        <v>179865</v>
      </c>
      <c r="M14" s="42">
        <v>55115</v>
      </c>
      <c r="N14" s="42">
        <v>5698027</v>
      </c>
      <c r="O14" s="43">
        <v>59955</v>
      </c>
      <c r="P14" s="43">
        <v>59970</v>
      </c>
      <c r="Q14" s="43">
        <v>59970</v>
      </c>
    </row>
    <row r="15" spans="1:17" ht="13.5" customHeight="1" x14ac:dyDescent="0.15">
      <c r="A15" s="39"/>
      <c r="B15" s="40" t="s">
        <v>48</v>
      </c>
      <c r="C15" s="41"/>
      <c r="D15" s="42">
        <v>1817</v>
      </c>
      <c r="E15" s="42">
        <v>5451</v>
      </c>
      <c r="F15" s="42">
        <v>0</v>
      </c>
      <c r="G15" s="51">
        <v>0</v>
      </c>
      <c r="H15" s="42">
        <v>18655</v>
      </c>
      <c r="I15" s="42">
        <v>55965</v>
      </c>
      <c r="J15" s="42">
        <v>1785733</v>
      </c>
      <c r="K15" s="42">
        <v>20472</v>
      </c>
      <c r="L15" s="42">
        <v>61416</v>
      </c>
      <c r="M15" s="42">
        <v>18655</v>
      </c>
      <c r="N15" s="42">
        <v>1785733</v>
      </c>
      <c r="O15" s="43">
        <v>20472</v>
      </c>
      <c r="P15" s="43">
        <v>20472</v>
      </c>
      <c r="Q15" s="43">
        <v>20472</v>
      </c>
    </row>
    <row r="16" spans="1:17" ht="13.5" customHeight="1" x14ac:dyDescent="0.15">
      <c r="A16" s="39"/>
      <c r="B16" s="40" t="s">
        <v>49</v>
      </c>
      <c r="C16" s="41"/>
      <c r="D16" s="42">
        <v>3682</v>
      </c>
      <c r="E16" s="42">
        <v>11046</v>
      </c>
      <c r="F16" s="42">
        <v>0</v>
      </c>
      <c r="G16" s="51">
        <v>0</v>
      </c>
      <c r="H16" s="42">
        <v>27177</v>
      </c>
      <c r="I16" s="42">
        <v>81531</v>
      </c>
      <c r="J16" s="42">
        <v>2745379</v>
      </c>
      <c r="K16" s="42">
        <v>30859</v>
      </c>
      <c r="L16" s="42">
        <v>92577</v>
      </c>
      <c r="M16" s="42">
        <v>27177</v>
      </c>
      <c r="N16" s="42">
        <v>2745379</v>
      </c>
      <c r="O16" s="43">
        <v>30859</v>
      </c>
      <c r="P16" s="43">
        <v>30869</v>
      </c>
      <c r="Q16" s="43">
        <v>30869</v>
      </c>
    </row>
    <row r="17" spans="1:17" ht="13.5" customHeight="1" x14ac:dyDescent="0.15">
      <c r="A17" s="39"/>
      <c r="B17" s="40" t="s">
        <v>50</v>
      </c>
      <c r="C17" s="41"/>
      <c r="D17" s="42">
        <v>3675</v>
      </c>
      <c r="E17" s="42">
        <v>11025</v>
      </c>
      <c r="F17" s="42">
        <v>0</v>
      </c>
      <c r="G17" s="51">
        <v>0</v>
      </c>
      <c r="H17" s="42">
        <v>25962</v>
      </c>
      <c r="I17" s="42">
        <v>77886</v>
      </c>
      <c r="J17" s="42">
        <v>2383826</v>
      </c>
      <c r="K17" s="42">
        <v>29637</v>
      </c>
      <c r="L17" s="42">
        <v>88911</v>
      </c>
      <c r="M17" s="42">
        <v>25962</v>
      </c>
      <c r="N17" s="42">
        <v>2383826</v>
      </c>
      <c r="O17" s="43">
        <v>29637</v>
      </c>
      <c r="P17" s="43">
        <v>29647</v>
      </c>
      <c r="Q17" s="43">
        <v>29647</v>
      </c>
    </row>
    <row r="18" spans="1:17" ht="13.5" customHeight="1" x14ac:dyDescent="0.15">
      <c r="A18" s="52"/>
      <c r="B18" s="53" t="s">
        <v>51</v>
      </c>
      <c r="C18" s="54"/>
      <c r="D18" s="44">
        <v>2675</v>
      </c>
      <c r="E18" s="44">
        <v>8025</v>
      </c>
      <c r="F18" s="44">
        <v>0</v>
      </c>
      <c r="G18" s="55">
        <v>0</v>
      </c>
      <c r="H18" s="44">
        <v>23324</v>
      </c>
      <c r="I18" s="44">
        <v>69972</v>
      </c>
      <c r="J18" s="44">
        <v>2365549</v>
      </c>
      <c r="K18" s="44">
        <v>25999</v>
      </c>
      <c r="L18" s="44">
        <v>77997</v>
      </c>
      <c r="M18" s="44">
        <v>23324</v>
      </c>
      <c r="N18" s="44">
        <v>2365549</v>
      </c>
      <c r="O18" s="45">
        <v>25999</v>
      </c>
      <c r="P18" s="45">
        <v>25970</v>
      </c>
      <c r="Q18" s="45">
        <v>25970</v>
      </c>
    </row>
    <row r="19" spans="1:17" ht="13.5" customHeight="1" x14ac:dyDescent="0.15">
      <c r="A19" s="39"/>
      <c r="B19" s="40" t="s">
        <v>52</v>
      </c>
      <c r="C19" s="41"/>
      <c r="D19" s="42">
        <v>1957</v>
      </c>
      <c r="E19" s="42">
        <v>5871</v>
      </c>
      <c r="F19" s="42">
        <v>0</v>
      </c>
      <c r="G19" s="42">
        <v>0</v>
      </c>
      <c r="H19" s="42">
        <v>13635</v>
      </c>
      <c r="I19" s="42">
        <v>40905</v>
      </c>
      <c r="J19" s="42">
        <v>1272521</v>
      </c>
      <c r="K19" s="42">
        <v>15592</v>
      </c>
      <c r="L19" s="42">
        <v>46776</v>
      </c>
      <c r="M19" s="42">
        <v>13635</v>
      </c>
      <c r="N19" s="42">
        <v>1272521</v>
      </c>
      <c r="O19" s="43">
        <v>15592</v>
      </c>
      <c r="P19" s="43">
        <v>15557</v>
      </c>
      <c r="Q19" s="43">
        <v>15557</v>
      </c>
    </row>
    <row r="20" spans="1:17" ht="13.5" customHeight="1" x14ac:dyDescent="0.15">
      <c r="A20" s="39"/>
      <c r="B20" s="40" t="s">
        <v>53</v>
      </c>
      <c r="C20" s="41"/>
      <c r="D20" s="42">
        <v>2536</v>
      </c>
      <c r="E20" s="42">
        <v>7608</v>
      </c>
      <c r="F20" s="42">
        <v>0</v>
      </c>
      <c r="G20" s="42">
        <v>0</v>
      </c>
      <c r="H20" s="42">
        <v>34529</v>
      </c>
      <c r="I20" s="42">
        <v>103587</v>
      </c>
      <c r="J20" s="42">
        <v>3719814</v>
      </c>
      <c r="K20" s="42">
        <v>37065</v>
      </c>
      <c r="L20" s="42">
        <v>111195</v>
      </c>
      <c r="M20" s="42">
        <v>34529</v>
      </c>
      <c r="N20" s="42">
        <v>3719814</v>
      </c>
      <c r="O20" s="43">
        <v>37065</v>
      </c>
      <c r="P20" s="43">
        <v>37065</v>
      </c>
      <c r="Q20" s="43">
        <v>37065</v>
      </c>
    </row>
    <row r="21" spans="1:17" ht="13.5" customHeight="1" x14ac:dyDescent="0.15">
      <c r="A21" s="39"/>
      <c r="B21" s="40" t="s">
        <v>54</v>
      </c>
      <c r="C21" s="41"/>
      <c r="D21" s="42">
        <v>1378</v>
      </c>
      <c r="E21" s="42">
        <v>4134</v>
      </c>
      <c r="F21" s="42">
        <v>0</v>
      </c>
      <c r="G21" s="42">
        <v>0</v>
      </c>
      <c r="H21" s="42">
        <v>10466</v>
      </c>
      <c r="I21" s="42">
        <v>31398</v>
      </c>
      <c r="J21" s="42">
        <v>982119</v>
      </c>
      <c r="K21" s="42">
        <v>11844</v>
      </c>
      <c r="L21" s="42">
        <v>35532</v>
      </c>
      <c r="M21" s="42">
        <v>10466</v>
      </c>
      <c r="N21" s="42">
        <v>982119</v>
      </c>
      <c r="O21" s="43">
        <v>11844</v>
      </c>
      <c r="P21" s="43">
        <v>11844</v>
      </c>
      <c r="Q21" s="43">
        <v>11844</v>
      </c>
    </row>
    <row r="22" spans="1:17" ht="13.5" customHeight="1" x14ac:dyDescent="0.15">
      <c r="A22" s="39"/>
      <c r="B22" s="40" t="s">
        <v>55</v>
      </c>
      <c r="C22" s="41"/>
      <c r="D22" s="42">
        <v>1661</v>
      </c>
      <c r="E22" s="42">
        <v>4983</v>
      </c>
      <c r="F22" s="42">
        <v>0</v>
      </c>
      <c r="G22" s="42">
        <v>0</v>
      </c>
      <c r="H22" s="42">
        <v>16668</v>
      </c>
      <c r="I22" s="42">
        <v>50004</v>
      </c>
      <c r="J22" s="42">
        <v>1558924</v>
      </c>
      <c r="K22" s="42">
        <v>18329</v>
      </c>
      <c r="L22" s="42">
        <v>54987</v>
      </c>
      <c r="M22" s="42">
        <v>16668</v>
      </c>
      <c r="N22" s="42">
        <v>1558924</v>
      </c>
      <c r="O22" s="43">
        <v>18329</v>
      </c>
      <c r="P22" s="43">
        <v>18309</v>
      </c>
      <c r="Q22" s="43">
        <v>18309</v>
      </c>
    </row>
    <row r="23" spans="1:17" ht="13.5" customHeight="1" x14ac:dyDescent="0.15">
      <c r="A23" s="39"/>
      <c r="B23" s="40" t="s">
        <v>56</v>
      </c>
      <c r="C23" s="41"/>
      <c r="D23" s="44">
        <v>3170</v>
      </c>
      <c r="E23" s="44">
        <v>9510</v>
      </c>
      <c r="F23" s="42">
        <v>0</v>
      </c>
      <c r="G23" s="42">
        <v>0</v>
      </c>
      <c r="H23" s="44">
        <v>28000</v>
      </c>
      <c r="I23" s="44">
        <v>84000</v>
      </c>
      <c r="J23" s="44">
        <v>3151514</v>
      </c>
      <c r="K23" s="44">
        <v>31170</v>
      </c>
      <c r="L23" s="44">
        <v>93510</v>
      </c>
      <c r="M23" s="44">
        <v>28000</v>
      </c>
      <c r="N23" s="44">
        <v>3151514</v>
      </c>
      <c r="O23" s="45">
        <v>31170</v>
      </c>
      <c r="P23" s="45">
        <v>31136</v>
      </c>
      <c r="Q23" s="45">
        <v>31136</v>
      </c>
    </row>
    <row r="24" spans="1:17" ht="13.5" customHeight="1" x14ac:dyDescent="0.15">
      <c r="A24" s="46"/>
      <c r="B24" s="47" t="s">
        <v>57</v>
      </c>
      <c r="C24" s="48"/>
      <c r="D24" s="42">
        <v>3883</v>
      </c>
      <c r="E24" s="42">
        <v>11649</v>
      </c>
      <c r="F24" s="49">
        <v>0</v>
      </c>
      <c r="G24" s="50">
        <v>0</v>
      </c>
      <c r="H24" s="42">
        <v>51341</v>
      </c>
      <c r="I24" s="42">
        <v>154023</v>
      </c>
      <c r="J24" s="42">
        <v>5997104</v>
      </c>
      <c r="K24" s="42">
        <v>55224</v>
      </c>
      <c r="L24" s="42">
        <v>165672</v>
      </c>
      <c r="M24" s="42">
        <v>51341</v>
      </c>
      <c r="N24" s="42">
        <v>5997104</v>
      </c>
      <c r="O24" s="43">
        <v>55224</v>
      </c>
      <c r="P24" s="43">
        <v>55172</v>
      </c>
      <c r="Q24" s="43">
        <v>55172</v>
      </c>
    </row>
    <row r="25" spans="1:17" ht="13.5" customHeight="1" x14ac:dyDescent="0.15">
      <c r="A25" s="39"/>
      <c r="B25" s="40" t="s">
        <v>58</v>
      </c>
      <c r="C25" s="41"/>
      <c r="D25" s="42">
        <v>3916</v>
      </c>
      <c r="E25" s="42">
        <v>11748</v>
      </c>
      <c r="F25" s="42">
        <v>0</v>
      </c>
      <c r="G25" s="51">
        <v>0</v>
      </c>
      <c r="H25" s="42">
        <v>53414</v>
      </c>
      <c r="I25" s="42">
        <v>160242</v>
      </c>
      <c r="J25" s="42">
        <v>6774389</v>
      </c>
      <c r="K25" s="42">
        <v>57330</v>
      </c>
      <c r="L25" s="42">
        <v>171990</v>
      </c>
      <c r="M25" s="42">
        <v>53414</v>
      </c>
      <c r="N25" s="42">
        <v>6774389</v>
      </c>
      <c r="O25" s="43">
        <v>57330</v>
      </c>
      <c r="P25" s="43">
        <v>57330</v>
      </c>
      <c r="Q25" s="43">
        <v>57330</v>
      </c>
    </row>
    <row r="26" spans="1:17" ht="13.5" customHeight="1" x14ac:dyDescent="0.15">
      <c r="A26" s="39"/>
      <c r="B26" s="40" t="s">
        <v>59</v>
      </c>
      <c r="C26" s="41"/>
      <c r="D26" s="42">
        <v>3383</v>
      </c>
      <c r="E26" s="42">
        <v>10149</v>
      </c>
      <c r="F26" s="42">
        <v>0</v>
      </c>
      <c r="G26" s="51">
        <v>0</v>
      </c>
      <c r="H26" s="42">
        <v>50815</v>
      </c>
      <c r="I26" s="42">
        <v>152445</v>
      </c>
      <c r="J26" s="42">
        <v>6662162</v>
      </c>
      <c r="K26" s="42">
        <v>54198</v>
      </c>
      <c r="L26" s="42">
        <v>162594</v>
      </c>
      <c r="M26" s="42">
        <v>50815</v>
      </c>
      <c r="N26" s="42">
        <v>6662162</v>
      </c>
      <c r="O26" s="43">
        <v>54198</v>
      </c>
      <c r="P26" s="43">
        <v>54202</v>
      </c>
      <c r="Q26" s="43">
        <v>54202</v>
      </c>
    </row>
    <row r="27" spans="1:17" ht="13.5" customHeight="1" x14ac:dyDescent="0.15">
      <c r="A27" s="39"/>
      <c r="B27" s="40" t="s">
        <v>60</v>
      </c>
      <c r="C27" s="41"/>
      <c r="D27" s="42">
        <v>3446</v>
      </c>
      <c r="E27" s="42">
        <v>10338</v>
      </c>
      <c r="F27" s="42">
        <v>0</v>
      </c>
      <c r="G27" s="51">
        <v>0</v>
      </c>
      <c r="H27" s="42">
        <v>44822</v>
      </c>
      <c r="I27" s="42">
        <v>134466</v>
      </c>
      <c r="J27" s="42">
        <v>4992948</v>
      </c>
      <c r="K27" s="42">
        <v>48268</v>
      </c>
      <c r="L27" s="42">
        <v>144804</v>
      </c>
      <c r="M27" s="42">
        <v>44822</v>
      </c>
      <c r="N27" s="42">
        <v>4992948</v>
      </c>
      <c r="O27" s="43">
        <v>48268</v>
      </c>
      <c r="P27" s="43">
        <v>48268</v>
      </c>
      <c r="Q27" s="43">
        <v>48268</v>
      </c>
    </row>
    <row r="28" spans="1:17" ht="13.5" customHeight="1" x14ac:dyDescent="0.15">
      <c r="A28" s="52"/>
      <c r="B28" s="53" t="s">
        <v>61</v>
      </c>
      <c r="C28" s="54"/>
      <c r="D28" s="44">
        <v>2733</v>
      </c>
      <c r="E28" s="44">
        <v>8199</v>
      </c>
      <c r="F28" s="44">
        <v>0</v>
      </c>
      <c r="G28" s="55">
        <v>0</v>
      </c>
      <c r="H28" s="44">
        <v>33606</v>
      </c>
      <c r="I28" s="44">
        <v>100818</v>
      </c>
      <c r="J28" s="44">
        <v>3973948</v>
      </c>
      <c r="K28" s="44">
        <v>36339</v>
      </c>
      <c r="L28" s="44">
        <v>109017</v>
      </c>
      <c r="M28" s="44">
        <v>33606</v>
      </c>
      <c r="N28" s="44">
        <v>3973948</v>
      </c>
      <c r="O28" s="45">
        <v>36339</v>
      </c>
      <c r="P28" s="45">
        <v>36315</v>
      </c>
      <c r="Q28" s="45">
        <v>36315</v>
      </c>
    </row>
    <row r="29" spans="1:17" ht="13.5" customHeight="1" x14ac:dyDescent="0.15">
      <c r="A29" s="39"/>
      <c r="B29" s="40" t="s">
        <v>62</v>
      </c>
      <c r="C29" s="41"/>
      <c r="D29" s="42">
        <v>2298</v>
      </c>
      <c r="E29" s="42">
        <v>6894</v>
      </c>
      <c r="F29" s="42">
        <v>0</v>
      </c>
      <c r="G29" s="42">
        <v>0</v>
      </c>
      <c r="H29" s="42">
        <v>28142</v>
      </c>
      <c r="I29" s="42">
        <v>84426</v>
      </c>
      <c r="J29" s="42">
        <v>3136583</v>
      </c>
      <c r="K29" s="42">
        <v>30440</v>
      </c>
      <c r="L29" s="42">
        <v>91320</v>
      </c>
      <c r="M29" s="42">
        <v>28142</v>
      </c>
      <c r="N29" s="42">
        <v>3136583</v>
      </c>
      <c r="O29" s="43">
        <v>30440</v>
      </c>
      <c r="P29" s="43">
        <v>30440</v>
      </c>
      <c r="Q29" s="43">
        <v>30440</v>
      </c>
    </row>
    <row r="30" spans="1:17" ht="13.5" customHeight="1" x14ac:dyDescent="0.15">
      <c r="A30" s="39"/>
      <c r="B30" s="40" t="s">
        <v>63</v>
      </c>
      <c r="C30" s="41"/>
      <c r="D30" s="42">
        <v>2528</v>
      </c>
      <c r="E30" s="42">
        <v>7584</v>
      </c>
      <c r="F30" s="42">
        <v>0</v>
      </c>
      <c r="G30" s="42">
        <v>0</v>
      </c>
      <c r="H30" s="42">
        <v>31708</v>
      </c>
      <c r="I30" s="42">
        <v>95124</v>
      </c>
      <c r="J30" s="42">
        <v>3575726</v>
      </c>
      <c r="K30" s="42">
        <v>34236</v>
      </c>
      <c r="L30" s="42">
        <v>102708</v>
      </c>
      <c r="M30" s="42">
        <v>31708</v>
      </c>
      <c r="N30" s="42">
        <v>3575726</v>
      </c>
      <c r="O30" s="43">
        <v>34236</v>
      </c>
      <c r="P30" s="43">
        <v>34236</v>
      </c>
      <c r="Q30" s="43">
        <v>34236</v>
      </c>
    </row>
    <row r="31" spans="1:17" ht="13.5" customHeight="1" x14ac:dyDescent="0.15">
      <c r="A31" s="39"/>
      <c r="B31" s="40" t="s">
        <v>64</v>
      </c>
      <c r="C31" s="41"/>
      <c r="D31" s="42">
        <v>1783</v>
      </c>
      <c r="E31" s="42">
        <v>5349</v>
      </c>
      <c r="F31" s="42">
        <v>0</v>
      </c>
      <c r="G31" s="42">
        <v>0</v>
      </c>
      <c r="H31" s="42">
        <v>12026</v>
      </c>
      <c r="I31" s="42">
        <v>36078</v>
      </c>
      <c r="J31" s="42">
        <v>1065148</v>
      </c>
      <c r="K31" s="42">
        <v>13809</v>
      </c>
      <c r="L31" s="42">
        <v>41427</v>
      </c>
      <c r="M31" s="42">
        <v>12026</v>
      </c>
      <c r="N31" s="42">
        <v>1065148</v>
      </c>
      <c r="O31" s="43">
        <v>13809</v>
      </c>
      <c r="P31" s="43">
        <v>13809</v>
      </c>
      <c r="Q31" s="43">
        <v>13809</v>
      </c>
    </row>
    <row r="32" spans="1:17" ht="13.5" customHeight="1" x14ac:dyDescent="0.15">
      <c r="A32" s="39"/>
      <c r="B32" s="40" t="s">
        <v>65</v>
      </c>
      <c r="C32" s="41"/>
      <c r="D32" s="42">
        <v>1528</v>
      </c>
      <c r="E32" s="42">
        <v>4584</v>
      </c>
      <c r="F32" s="42">
        <v>0</v>
      </c>
      <c r="G32" s="42">
        <v>0</v>
      </c>
      <c r="H32" s="42">
        <v>11350</v>
      </c>
      <c r="I32" s="42">
        <v>34050</v>
      </c>
      <c r="J32" s="42">
        <v>1035597</v>
      </c>
      <c r="K32" s="42">
        <v>12878</v>
      </c>
      <c r="L32" s="42">
        <v>38634</v>
      </c>
      <c r="M32" s="42">
        <v>11350</v>
      </c>
      <c r="N32" s="42">
        <v>1035597</v>
      </c>
      <c r="O32" s="43">
        <v>12878</v>
      </c>
      <c r="P32" s="43">
        <v>12883</v>
      </c>
      <c r="Q32" s="43">
        <v>12883</v>
      </c>
    </row>
    <row r="33" spans="1:17" ht="13.5" customHeight="1" x14ac:dyDescent="0.15">
      <c r="A33" s="52"/>
      <c r="B33" s="53" t="s">
        <v>66</v>
      </c>
      <c r="C33" s="54"/>
      <c r="D33" s="56">
        <v>1881</v>
      </c>
      <c r="E33" s="56">
        <v>5643</v>
      </c>
      <c r="F33" s="42">
        <v>0</v>
      </c>
      <c r="G33" s="42">
        <v>0</v>
      </c>
      <c r="H33" s="56">
        <v>12907</v>
      </c>
      <c r="I33" s="56">
        <v>38721</v>
      </c>
      <c r="J33" s="56">
        <v>1067055</v>
      </c>
      <c r="K33" s="44">
        <v>14788</v>
      </c>
      <c r="L33" s="44">
        <v>44364</v>
      </c>
      <c r="M33" s="44">
        <v>12907</v>
      </c>
      <c r="N33" s="44">
        <v>1067055</v>
      </c>
      <c r="O33" s="45">
        <v>14788</v>
      </c>
      <c r="P33" s="45">
        <v>14788</v>
      </c>
      <c r="Q33" s="45">
        <v>14788</v>
      </c>
    </row>
    <row r="34" spans="1:17" ht="13.5" customHeight="1" x14ac:dyDescent="0.15">
      <c r="A34" s="39"/>
      <c r="B34" s="40" t="s">
        <v>67</v>
      </c>
      <c r="C34" s="41"/>
      <c r="D34" s="42">
        <v>3111</v>
      </c>
      <c r="E34" s="42">
        <v>9333</v>
      </c>
      <c r="F34" s="49">
        <v>0</v>
      </c>
      <c r="G34" s="50">
        <v>0</v>
      </c>
      <c r="H34" s="42">
        <v>22985</v>
      </c>
      <c r="I34" s="42">
        <v>68955</v>
      </c>
      <c r="J34" s="42">
        <v>2179932</v>
      </c>
      <c r="K34" s="42">
        <v>26096</v>
      </c>
      <c r="L34" s="42">
        <v>78288</v>
      </c>
      <c r="M34" s="42">
        <v>22985</v>
      </c>
      <c r="N34" s="42">
        <v>2179932</v>
      </c>
      <c r="O34" s="43">
        <v>26096</v>
      </c>
      <c r="P34" s="43">
        <v>26096</v>
      </c>
      <c r="Q34" s="43">
        <v>26096</v>
      </c>
    </row>
    <row r="35" spans="1:17" ht="13.5" customHeight="1" x14ac:dyDescent="0.15">
      <c r="A35" s="39"/>
      <c r="B35" s="40" t="s">
        <v>68</v>
      </c>
      <c r="C35" s="41"/>
      <c r="D35" s="42">
        <v>2236</v>
      </c>
      <c r="E35" s="42">
        <v>6708</v>
      </c>
      <c r="F35" s="42">
        <v>0</v>
      </c>
      <c r="G35" s="51">
        <v>0</v>
      </c>
      <c r="H35" s="42">
        <v>14691</v>
      </c>
      <c r="I35" s="42">
        <v>44073</v>
      </c>
      <c r="J35" s="42">
        <v>1378937</v>
      </c>
      <c r="K35" s="42">
        <v>16927</v>
      </c>
      <c r="L35" s="42">
        <v>50781</v>
      </c>
      <c r="M35" s="42">
        <v>14691</v>
      </c>
      <c r="N35" s="42">
        <v>1378937</v>
      </c>
      <c r="O35" s="43">
        <v>16927</v>
      </c>
      <c r="P35" s="43">
        <v>16927</v>
      </c>
      <c r="Q35" s="43">
        <v>16927</v>
      </c>
    </row>
    <row r="36" spans="1:17" ht="13.5" customHeight="1" x14ac:dyDescent="0.15">
      <c r="A36" s="39"/>
      <c r="B36" s="40" t="s">
        <v>69</v>
      </c>
      <c r="C36" s="41"/>
      <c r="D36" s="42">
        <v>5678</v>
      </c>
      <c r="E36" s="42">
        <v>17034</v>
      </c>
      <c r="F36" s="42">
        <v>0</v>
      </c>
      <c r="G36" s="51">
        <v>0</v>
      </c>
      <c r="H36" s="42">
        <v>46217</v>
      </c>
      <c r="I36" s="42">
        <v>138651</v>
      </c>
      <c r="J36" s="42">
        <v>4873132</v>
      </c>
      <c r="K36" s="42">
        <v>51895</v>
      </c>
      <c r="L36" s="42">
        <v>155685</v>
      </c>
      <c r="M36" s="42">
        <v>46217</v>
      </c>
      <c r="N36" s="42">
        <v>4873132</v>
      </c>
      <c r="O36" s="43">
        <v>51895</v>
      </c>
      <c r="P36" s="43">
        <v>51896</v>
      </c>
      <c r="Q36" s="43">
        <v>51896</v>
      </c>
    </row>
    <row r="37" spans="1:17" ht="13.5" customHeight="1" x14ac:dyDescent="0.15">
      <c r="A37" s="39"/>
      <c r="B37" s="40" t="s">
        <v>70</v>
      </c>
      <c r="C37" s="41"/>
      <c r="D37" s="42">
        <v>1821</v>
      </c>
      <c r="E37" s="42">
        <v>5463</v>
      </c>
      <c r="F37" s="42">
        <v>0</v>
      </c>
      <c r="G37" s="51">
        <v>0</v>
      </c>
      <c r="H37" s="42">
        <v>22913</v>
      </c>
      <c r="I37" s="42">
        <v>68739</v>
      </c>
      <c r="J37" s="42">
        <v>2689690</v>
      </c>
      <c r="K37" s="42">
        <v>24734</v>
      </c>
      <c r="L37" s="42">
        <v>74202</v>
      </c>
      <c r="M37" s="42">
        <v>22913</v>
      </c>
      <c r="N37" s="42">
        <v>2689690</v>
      </c>
      <c r="O37" s="43">
        <v>24734</v>
      </c>
      <c r="P37" s="43">
        <v>24734</v>
      </c>
      <c r="Q37" s="43">
        <v>24734</v>
      </c>
    </row>
    <row r="38" spans="1:17" ht="13.5" customHeight="1" x14ac:dyDescent="0.15">
      <c r="A38" s="52"/>
      <c r="B38" s="53" t="s">
        <v>71</v>
      </c>
      <c r="C38" s="54"/>
      <c r="D38" s="44">
        <v>1479</v>
      </c>
      <c r="E38" s="44">
        <v>4437</v>
      </c>
      <c r="F38" s="44">
        <v>0</v>
      </c>
      <c r="G38" s="55">
        <v>0</v>
      </c>
      <c r="H38" s="44">
        <v>16961</v>
      </c>
      <c r="I38" s="44">
        <v>50883</v>
      </c>
      <c r="J38" s="44">
        <v>1650328</v>
      </c>
      <c r="K38" s="44">
        <v>18440</v>
      </c>
      <c r="L38" s="44">
        <v>55320</v>
      </c>
      <c r="M38" s="44">
        <v>16961</v>
      </c>
      <c r="N38" s="44">
        <v>1650328</v>
      </c>
      <c r="O38" s="45">
        <v>18440</v>
      </c>
      <c r="P38" s="45">
        <v>18445</v>
      </c>
      <c r="Q38" s="45">
        <v>18445</v>
      </c>
    </row>
    <row r="39" spans="1:17" ht="13.5" customHeight="1" x14ac:dyDescent="0.15">
      <c r="A39" s="39"/>
      <c r="B39" s="40" t="s">
        <v>72</v>
      </c>
      <c r="C39" s="41"/>
      <c r="D39" s="42">
        <v>1193</v>
      </c>
      <c r="E39" s="42">
        <v>3579</v>
      </c>
      <c r="F39" s="42">
        <v>0</v>
      </c>
      <c r="G39" s="42">
        <v>0</v>
      </c>
      <c r="H39" s="42">
        <v>15195</v>
      </c>
      <c r="I39" s="42">
        <v>45585</v>
      </c>
      <c r="J39" s="42">
        <v>1615653</v>
      </c>
      <c r="K39" s="42">
        <v>16388</v>
      </c>
      <c r="L39" s="42">
        <v>49164</v>
      </c>
      <c r="M39" s="42">
        <v>15195</v>
      </c>
      <c r="N39" s="42">
        <v>1615653</v>
      </c>
      <c r="O39" s="43">
        <v>16388</v>
      </c>
      <c r="P39" s="43">
        <v>16388</v>
      </c>
      <c r="Q39" s="43">
        <v>16388</v>
      </c>
    </row>
    <row r="40" spans="1:17" ht="13.5" customHeight="1" x14ac:dyDescent="0.15">
      <c r="A40" s="39"/>
      <c r="B40" s="40" t="s">
        <v>73</v>
      </c>
      <c r="C40" s="41"/>
      <c r="D40" s="42">
        <v>1584</v>
      </c>
      <c r="E40" s="42">
        <v>4752</v>
      </c>
      <c r="F40" s="42">
        <v>0</v>
      </c>
      <c r="G40" s="42">
        <v>0</v>
      </c>
      <c r="H40" s="42">
        <v>22179</v>
      </c>
      <c r="I40" s="42">
        <v>66537</v>
      </c>
      <c r="J40" s="42">
        <v>2542700</v>
      </c>
      <c r="K40" s="42">
        <v>23763</v>
      </c>
      <c r="L40" s="42">
        <v>71289</v>
      </c>
      <c r="M40" s="42">
        <v>22179</v>
      </c>
      <c r="N40" s="42">
        <v>2542700</v>
      </c>
      <c r="O40" s="43">
        <v>23763</v>
      </c>
      <c r="P40" s="43">
        <v>23763</v>
      </c>
      <c r="Q40" s="43">
        <v>23763</v>
      </c>
    </row>
    <row r="41" spans="1:17" ht="13.5" customHeight="1" x14ac:dyDescent="0.15">
      <c r="A41" s="39"/>
      <c r="B41" s="40" t="s">
        <v>74</v>
      </c>
      <c r="C41" s="41"/>
      <c r="D41" s="42">
        <v>1101</v>
      </c>
      <c r="E41" s="42">
        <v>3303</v>
      </c>
      <c r="F41" s="42">
        <v>0</v>
      </c>
      <c r="G41" s="42">
        <v>0</v>
      </c>
      <c r="H41" s="42">
        <v>13222</v>
      </c>
      <c r="I41" s="42">
        <v>39666</v>
      </c>
      <c r="J41" s="42">
        <v>1379246</v>
      </c>
      <c r="K41" s="42">
        <v>14323</v>
      </c>
      <c r="L41" s="42">
        <v>42969</v>
      </c>
      <c r="M41" s="42">
        <v>13222</v>
      </c>
      <c r="N41" s="42">
        <v>1379246</v>
      </c>
      <c r="O41" s="43">
        <v>14323</v>
      </c>
      <c r="P41" s="43">
        <v>14337</v>
      </c>
      <c r="Q41" s="43">
        <v>14337</v>
      </c>
    </row>
    <row r="42" spans="1:17" ht="13.5" customHeight="1" x14ac:dyDescent="0.15">
      <c r="A42" s="39"/>
      <c r="B42" s="40" t="s">
        <v>75</v>
      </c>
      <c r="C42" s="41"/>
      <c r="D42" s="42">
        <v>1060</v>
      </c>
      <c r="E42" s="42">
        <v>3180</v>
      </c>
      <c r="F42" s="42">
        <v>0</v>
      </c>
      <c r="G42" s="42">
        <v>0</v>
      </c>
      <c r="H42" s="42">
        <v>15678</v>
      </c>
      <c r="I42" s="42">
        <v>47034</v>
      </c>
      <c r="J42" s="42">
        <v>2181182</v>
      </c>
      <c r="K42" s="42">
        <v>16738</v>
      </c>
      <c r="L42" s="42">
        <v>50214</v>
      </c>
      <c r="M42" s="42">
        <v>15678</v>
      </c>
      <c r="N42" s="42">
        <v>2181182</v>
      </c>
      <c r="O42" s="43">
        <v>16738</v>
      </c>
      <c r="P42" s="43">
        <v>16739</v>
      </c>
      <c r="Q42" s="43">
        <v>16739</v>
      </c>
    </row>
    <row r="43" spans="1:17" ht="13.5" customHeight="1" x14ac:dyDescent="0.15">
      <c r="A43" s="39"/>
      <c r="B43" s="40" t="s">
        <v>76</v>
      </c>
      <c r="C43" s="41"/>
      <c r="D43" s="42">
        <v>414</v>
      </c>
      <c r="E43" s="42">
        <v>1242</v>
      </c>
      <c r="F43" s="42">
        <v>0</v>
      </c>
      <c r="G43" s="42">
        <v>0</v>
      </c>
      <c r="H43" s="42">
        <v>4314</v>
      </c>
      <c r="I43" s="42">
        <v>12942</v>
      </c>
      <c r="J43" s="42">
        <v>508569</v>
      </c>
      <c r="K43" s="44">
        <v>4728</v>
      </c>
      <c r="L43" s="44">
        <v>14184</v>
      </c>
      <c r="M43" s="44">
        <v>4314</v>
      </c>
      <c r="N43" s="44">
        <v>508569</v>
      </c>
      <c r="O43" s="45">
        <v>4728</v>
      </c>
      <c r="P43" s="45">
        <v>4728</v>
      </c>
      <c r="Q43" s="45">
        <v>4728</v>
      </c>
    </row>
    <row r="44" spans="1:17" ht="13.5" customHeight="1" x14ac:dyDescent="0.15">
      <c r="A44" s="46"/>
      <c r="B44" s="47" t="s">
        <v>77</v>
      </c>
      <c r="C44" s="48"/>
      <c r="D44" s="49">
        <v>1544</v>
      </c>
      <c r="E44" s="49">
        <v>4632</v>
      </c>
      <c r="F44" s="49">
        <v>0</v>
      </c>
      <c r="G44" s="50">
        <v>0</v>
      </c>
      <c r="H44" s="49">
        <v>24802</v>
      </c>
      <c r="I44" s="49">
        <v>74406</v>
      </c>
      <c r="J44" s="49">
        <v>2998962</v>
      </c>
      <c r="K44" s="42">
        <v>26346</v>
      </c>
      <c r="L44" s="42">
        <v>79038</v>
      </c>
      <c r="M44" s="42">
        <v>24802</v>
      </c>
      <c r="N44" s="42">
        <v>2998962</v>
      </c>
      <c r="O44" s="43">
        <v>26346</v>
      </c>
      <c r="P44" s="43">
        <v>26354</v>
      </c>
      <c r="Q44" s="43">
        <v>26354</v>
      </c>
    </row>
    <row r="45" spans="1:17" ht="13.5" customHeight="1" x14ac:dyDescent="0.15">
      <c r="A45" s="39"/>
      <c r="B45" s="40" t="s">
        <v>78</v>
      </c>
      <c r="C45" s="41"/>
      <c r="D45" s="42">
        <v>508</v>
      </c>
      <c r="E45" s="42">
        <v>1524</v>
      </c>
      <c r="F45" s="42">
        <v>0</v>
      </c>
      <c r="G45" s="51">
        <v>0</v>
      </c>
      <c r="H45" s="42">
        <v>5818</v>
      </c>
      <c r="I45" s="42">
        <v>17454</v>
      </c>
      <c r="J45" s="42">
        <v>609973</v>
      </c>
      <c r="K45" s="42">
        <v>6326</v>
      </c>
      <c r="L45" s="42">
        <v>18978</v>
      </c>
      <c r="M45" s="42">
        <v>5818</v>
      </c>
      <c r="N45" s="42">
        <v>609973</v>
      </c>
      <c r="O45" s="43">
        <v>6326</v>
      </c>
      <c r="P45" s="43">
        <v>6326</v>
      </c>
      <c r="Q45" s="43">
        <v>6326</v>
      </c>
    </row>
    <row r="46" spans="1:17" ht="13.5" customHeight="1" x14ac:dyDescent="0.15">
      <c r="A46" s="39"/>
      <c r="B46" s="40" t="s">
        <v>79</v>
      </c>
      <c r="C46" s="41"/>
      <c r="D46" s="42">
        <v>1115</v>
      </c>
      <c r="E46" s="42">
        <v>3345</v>
      </c>
      <c r="F46" s="42">
        <v>0</v>
      </c>
      <c r="G46" s="51">
        <v>0</v>
      </c>
      <c r="H46" s="42">
        <v>12204</v>
      </c>
      <c r="I46" s="42">
        <v>36612</v>
      </c>
      <c r="J46" s="42">
        <v>1166650</v>
      </c>
      <c r="K46" s="42">
        <v>13319</v>
      </c>
      <c r="L46" s="42">
        <v>39957</v>
      </c>
      <c r="M46" s="42">
        <v>12204</v>
      </c>
      <c r="N46" s="42">
        <v>1166650</v>
      </c>
      <c r="O46" s="43">
        <v>13319</v>
      </c>
      <c r="P46" s="43">
        <v>13317</v>
      </c>
      <c r="Q46" s="43">
        <v>13317</v>
      </c>
    </row>
    <row r="47" spans="1:17" ht="13.5" customHeight="1" x14ac:dyDescent="0.15">
      <c r="A47" s="39"/>
      <c r="B47" s="40" t="s">
        <v>80</v>
      </c>
      <c r="C47" s="41"/>
      <c r="D47" s="42">
        <v>1333</v>
      </c>
      <c r="E47" s="42">
        <v>3999</v>
      </c>
      <c r="F47" s="42">
        <v>0</v>
      </c>
      <c r="G47" s="51">
        <v>0</v>
      </c>
      <c r="H47" s="42">
        <v>14062</v>
      </c>
      <c r="I47" s="42">
        <v>42186</v>
      </c>
      <c r="J47" s="42">
        <v>1476633</v>
      </c>
      <c r="K47" s="42">
        <v>15395</v>
      </c>
      <c r="L47" s="42">
        <v>46185</v>
      </c>
      <c r="M47" s="42">
        <v>14062</v>
      </c>
      <c r="N47" s="42">
        <v>1476633</v>
      </c>
      <c r="O47" s="43">
        <v>15395</v>
      </c>
      <c r="P47" s="43">
        <v>15395</v>
      </c>
      <c r="Q47" s="43">
        <v>15395</v>
      </c>
    </row>
    <row r="48" spans="1:17" ht="13.5" customHeight="1" x14ac:dyDescent="0.15">
      <c r="A48" s="52"/>
      <c r="B48" s="53" t="s">
        <v>81</v>
      </c>
      <c r="C48" s="54"/>
      <c r="D48" s="44">
        <v>741</v>
      </c>
      <c r="E48" s="44">
        <v>2223</v>
      </c>
      <c r="F48" s="44">
        <v>0</v>
      </c>
      <c r="G48" s="55">
        <v>0</v>
      </c>
      <c r="H48" s="44">
        <v>8662</v>
      </c>
      <c r="I48" s="44">
        <v>25986</v>
      </c>
      <c r="J48" s="44">
        <v>870676</v>
      </c>
      <c r="K48" s="44">
        <v>9403</v>
      </c>
      <c r="L48" s="44">
        <v>28209</v>
      </c>
      <c r="M48" s="44">
        <v>8662</v>
      </c>
      <c r="N48" s="44">
        <v>870676</v>
      </c>
      <c r="O48" s="45">
        <v>9403</v>
      </c>
      <c r="P48" s="45">
        <v>9403</v>
      </c>
      <c r="Q48" s="45">
        <v>9403</v>
      </c>
    </row>
    <row r="49" spans="1:17" ht="13.5" customHeight="1" x14ac:dyDescent="0.15">
      <c r="A49" s="39"/>
      <c r="B49" s="40" t="s">
        <v>82</v>
      </c>
      <c r="C49" s="41"/>
      <c r="D49" s="42">
        <v>442</v>
      </c>
      <c r="E49" s="42">
        <v>1326</v>
      </c>
      <c r="F49" s="42">
        <v>0</v>
      </c>
      <c r="G49" s="42">
        <v>0</v>
      </c>
      <c r="H49" s="42">
        <v>2919</v>
      </c>
      <c r="I49" s="42">
        <v>8757</v>
      </c>
      <c r="J49" s="42">
        <v>247188</v>
      </c>
      <c r="K49" s="42">
        <v>3361</v>
      </c>
      <c r="L49" s="42">
        <v>10083</v>
      </c>
      <c r="M49" s="42">
        <v>2919</v>
      </c>
      <c r="N49" s="42">
        <v>247188</v>
      </c>
      <c r="O49" s="43">
        <v>3361</v>
      </c>
      <c r="P49" s="43">
        <v>3361</v>
      </c>
      <c r="Q49" s="43">
        <v>3361</v>
      </c>
    </row>
    <row r="50" spans="1:17" ht="13.5" customHeight="1" x14ac:dyDescent="0.15">
      <c r="A50" s="39"/>
      <c r="B50" s="40" t="s">
        <v>83</v>
      </c>
      <c r="C50" s="41"/>
      <c r="D50" s="42">
        <v>832</v>
      </c>
      <c r="E50" s="42">
        <v>2496</v>
      </c>
      <c r="F50" s="42">
        <v>0</v>
      </c>
      <c r="G50" s="42">
        <v>0</v>
      </c>
      <c r="H50" s="42">
        <v>6290</v>
      </c>
      <c r="I50" s="42">
        <v>18870</v>
      </c>
      <c r="J50" s="42">
        <v>581503</v>
      </c>
      <c r="K50" s="42">
        <v>7122</v>
      </c>
      <c r="L50" s="42">
        <v>21366</v>
      </c>
      <c r="M50" s="42">
        <v>6290</v>
      </c>
      <c r="N50" s="42">
        <v>581503</v>
      </c>
      <c r="O50" s="43">
        <v>7122</v>
      </c>
      <c r="P50" s="43">
        <v>7132</v>
      </c>
      <c r="Q50" s="43">
        <v>7132</v>
      </c>
    </row>
    <row r="51" spans="1:17" ht="13.5" customHeight="1" x14ac:dyDescent="0.15">
      <c r="A51" s="39"/>
      <c r="B51" s="40" t="s">
        <v>84</v>
      </c>
      <c r="C51" s="41"/>
      <c r="D51" s="42">
        <v>697</v>
      </c>
      <c r="E51" s="42">
        <v>2091</v>
      </c>
      <c r="F51" s="42">
        <v>0</v>
      </c>
      <c r="G51" s="42">
        <v>0</v>
      </c>
      <c r="H51" s="42">
        <v>5497</v>
      </c>
      <c r="I51" s="42">
        <v>16491</v>
      </c>
      <c r="J51" s="42">
        <v>476245</v>
      </c>
      <c r="K51" s="42">
        <v>6194</v>
      </c>
      <c r="L51" s="42">
        <v>18582</v>
      </c>
      <c r="M51" s="42">
        <v>5497</v>
      </c>
      <c r="N51" s="42">
        <v>476245</v>
      </c>
      <c r="O51" s="43">
        <v>6194</v>
      </c>
      <c r="P51" s="43">
        <v>6198</v>
      </c>
      <c r="Q51" s="43">
        <v>6198</v>
      </c>
    </row>
    <row r="52" spans="1:17" ht="13.5" customHeight="1" x14ac:dyDescent="0.15">
      <c r="A52" s="39"/>
      <c r="B52" s="40" t="s">
        <v>85</v>
      </c>
      <c r="C52" s="41"/>
      <c r="D52" s="42">
        <v>1671</v>
      </c>
      <c r="E52" s="42">
        <v>5013</v>
      </c>
      <c r="F52" s="42">
        <v>0</v>
      </c>
      <c r="G52" s="42">
        <v>0</v>
      </c>
      <c r="H52" s="42">
        <v>14255</v>
      </c>
      <c r="I52" s="42">
        <v>42765</v>
      </c>
      <c r="J52" s="42">
        <v>1359379</v>
      </c>
      <c r="K52" s="42">
        <v>15926</v>
      </c>
      <c r="L52" s="42">
        <v>47778</v>
      </c>
      <c r="M52" s="42">
        <v>14255</v>
      </c>
      <c r="N52" s="42">
        <v>1359379</v>
      </c>
      <c r="O52" s="43">
        <v>15926</v>
      </c>
      <c r="P52" s="43">
        <v>15926</v>
      </c>
      <c r="Q52" s="43">
        <v>15926</v>
      </c>
    </row>
    <row r="53" spans="1:17" ht="13.5" customHeight="1" x14ac:dyDescent="0.15">
      <c r="A53" s="39"/>
      <c r="B53" s="40" t="s">
        <v>86</v>
      </c>
      <c r="C53" s="41"/>
      <c r="D53" s="42">
        <v>134</v>
      </c>
      <c r="E53" s="42">
        <v>402</v>
      </c>
      <c r="F53" s="42">
        <v>0</v>
      </c>
      <c r="G53" s="42">
        <v>0</v>
      </c>
      <c r="H53" s="42">
        <v>653</v>
      </c>
      <c r="I53" s="42">
        <v>1959</v>
      </c>
      <c r="J53" s="42">
        <v>50098</v>
      </c>
      <c r="K53" s="44">
        <v>787</v>
      </c>
      <c r="L53" s="44">
        <v>2361</v>
      </c>
      <c r="M53" s="44">
        <v>653</v>
      </c>
      <c r="N53" s="44">
        <v>50098</v>
      </c>
      <c r="O53" s="45">
        <v>787</v>
      </c>
      <c r="P53" s="45">
        <v>787</v>
      </c>
      <c r="Q53" s="45">
        <v>787</v>
      </c>
    </row>
    <row r="54" spans="1:17" ht="13.5" customHeight="1" x14ac:dyDescent="0.15">
      <c r="A54" s="46"/>
      <c r="B54" s="47" t="s">
        <v>87</v>
      </c>
      <c r="C54" s="48"/>
      <c r="D54" s="49">
        <v>916</v>
      </c>
      <c r="E54" s="49">
        <v>2748</v>
      </c>
      <c r="F54" s="49">
        <v>0</v>
      </c>
      <c r="G54" s="50">
        <v>0</v>
      </c>
      <c r="H54" s="49">
        <v>7494</v>
      </c>
      <c r="I54" s="49">
        <v>22482</v>
      </c>
      <c r="J54" s="49">
        <v>685358</v>
      </c>
      <c r="K54" s="42">
        <v>8410</v>
      </c>
      <c r="L54" s="42">
        <v>25230</v>
      </c>
      <c r="M54" s="42">
        <v>7494</v>
      </c>
      <c r="N54" s="42">
        <v>685358</v>
      </c>
      <c r="O54" s="43">
        <v>8410</v>
      </c>
      <c r="P54" s="43">
        <v>8410</v>
      </c>
      <c r="Q54" s="43">
        <v>8410</v>
      </c>
    </row>
    <row r="55" spans="1:17" ht="13.5" customHeight="1" x14ac:dyDescent="0.15">
      <c r="A55" s="39"/>
      <c r="B55" s="40" t="s">
        <v>88</v>
      </c>
      <c r="C55" s="41"/>
      <c r="D55" s="42">
        <v>792</v>
      </c>
      <c r="E55" s="42">
        <v>2376</v>
      </c>
      <c r="F55" s="42">
        <v>0</v>
      </c>
      <c r="G55" s="51">
        <v>0</v>
      </c>
      <c r="H55" s="42">
        <v>6197</v>
      </c>
      <c r="I55" s="42">
        <v>18591</v>
      </c>
      <c r="J55" s="42">
        <v>553305</v>
      </c>
      <c r="K55" s="42">
        <v>6989</v>
      </c>
      <c r="L55" s="42">
        <v>20967</v>
      </c>
      <c r="M55" s="42">
        <v>6197</v>
      </c>
      <c r="N55" s="42">
        <v>553305</v>
      </c>
      <c r="O55" s="43">
        <v>6989</v>
      </c>
      <c r="P55" s="43">
        <v>6989</v>
      </c>
      <c r="Q55" s="43">
        <v>6989</v>
      </c>
    </row>
    <row r="56" spans="1:17" ht="13.5" customHeight="1" x14ac:dyDescent="0.15">
      <c r="A56" s="39"/>
      <c r="B56" s="40" t="s">
        <v>89</v>
      </c>
      <c r="C56" s="41"/>
      <c r="D56" s="42">
        <v>1137</v>
      </c>
      <c r="E56" s="42">
        <v>3411</v>
      </c>
      <c r="F56" s="42">
        <v>0</v>
      </c>
      <c r="G56" s="51">
        <v>0</v>
      </c>
      <c r="H56" s="42">
        <v>8943</v>
      </c>
      <c r="I56" s="42">
        <v>26829</v>
      </c>
      <c r="J56" s="42">
        <v>832847</v>
      </c>
      <c r="K56" s="42">
        <v>10080</v>
      </c>
      <c r="L56" s="42">
        <v>30240</v>
      </c>
      <c r="M56" s="42">
        <v>8943</v>
      </c>
      <c r="N56" s="42">
        <v>832847</v>
      </c>
      <c r="O56" s="43">
        <v>10080</v>
      </c>
      <c r="P56" s="43">
        <v>10080</v>
      </c>
      <c r="Q56" s="43">
        <v>10080</v>
      </c>
    </row>
    <row r="57" spans="1:17" ht="13.5" customHeight="1" x14ac:dyDescent="0.15">
      <c r="A57" s="39"/>
      <c r="B57" s="40" t="s">
        <v>90</v>
      </c>
      <c r="C57" s="41"/>
      <c r="D57" s="42">
        <v>557</v>
      </c>
      <c r="E57" s="42">
        <v>1671</v>
      </c>
      <c r="F57" s="42">
        <v>0</v>
      </c>
      <c r="G57" s="51">
        <v>0</v>
      </c>
      <c r="H57" s="42">
        <v>3860</v>
      </c>
      <c r="I57" s="42">
        <v>11580</v>
      </c>
      <c r="J57" s="42">
        <v>345791</v>
      </c>
      <c r="K57" s="42">
        <v>4417</v>
      </c>
      <c r="L57" s="42">
        <v>13251</v>
      </c>
      <c r="M57" s="42">
        <v>3860</v>
      </c>
      <c r="N57" s="42">
        <v>345791</v>
      </c>
      <c r="O57" s="43">
        <v>4417</v>
      </c>
      <c r="P57" s="43">
        <v>4417</v>
      </c>
      <c r="Q57" s="43">
        <v>4417</v>
      </c>
    </row>
    <row r="58" spans="1:17" ht="13.5" customHeight="1" x14ac:dyDescent="0.15">
      <c r="A58" s="52"/>
      <c r="B58" s="53" t="s">
        <v>91</v>
      </c>
      <c r="C58" s="54"/>
      <c r="D58" s="44">
        <v>487</v>
      </c>
      <c r="E58" s="44">
        <v>1461</v>
      </c>
      <c r="F58" s="44">
        <v>0</v>
      </c>
      <c r="G58" s="55">
        <v>0</v>
      </c>
      <c r="H58" s="44">
        <v>3073</v>
      </c>
      <c r="I58" s="44">
        <v>9219</v>
      </c>
      <c r="J58" s="44">
        <v>255858</v>
      </c>
      <c r="K58" s="44">
        <v>3560</v>
      </c>
      <c r="L58" s="44">
        <v>10680</v>
      </c>
      <c r="M58" s="44">
        <v>3073</v>
      </c>
      <c r="N58" s="44">
        <v>255858</v>
      </c>
      <c r="O58" s="45">
        <v>3560</v>
      </c>
      <c r="P58" s="45">
        <v>3560</v>
      </c>
      <c r="Q58" s="45">
        <v>3560</v>
      </c>
    </row>
    <row r="59" spans="1:17" ht="13.5" customHeight="1" x14ac:dyDescent="0.15">
      <c r="A59" s="39"/>
      <c r="B59" s="40" t="s">
        <v>92</v>
      </c>
      <c r="C59" s="41"/>
      <c r="D59" s="42">
        <v>413</v>
      </c>
      <c r="E59" s="42">
        <v>1239</v>
      </c>
      <c r="F59" s="42">
        <v>0</v>
      </c>
      <c r="G59" s="42">
        <v>0</v>
      </c>
      <c r="H59" s="42">
        <v>2970</v>
      </c>
      <c r="I59" s="42">
        <v>8910</v>
      </c>
      <c r="J59" s="42">
        <v>264076</v>
      </c>
      <c r="K59" s="42">
        <v>3383</v>
      </c>
      <c r="L59" s="42">
        <v>10149</v>
      </c>
      <c r="M59" s="42">
        <v>2970</v>
      </c>
      <c r="N59" s="42">
        <v>264076</v>
      </c>
      <c r="O59" s="43">
        <v>3383</v>
      </c>
      <c r="P59" s="43">
        <v>3383</v>
      </c>
      <c r="Q59" s="43">
        <v>3383</v>
      </c>
    </row>
    <row r="60" spans="1:17" ht="13.5" customHeight="1" x14ac:dyDescent="0.15">
      <c r="A60" s="39"/>
      <c r="B60" s="40" t="s">
        <v>93</v>
      </c>
      <c r="C60" s="41"/>
      <c r="D60" s="42">
        <v>719</v>
      </c>
      <c r="E60" s="42">
        <v>2157</v>
      </c>
      <c r="F60" s="42">
        <v>0</v>
      </c>
      <c r="G60" s="42">
        <v>0</v>
      </c>
      <c r="H60" s="42">
        <v>5019</v>
      </c>
      <c r="I60" s="42">
        <v>15057</v>
      </c>
      <c r="J60" s="42">
        <v>397279</v>
      </c>
      <c r="K60" s="42">
        <v>5738</v>
      </c>
      <c r="L60" s="42">
        <v>17214</v>
      </c>
      <c r="M60" s="42">
        <v>5019</v>
      </c>
      <c r="N60" s="42">
        <v>397279</v>
      </c>
      <c r="O60" s="43">
        <v>5738</v>
      </c>
      <c r="P60" s="43">
        <v>5738</v>
      </c>
      <c r="Q60" s="43">
        <v>5738</v>
      </c>
    </row>
    <row r="61" spans="1:17" ht="13.5" customHeight="1" x14ac:dyDescent="0.15">
      <c r="A61" s="39"/>
      <c r="B61" s="40" t="s">
        <v>94</v>
      </c>
      <c r="C61" s="41"/>
      <c r="D61" s="42">
        <v>251</v>
      </c>
      <c r="E61" s="42">
        <v>753</v>
      </c>
      <c r="F61" s="42">
        <v>0</v>
      </c>
      <c r="G61" s="42">
        <v>0</v>
      </c>
      <c r="H61" s="42">
        <v>1830</v>
      </c>
      <c r="I61" s="42">
        <v>5490</v>
      </c>
      <c r="J61" s="42">
        <v>168620</v>
      </c>
      <c r="K61" s="42">
        <v>2081</v>
      </c>
      <c r="L61" s="42">
        <v>6243</v>
      </c>
      <c r="M61" s="42">
        <v>1830</v>
      </c>
      <c r="N61" s="42">
        <v>168620</v>
      </c>
      <c r="O61" s="43">
        <v>2081</v>
      </c>
      <c r="P61" s="43">
        <v>2081</v>
      </c>
      <c r="Q61" s="43">
        <v>2081</v>
      </c>
    </row>
    <row r="62" spans="1:17" ht="13.5" customHeight="1" x14ac:dyDescent="0.15">
      <c r="A62" s="39"/>
      <c r="B62" s="40" t="s">
        <v>95</v>
      </c>
      <c r="C62" s="41"/>
      <c r="D62" s="42">
        <v>159</v>
      </c>
      <c r="E62" s="42">
        <v>477</v>
      </c>
      <c r="F62" s="42">
        <v>0</v>
      </c>
      <c r="G62" s="42">
        <v>0</v>
      </c>
      <c r="H62" s="42">
        <v>994</v>
      </c>
      <c r="I62" s="42">
        <v>2982</v>
      </c>
      <c r="J62" s="42">
        <v>76927</v>
      </c>
      <c r="K62" s="42">
        <v>1153</v>
      </c>
      <c r="L62" s="42">
        <v>3459</v>
      </c>
      <c r="M62" s="42">
        <v>994</v>
      </c>
      <c r="N62" s="42">
        <v>76927</v>
      </c>
      <c r="O62" s="43">
        <v>1153</v>
      </c>
      <c r="P62" s="43">
        <v>1153</v>
      </c>
      <c r="Q62" s="43">
        <v>1153</v>
      </c>
    </row>
    <row r="63" spans="1:17" ht="13.5" customHeight="1" x14ac:dyDescent="0.15">
      <c r="A63" s="39"/>
      <c r="B63" s="40" t="s">
        <v>96</v>
      </c>
      <c r="C63" s="41"/>
      <c r="D63" s="42">
        <v>1092</v>
      </c>
      <c r="E63" s="42">
        <v>3276</v>
      </c>
      <c r="F63" s="42">
        <v>0</v>
      </c>
      <c r="G63" s="42">
        <v>0</v>
      </c>
      <c r="H63" s="42">
        <v>7767</v>
      </c>
      <c r="I63" s="42">
        <v>23301</v>
      </c>
      <c r="J63" s="42">
        <v>675410</v>
      </c>
      <c r="K63" s="44">
        <v>8859</v>
      </c>
      <c r="L63" s="44">
        <v>26577</v>
      </c>
      <c r="M63" s="44">
        <v>7767</v>
      </c>
      <c r="N63" s="44">
        <v>675410</v>
      </c>
      <c r="O63" s="45">
        <v>8859</v>
      </c>
      <c r="P63" s="45">
        <v>8859</v>
      </c>
      <c r="Q63" s="45">
        <v>8859</v>
      </c>
    </row>
    <row r="64" spans="1:17" ht="13.5" customHeight="1" x14ac:dyDescent="0.15">
      <c r="A64" s="46"/>
      <c r="B64" s="47" t="s">
        <v>97</v>
      </c>
      <c r="C64" s="48"/>
      <c r="D64" s="49">
        <v>1379</v>
      </c>
      <c r="E64" s="49">
        <v>4137</v>
      </c>
      <c r="F64" s="49">
        <v>0</v>
      </c>
      <c r="G64" s="50">
        <v>0</v>
      </c>
      <c r="H64" s="49">
        <v>18623</v>
      </c>
      <c r="I64" s="49">
        <v>55869</v>
      </c>
      <c r="J64" s="49">
        <v>2120444</v>
      </c>
      <c r="K64" s="42">
        <v>20002</v>
      </c>
      <c r="L64" s="42">
        <v>60006</v>
      </c>
      <c r="M64" s="42">
        <v>18623</v>
      </c>
      <c r="N64" s="42">
        <v>2120444</v>
      </c>
      <c r="O64" s="43">
        <v>20002</v>
      </c>
      <c r="P64" s="43">
        <v>19987</v>
      </c>
      <c r="Q64" s="43">
        <v>19987</v>
      </c>
    </row>
    <row r="65" spans="1:17" ht="13.5" customHeight="1" x14ac:dyDescent="0.15">
      <c r="A65" s="39"/>
      <c r="B65" s="40" t="s">
        <v>98</v>
      </c>
      <c r="C65" s="41"/>
      <c r="D65" s="42">
        <v>1148</v>
      </c>
      <c r="E65" s="42">
        <v>3444</v>
      </c>
      <c r="F65" s="42">
        <v>0</v>
      </c>
      <c r="G65" s="51">
        <v>0</v>
      </c>
      <c r="H65" s="42">
        <v>7601</v>
      </c>
      <c r="I65" s="42">
        <v>22803</v>
      </c>
      <c r="J65" s="42">
        <v>676145</v>
      </c>
      <c r="K65" s="42">
        <v>8749</v>
      </c>
      <c r="L65" s="42">
        <v>26247</v>
      </c>
      <c r="M65" s="42">
        <v>7601</v>
      </c>
      <c r="N65" s="42">
        <v>676145</v>
      </c>
      <c r="O65" s="43">
        <v>8749</v>
      </c>
      <c r="P65" s="43">
        <v>8749</v>
      </c>
      <c r="Q65" s="43">
        <v>8749</v>
      </c>
    </row>
    <row r="66" spans="1:17" ht="13.5" customHeight="1" x14ac:dyDescent="0.15">
      <c r="A66" s="39"/>
      <c r="B66" s="40" t="s">
        <v>99</v>
      </c>
      <c r="C66" s="41"/>
      <c r="D66" s="42">
        <v>338</v>
      </c>
      <c r="E66" s="42">
        <v>1014</v>
      </c>
      <c r="F66" s="42">
        <v>0</v>
      </c>
      <c r="G66" s="51">
        <v>0</v>
      </c>
      <c r="H66" s="42">
        <v>3015</v>
      </c>
      <c r="I66" s="42">
        <v>9045</v>
      </c>
      <c r="J66" s="42">
        <v>280791</v>
      </c>
      <c r="K66" s="42">
        <v>3353</v>
      </c>
      <c r="L66" s="42">
        <v>10059</v>
      </c>
      <c r="M66" s="42">
        <v>3015</v>
      </c>
      <c r="N66" s="42">
        <v>280791</v>
      </c>
      <c r="O66" s="43">
        <v>3353</v>
      </c>
      <c r="P66" s="43">
        <v>3353</v>
      </c>
      <c r="Q66" s="43">
        <v>3353</v>
      </c>
    </row>
    <row r="67" spans="1:17" ht="13.5" customHeight="1" x14ac:dyDescent="0.15">
      <c r="A67" s="39"/>
      <c r="B67" s="40" t="s">
        <v>100</v>
      </c>
      <c r="C67" s="41"/>
      <c r="D67" s="42">
        <v>447</v>
      </c>
      <c r="E67" s="42">
        <v>1341</v>
      </c>
      <c r="F67" s="42">
        <v>0</v>
      </c>
      <c r="G67" s="51">
        <v>0</v>
      </c>
      <c r="H67" s="42">
        <v>3151</v>
      </c>
      <c r="I67" s="42">
        <v>9453</v>
      </c>
      <c r="J67" s="42">
        <v>277148</v>
      </c>
      <c r="K67" s="42">
        <v>3598</v>
      </c>
      <c r="L67" s="42">
        <v>10794</v>
      </c>
      <c r="M67" s="42">
        <v>3151</v>
      </c>
      <c r="N67" s="42">
        <v>277148</v>
      </c>
      <c r="O67" s="43">
        <v>3598</v>
      </c>
      <c r="P67" s="43">
        <v>3595</v>
      </c>
      <c r="Q67" s="43">
        <v>3595</v>
      </c>
    </row>
    <row r="68" spans="1:17" ht="13.5" customHeight="1" x14ac:dyDescent="0.15">
      <c r="A68" s="39"/>
      <c r="B68" s="40" t="s">
        <v>101</v>
      </c>
      <c r="C68" s="41"/>
      <c r="D68" s="44">
        <v>920</v>
      </c>
      <c r="E68" s="44">
        <v>2760</v>
      </c>
      <c r="F68" s="57">
        <v>0</v>
      </c>
      <c r="G68" s="58">
        <v>0</v>
      </c>
      <c r="H68" s="44">
        <v>7270</v>
      </c>
      <c r="I68" s="44">
        <v>21810</v>
      </c>
      <c r="J68" s="44">
        <v>693812</v>
      </c>
      <c r="K68" s="42">
        <v>8190</v>
      </c>
      <c r="L68" s="42">
        <v>24570</v>
      </c>
      <c r="M68" s="42">
        <v>7270</v>
      </c>
      <c r="N68" s="42">
        <v>693812</v>
      </c>
      <c r="O68" s="43">
        <v>8190</v>
      </c>
      <c r="P68" s="43">
        <v>8190</v>
      </c>
      <c r="Q68" s="43">
        <v>8190</v>
      </c>
    </row>
    <row r="69" spans="1:17" ht="13.5" customHeight="1" x14ac:dyDescent="0.15">
      <c r="A69" s="59"/>
      <c r="B69" s="60" t="s">
        <v>102</v>
      </c>
      <c r="C69" s="61"/>
      <c r="D69" s="62">
        <f>SUM(D9:D10)</f>
        <v>63814</v>
      </c>
      <c r="E69" s="62">
        <f t="shared" ref="E69:Q69" si="0">SUM(E9:E10)</f>
        <v>191442</v>
      </c>
      <c r="F69" s="62">
        <f t="shared" si="0"/>
        <v>0</v>
      </c>
      <c r="G69" s="62">
        <f t="shared" si="0"/>
        <v>0</v>
      </c>
      <c r="H69" s="62">
        <f t="shared" si="0"/>
        <v>1230454</v>
      </c>
      <c r="I69" s="62">
        <f t="shared" si="0"/>
        <v>3691362</v>
      </c>
      <c r="J69" s="62">
        <f t="shared" si="0"/>
        <v>221680962</v>
      </c>
      <c r="K69" s="62">
        <f t="shared" si="0"/>
        <v>1294268</v>
      </c>
      <c r="L69" s="62">
        <f t="shared" si="0"/>
        <v>3882804</v>
      </c>
      <c r="M69" s="62">
        <f t="shared" si="0"/>
        <v>1230454</v>
      </c>
      <c r="N69" s="62">
        <f t="shared" si="0"/>
        <v>221680962</v>
      </c>
      <c r="O69" s="63">
        <f t="shared" si="0"/>
        <v>1294268</v>
      </c>
      <c r="P69" s="63">
        <f t="shared" si="0"/>
        <v>1291807</v>
      </c>
      <c r="Q69" s="63">
        <f t="shared" si="0"/>
        <v>1291807</v>
      </c>
    </row>
    <row r="70" spans="1:17" ht="13.5" customHeight="1" x14ac:dyDescent="0.15">
      <c r="A70" s="39"/>
      <c r="B70" s="40" t="s">
        <v>103</v>
      </c>
      <c r="C70" s="41"/>
      <c r="D70" s="42">
        <f>SUM(D11:D37)</f>
        <v>86245</v>
      </c>
      <c r="E70" s="42">
        <f>SUM(E11:E37)</f>
        <v>258735</v>
      </c>
      <c r="F70" s="42">
        <f t="shared" ref="F70:Q70" si="1">SUM(F11:F37)</f>
        <v>0</v>
      </c>
      <c r="G70" s="42">
        <f t="shared" si="1"/>
        <v>0</v>
      </c>
      <c r="H70" s="42">
        <f t="shared" si="1"/>
        <v>898258</v>
      </c>
      <c r="I70" s="42">
        <f t="shared" si="1"/>
        <v>2694774</v>
      </c>
      <c r="J70" s="42">
        <f t="shared" si="1"/>
        <v>98611935</v>
      </c>
      <c r="K70" s="42">
        <f t="shared" si="1"/>
        <v>984503</v>
      </c>
      <c r="L70" s="42">
        <f t="shared" si="1"/>
        <v>2953509</v>
      </c>
      <c r="M70" s="42">
        <f t="shared" si="1"/>
        <v>898258</v>
      </c>
      <c r="N70" s="42">
        <f t="shared" si="1"/>
        <v>98611935</v>
      </c>
      <c r="O70" s="43">
        <f t="shared" si="1"/>
        <v>984503</v>
      </c>
      <c r="P70" s="43">
        <f t="shared" si="1"/>
        <v>984222</v>
      </c>
      <c r="Q70" s="43">
        <f t="shared" si="1"/>
        <v>984222</v>
      </c>
    </row>
    <row r="71" spans="1:17" ht="13.5" customHeight="1" x14ac:dyDescent="0.15">
      <c r="A71" s="39"/>
      <c r="B71" s="40" t="s">
        <v>104</v>
      </c>
      <c r="C71" s="41"/>
      <c r="D71" s="42">
        <f>SUM(D38:D68)</f>
        <v>26603</v>
      </c>
      <c r="E71" s="42">
        <f t="shared" ref="E71:Q71" si="2">SUM(E38:E68)</f>
        <v>79809</v>
      </c>
      <c r="F71" s="42">
        <f t="shared" si="2"/>
        <v>0</v>
      </c>
      <c r="G71" s="42">
        <f t="shared" si="2"/>
        <v>0</v>
      </c>
      <c r="H71" s="42">
        <f t="shared" si="2"/>
        <v>270518</v>
      </c>
      <c r="I71" s="42">
        <f t="shared" si="2"/>
        <v>811554</v>
      </c>
      <c r="J71" s="42">
        <f t="shared" si="2"/>
        <v>28018796</v>
      </c>
      <c r="K71" s="42">
        <f t="shared" si="2"/>
        <v>297121</v>
      </c>
      <c r="L71" s="42">
        <f t="shared" si="2"/>
        <v>891363</v>
      </c>
      <c r="M71" s="42">
        <f t="shared" si="2"/>
        <v>270518</v>
      </c>
      <c r="N71" s="42">
        <f t="shared" si="2"/>
        <v>28018796</v>
      </c>
      <c r="O71" s="43">
        <f t="shared" si="2"/>
        <v>297121</v>
      </c>
      <c r="P71" s="43">
        <f t="shared" si="2"/>
        <v>297143</v>
      </c>
      <c r="Q71" s="43">
        <f t="shared" si="2"/>
        <v>297143</v>
      </c>
    </row>
    <row r="72" spans="1:17" ht="13.5" customHeight="1" x14ac:dyDescent="0.15">
      <c r="A72" s="64"/>
      <c r="B72" s="65" t="s">
        <v>105</v>
      </c>
      <c r="C72" s="66"/>
      <c r="D72" s="67">
        <f t="shared" ref="D72:Q72" si="3">SUM(D9:D68)</f>
        <v>176662</v>
      </c>
      <c r="E72" s="67">
        <f t="shared" si="3"/>
        <v>529986</v>
      </c>
      <c r="F72" s="67">
        <f t="shared" si="3"/>
        <v>0</v>
      </c>
      <c r="G72" s="67">
        <f t="shared" si="3"/>
        <v>0</v>
      </c>
      <c r="H72" s="67">
        <f t="shared" si="3"/>
        <v>2399230</v>
      </c>
      <c r="I72" s="67">
        <f t="shared" si="3"/>
        <v>7197690</v>
      </c>
      <c r="J72" s="67">
        <f t="shared" si="3"/>
        <v>348311693</v>
      </c>
      <c r="K72" s="67">
        <f t="shared" si="3"/>
        <v>2575892</v>
      </c>
      <c r="L72" s="67">
        <f t="shared" si="3"/>
        <v>7727676</v>
      </c>
      <c r="M72" s="67">
        <f t="shared" si="3"/>
        <v>2399230</v>
      </c>
      <c r="N72" s="67">
        <f t="shared" si="3"/>
        <v>348311693</v>
      </c>
      <c r="O72" s="68">
        <f t="shared" si="3"/>
        <v>2575892</v>
      </c>
      <c r="P72" s="68">
        <f t="shared" si="3"/>
        <v>2573172</v>
      </c>
      <c r="Q72" s="68">
        <f t="shared" si="3"/>
        <v>2573172</v>
      </c>
    </row>
  </sheetData>
  <mergeCells count="10">
    <mergeCell ref="B4:B8"/>
    <mergeCell ref="D4:E5"/>
    <mergeCell ref="F4:G5"/>
    <mergeCell ref="H4:J5"/>
    <mergeCell ref="K4:O4"/>
    <mergeCell ref="P4:Q4"/>
    <mergeCell ref="K5:L5"/>
    <mergeCell ref="M5:N5"/>
    <mergeCell ref="P5:P7"/>
    <mergeCell ref="Q5:Q7"/>
  </mergeCells>
  <phoneticPr fontId="2"/>
  <pageMargins left="0.59055118110236227" right="0.59055118110236227" top="0.59055118110236227" bottom="0.59055118110236227" header="0.31496062992125984" footer="0.31496062992125984"/>
  <pageSetup paperSize="9" scale="67" firstPageNumber="25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吉川　友規</cp:lastModifiedBy>
  <cp:lastPrinted>2026-03-16T03:36:01Z</cp:lastPrinted>
  <dcterms:created xsi:type="dcterms:W3CDTF">2008-11-25T00:33:44Z</dcterms:created>
  <dcterms:modified xsi:type="dcterms:W3CDTF">2026-03-16T03:36:09Z</dcterms:modified>
</cp:coreProperties>
</file>