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概要調書\"/>
    </mc:Choice>
  </mc:AlternateContent>
  <xr:revisionPtr revIDLastSave="0" documentId="13_ncr:1_{265AD8B2-4AD0-4809-B78C-2B806F96404A}" xr6:coauthVersionLast="47" xr6:coauthVersionMax="47" xr10:uidLastSave="{00000000-0000-0000-0000-000000000000}"/>
  <bookViews>
    <workbookView xWindow="20370" yWindow="-11865" windowWidth="29040" windowHeight="15840" xr2:uid="{00000000-000D-0000-FFFF-FFFF00000000}"/>
  </bookViews>
  <sheets>
    <sheet name="土地１" sheetId="5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X" localSheetId="0">#REF!</definedName>
    <definedName name="\X">#REF!</definedName>
    <definedName name="_xlnm.Print_Area" localSheetId="0">土地１!$A$2:$L$70</definedName>
    <definedName name="_xlnm.Print_Titles" localSheetId="0">土地１!$A:$C</definedName>
    <definedName name="印刷マクロ" localSheetId="0">#REF!</definedName>
    <definedName name="印刷マク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5" l="1"/>
  <c r="K69" i="5"/>
  <c r="J69" i="5"/>
  <c r="I69" i="5"/>
  <c r="H69" i="5"/>
  <c r="G69" i="5"/>
  <c r="F69" i="5"/>
  <c r="E69" i="5"/>
  <c r="D69" i="5"/>
  <c r="L68" i="5"/>
  <c r="K68" i="5"/>
  <c r="J68" i="5"/>
  <c r="I68" i="5"/>
  <c r="H68" i="5"/>
  <c r="G68" i="5"/>
  <c r="F68" i="5"/>
  <c r="E68" i="5"/>
  <c r="D68" i="5"/>
  <c r="L67" i="5"/>
  <c r="L70" i="5" s="1"/>
  <c r="K67" i="5"/>
  <c r="K70" i="5" s="1"/>
  <c r="J67" i="5"/>
  <c r="J70" i="5" s="1"/>
  <c r="I67" i="5"/>
  <c r="I70" i="5" s="1"/>
  <c r="H67" i="5"/>
  <c r="H70" i="5" s="1"/>
  <c r="G67" i="5"/>
  <c r="G70" i="5" s="1"/>
  <c r="F67" i="5"/>
  <c r="F70" i="5" s="1"/>
  <c r="E67" i="5"/>
  <c r="E70" i="5" s="1"/>
  <c r="D67" i="5"/>
  <c r="D70" i="5" s="1"/>
</calcChain>
</file>

<file path=xl/sharedStrings.xml><?xml version="1.0" encoding="utf-8"?>
<sst xmlns="http://schemas.openxmlformats.org/spreadsheetml/2006/main" count="85" uniqueCount="74">
  <si>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</si>
  <si>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</si>
  <si>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</si>
  <si>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</si>
  <si>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</si>
  <si>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</si>
  <si>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</si>
  <si>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</si>
  <si>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</si>
  <si>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</si>
  <si>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</si>
  <si>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</si>
  <si>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</si>
  <si>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</si>
  <si>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</si>
  <si>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</si>
  <si>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</si>
  <si>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</si>
  <si>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</si>
  <si>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</si>
  <si>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</si>
  <si>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</si>
  <si>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</si>
  <si>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</si>
  <si>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</si>
  <si>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</si>
  <si>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</si>
  <si>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</si>
  <si>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</si>
  <si>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</si>
  <si>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</si>
  <si>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</si>
  <si>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</si>
  <si>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</si>
  <si>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</si>
  <si>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</si>
  <si>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</si>
  <si>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</si>
  <si>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</si>
  <si>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</si>
  <si>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</si>
  <si>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</si>
  <si>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</si>
  <si>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</si>
  <si>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</si>
  <si>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</si>
  <si>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</si>
  <si>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</si>
  <si>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</si>
  <si>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</si>
  <si>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</si>
  <si>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</si>
  <si>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</si>
  <si>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</si>
  <si>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</si>
  <si>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</si>
  <si>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</si>
  <si>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</si>
  <si>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</si>
  <si>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</si>
  <si>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</si>
  <si>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</si>
  <si>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 xml:space="preserve"> 　 (単位：人)</t>
  </si>
  <si>
    <t>市町村名</t>
  </si>
  <si>
    <t>糸島市</t>
    <rPh sb="0" eb="2">
      <t>イトシマ</t>
    </rPh>
    <phoneticPr fontId="2"/>
  </si>
  <si>
    <t>那珂川市</t>
    <rPh sb="0" eb="3">
      <t>ナカガワ</t>
    </rPh>
    <rPh sb="3" eb="4">
      <t>シ</t>
    </rPh>
    <phoneticPr fontId="2"/>
  </si>
  <si>
    <t>１　土地の納税義務者数に関する調</t>
    <rPh sb="10" eb="11">
      <t>スウ</t>
    </rPh>
    <phoneticPr fontId="2"/>
  </si>
  <si>
    <t>個　　　　　人</t>
    <rPh sb="0" eb="1">
      <t>コ</t>
    </rPh>
    <rPh sb="6" eb="7">
      <t>ジン</t>
    </rPh>
    <phoneticPr fontId="2"/>
  </si>
  <si>
    <t>法　　　　　人</t>
    <rPh sb="0" eb="1">
      <t>ホウ</t>
    </rPh>
    <rPh sb="6" eb="7">
      <t>ジン</t>
    </rPh>
    <phoneticPr fontId="2"/>
  </si>
  <si>
    <t>合　　　　　計</t>
    <rPh sb="0" eb="1">
      <t>ゴウ</t>
    </rPh>
    <rPh sb="6" eb="7">
      <t>ケイ</t>
    </rPh>
    <phoneticPr fontId="2"/>
  </si>
  <si>
    <t>総　　数</t>
    <phoneticPr fontId="2"/>
  </si>
  <si>
    <t>法定免税点</t>
  </si>
  <si>
    <t>未満のもの</t>
  </si>
  <si>
    <t>以上のもの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</si>
</sst>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37" fontId="5" fillId="0" borderId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right" vertical="center"/>
    </xf>
    <xf numFmtId="0" fontId="4" fillId="0" borderId="3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left" vertical="center"/>
    </xf>
    <xf numFmtId="0" fontId="4" fillId="0" borderId="8" xfId="1" applyNumberFormat="1" applyFont="1" applyBorder="1" applyAlignment="1">
      <alignment horizontal="left" vertical="center"/>
    </xf>
    <xf numFmtId="37" fontId="4" fillId="0" borderId="3" xfId="1" applyFont="1" applyBorder="1" applyAlignment="1">
      <alignment horizontal="center" vertical="center"/>
    </xf>
    <xf numFmtId="37" fontId="4" fillId="0" borderId="0" xfId="1" applyFont="1" applyAlignment="1">
      <alignment horizontal="distributed" vertical="center"/>
    </xf>
    <xf numFmtId="37" fontId="4" fillId="0" borderId="4" xfId="1" applyFont="1" applyBorder="1" applyAlignment="1">
      <alignment horizontal="center" vertical="center"/>
    </xf>
    <xf numFmtId="37" fontId="4" fillId="0" borderId="11" xfId="1" applyFont="1" applyBorder="1" applyAlignment="1">
      <alignment horizontal="center" vertical="center"/>
    </xf>
    <xf numFmtId="37" fontId="4" fillId="0" borderId="12" xfId="1" applyFont="1" applyBorder="1" applyAlignment="1">
      <alignment horizontal="distributed" vertical="center"/>
    </xf>
    <xf numFmtId="37" fontId="4" fillId="0" borderId="13" xfId="1" applyFont="1" applyBorder="1" applyAlignment="1">
      <alignment horizontal="center" vertical="center"/>
    </xf>
    <xf numFmtId="37" fontId="4" fillId="0" borderId="16" xfId="1" applyFont="1" applyBorder="1" applyAlignment="1">
      <alignment horizontal="center" vertical="center"/>
    </xf>
    <xf numFmtId="37" fontId="4" fillId="0" borderId="17" xfId="1" applyFont="1" applyBorder="1" applyAlignment="1">
      <alignment horizontal="distributed" vertical="center"/>
    </xf>
    <xf numFmtId="37" fontId="4" fillId="0" borderId="18" xfId="1" applyFont="1" applyBorder="1" applyAlignment="1">
      <alignment horizontal="center" vertical="center"/>
    </xf>
    <xf numFmtId="37" fontId="4" fillId="0" borderId="3" xfId="1" quotePrefix="1" applyFont="1" applyBorder="1" applyAlignment="1">
      <alignment horizontal="center" vertical="center"/>
    </xf>
    <xf numFmtId="37" fontId="4" fillId="0" borderId="4" xfId="1" quotePrefix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37" fontId="4" fillId="0" borderId="21" xfId="1" applyFont="1" applyBorder="1" applyAlignment="1">
      <alignment horizontal="distributed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24" xfId="1" applyNumberFormat="1" applyFont="1" applyBorder="1" applyAlignment="1">
      <alignment horizontal="center" vertical="center"/>
    </xf>
    <xf numFmtId="37" fontId="4" fillId="0" borderId="25" xfId="1" applyFont="1" applyBorder="1" applyAlignment="1">
      <alignment horizontal="distributed" vertical="center"/>
    </xf>
    <xf numFmtId="0" fontId="4" fillId="0" borderId="26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37" fontId="4" fillId="0" borderId="26" xfId="1" applyFont="1" applyBorder="1" applyAlignment="1">
      <alignment horizontal="center" vertical="center"/>
    </xf>
    <xf numFmtId="37" fontId="4" fillId="0" borderId="24" xfId="1" applyFont="1" applyBorder="1" applyAlignment="1">
      <alignment horizontal="center" vertical="center"/>
    </xf>
    <xf numFmtId="37" fontId="4" fillId="0" borderId="29" xfId="1" applyFont="1" applyBorder="1" applyAlignment="1">
      <alignment horizontal="center" vertical="center"/>
    </xf>
    <xf numFmtId="37" fontId="4" fillId="0" borderId="30" xfId="1" applyFont="1" applyBorder="1" applyAlignment="1">
      <alignment horizontal="distributed" vertical="center"/>
    </xf>
    <xf numFmtId="37" fontId="4" fillId="0" borderId="31" xfId="1" applyFont="1" applyBorder="1" applyAlignment="1">
      <alignment horizontal="center" vertical="center"/>
    </xf>
    <xf numFmtId="37" fontId="4" fillId="0" borderId="34" xfId="1" applyFont="1" applyBorder="1" applyAlignment="1">
      <alignment horizontal="center" vertical="center"/>
    </xf>
    <xf numFmtId="37" fontId="4" fillId="0" borderId="35" xfId="1" applyFont="1" applyBorder="1" applyAlignment="1">
      <alignment horizontal="distributed" vertical="center"/>
    </xf>
    <xf numFmtId="37" fontId="4" fillId="0" borderId="36" xfId="1" applyFont="1" applyBorder="1" applyAlignment="1">
      <alignment horizontal="center" vertical="center"/>
    </xf>
    <xf numFmtId="0" fontId="6" fillId="0" borderId="25" xfId="1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1" applyNumberFormat="1" applyFont="1" applyAlignment="1">
      <alignment vertical="center"/>
    </xf>
    <xf numFmtId="0" fontId="4" fillId="0" borderId="0" xfId="1" applyNumberFormat="1" applyFont="1" applyAlignment="1">
      <alignment horizontal="right" vertical="center"/>
    </xf>
    <xf numFmtId="0" fontId="4" fillId="0" borderId="21" xfId="1" applyNumberFormat="1" applyFont="1" applyBorder="1" applyAlignment="1">
      <alignment horizontal="distributed" vertical="center"/>
    </xf>
    <xf numFmtId="0" fontId="4" fillId="0" borderId="39" xfId="1" applyNumberFormat="1" applyFont="1" applyBorder="1" applyAlignment="1">
      <alignment horizontal="center" vertical="center"/>
    </xf>
    <xf numFmtId="0" fontId="4" fillId="0" borderId="40" xfId="1" applyNumberFormat="1" applyFont="1" applyBorder="1" applyAlignment="1">
      <alignment horizontal="center" vertical="center"/>
    </xf>
    <xf numFmtId="0" fontId="4" fillId="0" borderId="41" xfId="1" applyNumberFormat="1" applyFont="1" applyBorder="1" applyAlignment="1">
      <alignment horizontal="center" vertical="center"/>
    </xf>
    <xf numFmtId="0" fontId="1" fillId="0" borderId="0" xfId="3" applyAlignment="1">
      <alignment horizontal="distributed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1" fillId="0" borderId="10" xfId="3" applyBorder="1" applyAlignment="1">
      <alignment horizontal="distributed" vertical="center"/>
    </xf>
    <xf numFmtId="0" fontId="4" fillId="0" borderId="42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/>
    </xf>
    <xf numFmtId="0" fontId="4" fillId="0" borderId="9" xfId="1" applyNumberFormat="1" applyFont="1" applyBorder="1" applyAlignment="1">
      <alignment vertical="center"/>
    </xf>
    <xf numFmtId="0" fontId="4" fillId="0" borderId="8" xfId="1" applyNumberFormat="1" applyFont="1" applyBorder="1" applyAlignment="1">
      <alignment horizontal="center" vertical="center"/>
    </xf>
    <xf numFmtId="38" fontId="4" fillId="0" borderId="5" xfId="4" applyFont="1" applyBorder="1" applyAlignment="1">
      <alignment vertical="center"/>
    </xf>
    <xf numFmtId="38" fontId="4" fillId="0" borderId="0" xfId="4" applyFont="1" applyBorder="1" applyAlignment="1">
      <alignment vertical="center"/>
    </xf>
    <xf numFmtId="38" fontId="4" fillId="0" borderId="6" xfId="4" applyFont="1" applyBorder="1" applyAlignment="1">
      <alignment vertical="center"/>
    </xf>
    <xf numFmtId="38" fontId="4" fillId="0" borderId="4" xfId="4" applyFont="1" applyBorder="1" applyAlignment="1">
      <alignment vertical="center"/>
    </xf>
    <xf numFmtId="38" fontId="4" fillId="0" borderId="14" xfId="4" applyFont="1" applyBorder="1" applyAlignment="1">
      <alignment vertical="center"/>
    </xf>
    <xf numFmtId="38" fontId="4" fillId="0" borderId="12" xfId="4" applyFont="1" applyBorder="1" applyAlignment="1">
      <alignment vertical="center"/>
    </xf>
    <xf numFmtId="38" fontId="4" fillId="0" borderId="15" xfId="4" applyFont="1" applyBorder="1" applyAlignment="1">
      <alignment vertical="center"/>
    </xf>
    <xf numFmtId="38" fontId="4" fillId="0" borderId="13" xfId="4" applyFont="1" applyBorder="1" applyAlignment="1">
      <alignment vertical="center"/>
    </xf>
    <xf numFmtId="38" fontId="4" fillId="0" borderId="19" xfId="4" applyFont="1" applyBorder="1" applyAlignment="1">
      <alignment vertical="center"/>
    </xf>
    <xf numFmtId="38" fontId="4" fillId="0" borderId="17" xfId="4" applyFont="1" applyBorder="1" applyAlignment="1">
      <alignment vertical="center"/>
    </xf>
    <xf numFmtId="38" fontId="4" fillId="0" borderId="20" xfId="4" applyFont="1" applyBorder="1" applyAlignment="1">
      <alignment vertical="center"/>
    </xf>
    <xf numFmtId="38" fontId="4" fillId="0" borderId="18" xfId="4" applyFont="1" applyBorder="1" applyAlignment="1">
      <alignment vertical="center"/>
    </xf>
    <xf numFmtId="38" fontId="4" fillId="0" borderId="32" xfId="4" applyFont="1" applyBorder="1" applyAlignment="1">
      <alignment vertical="center"/>
    </xf>
    <xf numFmtId="38" fontId="4" fillId="0" borderId="30" xfId="4" applyFont="1" applyBorder="1" applyAlignment="1">
      <alignment vertical="center"/>
    </xf>
    <xf numFmtId="38" fontId="4" fillId="0" borderId="33" xfId="4" applyFont="1" applyBorder="1" applyAlignment="1">
      <alignment vertical="center"/>
    </xf>
    <xf numFmtId="38" fontId="4" fillId="0" borderId="31" xfId="4" applyFont="1" applyBorder="1" applyAlignment="1">
      <alignment vertical="center"/>
    </xf>
    <xf numFmtId="38" fontId="4" fillId="0" borderId="37" xfId="4" applyFont="1" applyBorder="1" applyAlignment="1">
      <alignment vertical="center"/>
    </xf>
    <xf numFmtId="38" fontId="4" fillId="0" borderId="35" xfId="4" applyFont="1" applyBorder="1" applyAlignment="1">
      <alignment vertical="center"/>
    </xf>
    <xf numFmtId="38" fontId="4" fillId="0" borderId="38" xfId="4" applyFont="1" applyBorder="1" applyAlignment="1">
      <alignment vertical="center"/>
    </xf>
    <xf numFmtId="38" fontId="4" fillId="0" borderId="36" xfId="4" applyFont="1" applyBorder="1" applyAlignment="1">
      <alignment vertical="center"/>
    </xf>
    <xf numFmtId="38" fontId="4" fillId="0" borderId="27" xfId="4" applyFont="1" applyBorder="1" applyAlignment="1">
      <alignment vertical="center"/>
    </xf>
    <xf numFmtId="38" fontId="4" fillId="0" borderId="25" xfId="4" applyFont="1" applyBorder="1" applyAlignment="1">
      <alignment vertical="center"/>
    </xf>
    <xf numFmtId="38" fontId="4" fillId="0" borderId="28" xfId="4" applyFont="1" applyBorder="1" applyAlignment="1">
      <alignment vertical="center"/>
    </xf>
    <xf numFmtId="38" fontId="4" fillId="0" borderId="26" xfId="4" applyFont="1" applyBorder="1" applyAlignment="1">
      <alignment vertical="center"/>
    </xf>
    <xf numFmtId="38" fontId="4" fillId="0" borderId="22" xfId="4" applyFont="1" applyBorder="1" applyAlignment="1" applyProtection="1">
      <alignment vertical="center"/>
    </xf>
    <xf numFmtId="38" fontId="4" fillId="0" borderId="23" xfId="4" applyFont="1" applyBorder="1" applyAlignment="1" applyProtection="1">
      <alignment vertical="center"/>
    </xf>
    <xf numFmtId="38" fontId="4" fillId="0" borderId="5" xfId="4" applyFont="1" applyBorder="1" applyAlignment="1" applyProtection="1">
      <alignment vertical="center"/>
    </xf>
    <xf numFmtId="38" fontId="4" fillId="0" borderId="6" xfId="4" applyFont="1" applyBorder="1" applyAlignment="1" applyProtection="1">
      <alignment vertical="center"/>
    </xf>
    <xf numFmtId="38" fontId="4" fillId="0" borderId="27" xfId="4" applyFont="1" applyBorder="1" applyAlignment="1" applyProtection="1">
      <alignment vertical="center"/>
    </xf>
    <xf numFmtId="38" fontId="4" fillId="0" borderId="28" xfId="4" applyFont="1" applyBorder="1" applyAlignment="1" applyProtection="1">
      <alignment vertical="center"/>
    </xf>
  </cellXfs>
  <cellStyles count="5">
    <cellStyle name="桁区切り 2" xfId="4" xr:uid="{FF296476-9255-44B2-AC83-6C7E9B4FFA6D}"/>
    <cellStyle name="標準" xfId="0" builtinId="0"/>
    <cellStyle name="標準 2" xfId="3" xr:uid="{15481E53-4D3A-436A-BF1A-80E70E2A59C7}"/>
    <cellStyle name="標準_H20概01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zoomScaleNormal="100" zoomScaleSheetLayoutView="100" workbookViewId="0">
      <selection activeCell="I74" sqref="I74"/>
    </sheetView>
  </sheetViews>
  <sheetFormatPr defaultRowHeight="15" customHeight="1" x14ac:dyDescent="0.15"/>
  <cols>
    <col min="1" max="1" width="1" style="26" customWidth="1"/>
    <col min="2" max="2" width="7.5" style="26" bestFit="1" customWidth="1"/>
    <col min="3" max="3" width="1" style="26" customWidth="1"/>
    <col min="4" max="12" width="9.625" style="26" customWidth="1"/>
    <col min="13" max="16384" width="9" style="36"/>
  </cols>
  <sheetData>
    <row r="1" spans="1:12" ht="15" customHeight="1" x14ac:dyDescent="0.15">
      <c r="B1" s="37" t="s">
        <v>66</v>
      </c>
    </row>
    <row r="3" spans="1:12" ht="15" customHeight="1" x14ac:dyDescent="0.15">
      <c r="C3" s="35"/>
      <c r="D3" s="35"/>
      <c r="E3" s="35"/>
      <c r="F3" s="35"/>
      <c r="G3" s="35"/>
      <c r="H3" s="35"/>
      <c r="I3" s="35"/>
      <c r="J3" s="35"/>
      <c r="K3" s="38" t="s">
        <v>62</v>
      </c>
      <c r="L3" s="38"/>
    </row>
    <row r="4" spans="1:12" ht="15" customHeight="1" x14ac:dyDescent="0.15">
      <c r="A4" s="1"/>
      <c r="B4" s="39" t="s">
        <v>63</v>
      </c>
      <c r="C4" s="2"/>
      <c r="D4" s="40" t="s">
        <v>67</v>
      </c>
      <c r="E4" s="40"/>
      <c r="F4" s="41"/>
      <c r="G4" s="42" t="s">
        <v>68</v>
      </c>
      <c r="H4" s="40"/>
      <c r="I4" s="41"/>
      <c r="J4" s="42" t="s">
        <v>69</v>
      </c>
      <c r="K4" s="40"/>
      <c r="L4" s="41"/>
    </row>
    <row r="5" spans="1:12" ht="15" customHeight="1" x14ac:dyDescent="0.15">
      <c r="A5" s="3"/>
      <c r="B5" s="43"/>
      <c r="C5" s="4"/>
      <c r="D5" s="44" t="s">
        <v>70</v>
      </c>
      <c r="E5" s="44" t="s">
        <v>71</v>
      </c>
      <c r="F5" s="45" t="s">
        <v>71</v>
      </c>
      <c r="G5" s="46" t="s">
        <v>70</v>
      </c>
      <c r="H5" s="44" t="s">
        <v>71</v>
      </c>
      <c r="I5" s="45" t="s">
        <v>71</v>
      </c>
      <c r="J5" s="46" t="s">
        <v>70</v>
      </c>
      <c r="K5" s="44" t="s">
        <v>71</v>
      </c>
      <c r="L5" s="5" t="s">
        <v>71</v>
      </c>
    </row>
    <row r="6" spans="1:12" ht="15" customHeight="1" x14ac:dyDescent="0.15">
      <c r="A6" s="6"/>
      <c r="B6" s="47"/>
      <c r="C6" s="7"/>
      <c r="D6" s="48"/>
      <c r="E6" s="49" t="s">
        <v>72</v>
      </c>
      <c r="F6" s="50" t="s">
        <v>73</v>
      </c>
      <c r="G6" s="51"/>
      <c r="H6" s="49" t="s">
        <v>72</v>
      </c>
      <c r="I6" s="50" t="s">
        <v>73</v>
      </c>
      <c r="J6" s="51"/>
      <c r="K6" s="49" t="s">
        <v>72</v>
      </c>
      <c r="L6" s="52" t="s">
        <v>73</v>
      </c>
    </row>
    <row r="7" spans="1:12" ht="15" customHeight="1" x14ac:dyDescent="0.15">
      <c r="A7" s="8"/>
      <c r="B7" s="9" t="s">
        <v>0</v>
      </c>
      <c r="C7" s="10"/>
      <c r="D7" s="53">
        <v>227671</v>
      </c>
      <c r="E7" s="53">
        <v>24052</v>
      </c>
      <c r="F7" s="54">
        <v>203619</v>
      </c>
      <c r="G7" s="55">
        <v>14474</v>
      </c>
      <c r="H7" s="53">
        <v>1449</v>
      </c>
      <c r="I7" s="54">
        <v>13025</v>
      </c>
      <c r="J7" s="55">
        <v>242145</v>
      </c>
      <c r="K7" s="53">
        <v>25501</v>
      </c>
      <c r="L7" s="56">
        <v>216644</v>
      </c>
    </row>
    <row r="8" spans="1:12" ht="15" customHeight="1" x14ac:dyDescent="0.15">
      <c r="A8" s="8"/>
      <c r="B8" s="9" t="s">
        <v>1</v>
      </c>
      <c r="C8" s="10"/>
      <c r="D8" s="53">
        <v>218017</v>
      </c>
      <c r="E8" s="53">
        <v>15411</v>
      </c>
      <c r="F8" s="54">
        <v>202606</v>
      </c>
      <c r="G8" s="55">
        <v>24345</v>
      </c>
      <c r="H8" s="53">
        <v>1124</v>
      </c>
      <c r="I8" s="54">
        <v>23221</v>
      </c>
      <c r="J8" s="55">
        <v>242362</v>
      </c>
      <c r="K8" s="53">
        <v>16535</v>
      </c>
      <c r="L8" s="56">
        <v>225827</v>
      </c>
    </row>
    <row r="9" spans="1:12" ht="15" customHeight="1" x14ac:dyDescent="0.15">
      <c r="A9" s="8"/>
      <c r="B9" s="9" t="s">
        <v>2</v>
      </c>
      <c r="C9" s="10"/>
      <c r="D9" s="53">
        <v>40623</v>
      </c>
      <c r="E9" s="53">
        <v>8659</v>
      </c>
      <c r="F9" s="54">
        <v>31964</v>
      </c>
      <c r="G9" s="55">
        <v>1662</v>
      </c>
      <c r="H9" s="53">
        <v>281</v>
      </c>
      <c r="I9" s="54">
        <v>1381</v>
      </c>
      <c r="J9" s="55">
        <v>42285</v>
      </c>
      <c r="K9" s="53">
        <v>8940</v>
      </c>
      <c r="L9" s="56">
        <v>33345</v>
      </c>
    </row>
    <row r="10" spans="1:12" ht="15" customHeight="1" x14ac:dyDescent="0.15">
      <c r="A10" s="8"/>
      <c r="B10" s="9" t="s">
        <v>3</v>
      </c>
      <c r="C10" s="10"/>
      <c r="D10" s="53">
        <v>81718</v>
      </c>
      <c r="E10" s="53">
        <v>8269</v>
      </c>
      <c r="F10" s="54">
        <v>73449</v>
      </c>
      <c r="G10" s="55">
        <v>3494</v>
      </c>
      <c r="H10" s="53">
        <v>176</v>
      </c>
      <c r="I10" s="54">
        <v>3318</v>
      </c>
      <c r="J10" s="55">
        <v>85212</v>
      </c>
      <c r="K10" s="53">
        <v>8445</v>
      </c>
      <c r="L10" s="56">
        <v>76767</v>
      </c>
    </row>
    <row r="11" spans="1:12" ht="15" customHeight="1" x14ac:dyDescent="0.15">
      <c r="A11" s="8"/>
      <c r="B11" s="9" t="s">
        <v>4</v>
      </c>
      <c r="C11" s="10"/>
      <c r="D11" s="53">
        <v>20304</v>
      </c>
      <c r="E11" s="53">
        <v>3666</v>
      </c>
      <c r="F11" s="54">
        <v>16638</v>
      </c>
      <c r="G11" s="55">
        <v>1136</v>
      </c>
      <c r="H11" s="53">
        <v>159</v>
      </c>
      <c r="I11" s="54">
        <v>977</v>
      </c>
      <c r="J11" s="55">
        <v>21440</v>
      </c>
      <c r="K11" s="53">
        <v>3825</v>
      </c>
      <c r="L11" s="56">
        <v>17615</v>
      </c>
    </row>
    <row r="12" spans="1:12" ht="15" customHeight="1" x14ac:dyDescent="0.15">
      <c r="A12" s="11"/>
      <c r="B12" s="12" t="s">
        <v>5</v>
      </c>
      <c r="C12" s="13"/>
      <c r="D12" s="57">
        <v>41553</v>
      </c>
      <c r="E12" s="57">
        <v>8214</v>
      </c>
      <c r="F12" s="58">
        <v>33339</v>
      </c>
      <c r="G12" s="59">
        <v>2123</v>
      </c>
      <c r="H12" s="57">
        <v>254</v>
      </c>
      <c r="I12" s="58">
        <v>1869</v>
      </c>
      <c r="J12" s="59">
        <v>43676</v>
      </c>
      <c r="K12" s="57">
        <v>8468</v>
      </c>
      <c r="L12" s="60">
        <v>35208</v>
      </c>
    </row>
    <row r="13" spans="1:12" ht="15" customHeight="1" x14ac:dyDescent="0.15">
      <c r="A13" s="8"/>
      <c r="B13" s="9" t="s">
        <v>6</v>
      </c>
      <c r="C13" s="10"/>
      <c r="D13" s="53">
        <v>14805</v>
      </c>
      <c r="E13" s="53">
        <v>3376</v>
      </c>
      <c r="F13" s="54">
        <v>11429</v>
      </c>
      <c r="G13" s="55">
        <v>776</v>
      </c>
      <c r="H13" s="53">
        <v>85</v>
      </c>
      <c r="I13" s="54">
        <v>691</v>
      </c>
      <c r="J13" s="55">
        <v>15581</v>
      </c>
      <c r="K13" s="53">
        <v>3461</v>
      </c>
      <c r="L13" s="56">
        <v>12120</v>
      </c>
    </row>
    <row r="14" spans="1:12" ht="15" customHeight="1" x14ac:dyDescent="0.15">
      <c r="A14" s="8"/>
      <c r="B14" s="9" t="s">
        <v>7</v>
      </c>
      <c r="C14" s="10"/>
      <c r="D14" s="53">
        <v>25064</v>
      </c>
      <c r="E14" s="53">
        <v>5063</v>
      </c>
      <c r="F14" s="54">
        <v>20001</v>
      </c>
      <c r="G14" s="55">
        <v>1022</v>
      </c>
      <c r="H14" s="53">
        <v>173</v>
      </c>
      <c r="I14" s="54">
        <v>849</v>
      </c>
      <c r="J14" s="55">
        <v>26086</v>
      </c>
      <c r="K14" s="53">
        <v>5236</v>
      </c>
      <c r="L14" s="56">
        <v>20850</v>
      </c>
    </row>
    <row r="15" spans="1:12" ht="15" customHeight="1" x14ac:dyDescent="0.15">
      <c r="A15" s="8"/>
      <c r="B15" s="9" t="s">
        <v>8</v>
      </c>
      <c r="C15" s="10"/>
      <c r="D15" s="53">
        <v>34748</v>
      </c>
      <c r="E15" s="53">
        <v>12981</v>
      </c>
      <c r="F15" s="54">
        <v>21767</v>
      </c>
      <c r="G15" s="55">
        <v>1090</v>
      </c>
      <c r="H15" s="53">
        <v>178</v>
      </c>
      <c r="I15" s="54">
        <v>912</v>
      </c>
      <c r="J15" s="55">
        <v>35838</v>
      </c>
      <c r="K15" s="53">
        <v>13159</v>
      </c>
      <c r="L15" s="56">
        <v>22679</v>
      </c>
    </row>
    <row r="16" spans="1:12" ht="15" customHeight="1" x14ac:dyDescent="0.15">
      <c r="A16" s="14"/>
      <c r="B16" s="15" t="s">
        <v>9</v>
      </c>
      <c r="C16" s="16"/>
      <c r="D16" s="61">
        <v>17292</v>
      </c>
      <c r="E16" s="61">
        <v>2390</v>
      </c>
      <c r="F16" s="62">
        <v>14902</v>
      </c>
      <c r="G16" s="63">
        <v>758</v>
      </c>
      <c r="H16" s="61">
        <v>44</v>
      </c>
      <c r="I16" s="62">
        <v>714</v>
      </c>
      <c r="J16" s="63">
        <v>18050</v>
      </c>
      <c r="K16" s="61">
        <v>2434</v>
      </c>
      <c r="L16" s="64">
        <v>15616</v>
      </c>
    </row>
    <row r="17" spans="1:12" ht="15" customHeight="1" x14ac:dyDescent="0.15">
      <c r="A17" s="11"/>
      <c r="B17" s="12" t="s">
        <v>10</v>
      </c>
      <c r="C17" s="13"/>
      <c r="D17" s="57">
        <v>12731</v>
      </c>
      <c r="E17" s="57">
        <v>2869</v>
      </c>
      <c r="F17" s="58">
        <v>9862</v>
      </c>
      <c r="G17" s="59">
        <v>592</v>
      </c>
      <c r="H17" s="57">
        <v>34</v>
      </c>
      <c r="I17" s="58">
        <v>558</v>
      </c>
      <c r="J17" s="59">
        <v>13323</v>
      </c>
      <c r="K17" s="57">
        <v>2903</v>
      </c>
      <c r="L17" s="60">
        <v>10420</v>
      </c>
    </row>
    <row r="18" spans="1:12" ht="15" customHeight="1" x14ac:dyDescent="0.15">
      <c r="A18" s="8"/>
      <c r="B18" s="9" t="s">
        <v>11</v>
      </c>
      <c r="C18" s="10"/>
      <c r="D18" s="53">
        <v>28449</v>
      </c>
      <c r="E18" s="53">
        <v>4653</v>
      </c>
      <c r="F18" s="54">
        <v>23796</v>
      </c>
      <c r="G18" s="55">
        <v>1082</v>
      </c>
      <c r="H18" s="53">
        <v>126</v>
      </c>
      <c r="I18" s="54">
        <v>956</v>
      </c>
      <c r="J18" s="55">
        <v>29531</v>
      </c>
      <c r="K18" s="53">
        <v>4779</v>
      </c>
      <c r="L18" s="56">
        <v>24752</v>
      </c>
    </row>
    <row r="19" spans="1:12" ht="15" customHeight="1" x14ac:dyDescent="0.15">
      <c r="A19" s="8"/>
      <c r="B19" s="9" t="s">
        <v>12</v>
      </c>
      <c r="C19" s="10"/>
      <c r="D19" s="53">
        <v>12902</v>
      </c>
      <c r="E19" s="53">
        <v>3363</v>
      </c>
      <c r="F19" s="54">
        <v>9539</v>
      </c>
      <c r="G19" s="55">
        <v>477</v>
      </c>
      <c r="H19" s="53">
        <v>99</v>
      </c>
      <c r="I19" s="54">
        <v>378</v>
      </c>
      <c r="J19" s="55">
        <v>13379</v>
      </c>
      <c r="K19" s="53">
        <v>3462</v>
      </c>
      <c r="L19" s="56">
        <v>9917</v>
      </c>
    </row>
    <row r="20" spans="1:12" ht="15" customHeight="1" x14ac:dyDescent="0.15">
      <c r="A20" s="8"/>
      <c r="B20" s="9" t="s">
        <v>13</v>
      </c>
      <c r="C20" s="10"/>
      <c r="D20" s="53">
        <v>14187</v>
      </c>
      <c r="E20" s="53">
        <v>1153</v>
      </c>
      <c r="F20" s="54">
        <v>13034</v>
      </c>
      <c r="G20" s="55">
        <v>563</v>
      </c>
      <c r="H20" s="53">
        <v>41</v>
      </c>
      <c r="I20" s="54">
        <v>522</v>
      </c>
      <c r="J20" s="55">
        <v>14750</v>
      </c>
      <c r="K20" s="53">
        <v>1194</v>
      </c>
      <c r="L20" s="56">
        <v>13556</v>
      </c>
    </row>
    <row r="21" spans="1:12" ht="15" customHeight="1" x14ac:dyDescent="0.15">
      <c r="A21" s="14"/>
      <c r="B21" s="15" t="s">
        <v>14</v>
      </c>
      <c r="C21" s="16"/>
      <c r="D21" s="61">
        <v>20174</v>
      </c>
      <c r="E21" s="61">
        <v>1898</v>
      </c>
      <c r="F21" s="62">
        <v>18276</v>
      </c>
      <c r="G21" s="63">
        <v>612</v>
      </c>
      <c r="H21" s="61">
        <v>31</v>
      </c>
      <c r="I21" s="62">
        <v>581</v>
      </c>
      <c r="J21" s="63">
        <v>20786</v>
      </c>
      <c r="K21" s="61">
        <v>1929</v>
      </c>
      <c r="L21" s="64">
        <v>18857</v>
      </c>
    </row>
    <row r="22" spans="1:12" ht="15" customHeight="1" x14ac:dyDescent="0.15">
      <c r="A22" s="11"/>
      <c r="B22" s="12" t="s">
        <v>15</v>
      </c>
      <c r="C22" s="13"/>
      <c r="D22" s="57">
        <v>28876</v>
      </c>
      <c r="E22" s="57">
        <v>3651</v>
      </c>
      <c r="F22" s="58">
        <v>25225</v>
      </c>
      <c r="G22" s="59">
        <v>1154</v>
      </c>
      <c r="H22" s="57">
        <v>130</v>
      </c>
      <c r="I22" s="58">
        <v>1024</v>
      </c>
      <c r="J22" s="59">
        <v>30030</v>
      </c>
      <c r="K22" s="57">
        <v>3781</v>
      </c>
      <c r="L22" s="60">
        <v>26249</v>
      </c>
    </row>
    <row r="23" spans="1:12" ht="15" customHeight="1" x14ac:dyDescent="0.15">
      <c r="A23" s="8"/>
      <c r="B23" s="9" t="s">
        <v>16</v>
      </c>
      <c r="C23" s="10"/>
      <c r="D23" s="53">
        <v>20150</v>
      </c>
      <c r="E23" s="53">
        <v>227</v>
      </c>
      <c r="F23" s="54">
        <v>19923</v>
      </c>
      <c r="G23" s="55">
        <v>935</v>
      </c>
      <c r="H23" s="53">
        <v>25</v>
      </c>
      <c r="I23" s="54">
        <v>910</v>
      </c>
      <c r="J23" s="55">
        <v>21085</v>
      </c>
      <c r="K23" s="53">
        <v>252</v>
      </c>
      <c r="L23" s="56">
        <v>20833</v>
      </c>
    </row>
    <row r="24" spans="1:12" ht="15" customHeight="1" x14ac:dyDescent="0.15">
      <c r="A24" s="8"/>
      <c r="B24" s="9" t="s">
        <v>17</v>
      </c>
      <c r="C24" s="10"/>
      <c r="D24" s="53">
        <v>20344</v>
      </c>
      <c r="E24" s="53">
        <v>763</v>
      </c>
      <c r="F24" s="54">
        <v>19581</v>
      </c>
      <c r="G24" s="55">
        <v>1027</v>
      </c>
      <c r="H24" s="53">
        <v>48</v>
      </c>
      <c r="I24" s="54">
        <v>979</v>
      </c>
      <c r="J24" s="55">
        <v>21371</v>
      </c>
      <c r="K24" s="53">
        <v>811</v>
      </c>
      <c r="L24" s="56">
        <v>20560</v>
      </c>
    </row>
    <row r="25" spans="1:12" ht="15" customHeight="1" x14ac:dyDescent="0.15">
      <c r="A25" s="8"/>
      <c r="B25" s="9" t="s">
        <v>18</v>
      </c>
      <c r="C25" s="10"/>
      <c r="D25" s="53">
        <v>37988</v>
      </c>
      <c r="E25" s="53">
        <v>8067</v>
      </c>
      <c r="F25" s="54">
        <v>29921</v>
      </c>
      <c r="G25" s="55">
        <v>1153</v>
      </c>
      <c r="H25" s="53">
        <v>294</v>
      </c>
      <c r="I25" s="54">
        <v>859</v>
      </c>
      <c r="J25" s="55">
        <v>39141</v>
      </c>
      <c r="K25" s="53">
        <v>8361</v>
      </c>
      <c r="L25" s="56">
        <v>30780</v>
      </c>
    </row>
    <row r="26" spans="1:12" ht="15" customHeight="1" x14ac:dyDescent="0.15">
      <c r="A26" s="14"/>
      <c r="B26" s="15" t="s">
        <v>19</v>
      </c>
      <c r="C26" s="16"/>
      <c r="D26" s="61">
        <v>19745</v>
      </c>
      <c r="E26" s="61">
        <v>1044</v>
      </c>
      <c r="F26" s="62">
        <v>18701</v>
      </c>
      <c r="G26" s="63">
        <v>810</v>
      </c>
      <c r="H26" s="61">
        <v>89</v>
      </c>
      <c r="I26" s="62">
        <v>721</v>
      </c>
      <c r="J26" s="63">
        <v>20555</v>
      </c>
      <c r="K26" s="61">
        <v>1133</v>
      </c>
      <c r="L26" s="64">
        <v>19422</v>
      </c>
    </row>
    <row r="27" spans="1:12" ht="15" customHeight="1" x14ac:dyDescent="0.15">
      <c r="A27" s="11"/>
      <c r="B27" s="12" t="s">
        <v>20</v>
      </c>
      <c r="C27" s="13"/>
      <c r="D27" s="57">
        <v>17313</v>
      </c>
      <c r="E27" s="57">
        <v>1465</v>
      </c>
      <c r="F27" s="58">
        <v>15848</v>
      </c>
      <c r="G27" s="59">
        <v>794</v>
      </c>
      <c r="H27" s="57">
        <v>50</v>
      </c>
      <c r="I27" s="58">
        <v>744</v>
      </c>
      <c r="J27" s="59">
        <v>18107</v>
      </c>
      <c r="K27" s="57">
        <v>1515</v>
      </c>
      <c r="L27" s="60">
        <v>16592</v>
      </c>
    </row>
    <row r="28" spans="1:12" ht="15" customHeight="1" x14ac:dyDescent="0.15">
      <c r="A28" s="8"/>
      <c r="B28" s="9" t="s">
        <v>21</v>
      </c>
      <c r="C28" s="10"/>
      <c r="D28" s="53">
        <v>22808</v>
      </c>
      <c r="E28" s="53">
        <v>2897</v>
      </c>
      <c r="F28" s="54">
        <v>19911</v>
      </c>
      <c r="G28" s="55">
        <v>782</v>
      </c>
      <c r="H28" s="53">
        <v>130</v>
      </c>
      <c r="I28" s="54">
        <v>652</v>
      </c>
      <c r="J28" s="55">
        <v>23590</v>
      </c>
      <c r="K28" s="53">
        <v>3027</v>
      </c>
      <c r="L28" s="56">
        <v>20563</v>
      </c>
    </row>
    <row r="29" spans="1:12" ht="15" customHeight="1" x14ac:dyDescent="0.15">
      <c r="A29" s="8"/>
      <c r="B29" s="9" t="s">
        <v>22</v>
      </c>
      <c r="C29" s="10"/>
      <c r="D29" s="53">
        <v>12776</v>
      </c>
      <c r="E29" s="53">
        <v>3437</v>
      </c>
      <c r="F29" s="54">
        <v>9339</v>
      </c>
      <c r="G29" s="55">
        <v>440</v>
      </c>
      <c r="H29" s="53">
        <v>63</v>
      </c>
      <c r="I29" s="54">
        <v>377</v>
      </c>
      <c r="J29" s="55">
        <v>13216</v>
      </c>
      <c r="K29" s="53">
        <v>3500</v>
      </c>
      <c r="L29" s="56">
        <v>9716</v>
      </c>
    </row>
    <row r="30" spans="1:12" ht="15" customHeight="1" x14ac:dyDescent="0.15">
      <c r="A30" s="17"/>
      <c r="B30" s="9" t="s">
        <v>23</v>
      </c>
      <c r="C30" s="18"/>
      <c r="D30" s="53">
        <v>12881</v>
      </c>
      <c r="E30" s="53">
        <v>4804</v>
      </c>
      <c r="F30" s="54">
        <v>8077</v>
      </c>
      <c r="G30" s="55">
        <v>614</v>
      </c>
      <c r="H30" s="53">
        <v>136</v>
      </c>
      <c r="I30" s="54">
        <v>478</v>
      </c>
      <c r="J30" s="55">
        <v>13495</v>
      </c>
      <c r="K30" s="53">
        <v>4940</v>
      </c>
      <c r="L30" s="56">
        <v>8555</v>
      </c>
    </row>
    <row r="31" spans="1:12" ht="15" customHeight="1" x14ac:dyDescent="0.15">
      <c r="A31" s="14"/>
      <c r="B31" s="15" t="s">
        <v>24</v>
      </c>
      <c r="C31" s="16"/>
      <c r="D31" s="61">
        <v>14599</v>
      </c>
      <c r="E31" s="61">
        <v>5637</v>
      </c>
      <c r="F31" s="62">
        <v>8962</v>
      </c>
      <c r="G31" s="63">
        <v>540</v>
      </c>
      <c r="H31" s="61">
        <v>89</v>
      </c>
      <c r="I31" s="62">
        <v>451</v>
      </c>
      <c r="J31" s="63">
        <v>15139</v>
      </c>
      <c r="K31" s="61">
        <v>5726</v>
      </c>
      <c r="L31" s="64">
        <v>9413</v>
      </c>
    </row>
    <row r="32" spans="1:12" ht="15" customHeight="1" x14ac:dyDescent="0.15">
      <c r="A32" s="11"/>
      <c r="B32" s="12" t="s">
        <v>25</v>
      </c>
      <c r="C32" s="13"/>
      <c r="D32" s="57">
        <v>24444</v>
      </c>
      <c r="E32" s="57">
        <v>6511</v>
      </c>
      <c r="F32" s="58">
        <v>17933</v>
      </c>
      <c r="G32" s="59">
        <v>1163</v>
      </c>
      <c r="H32" s="57">
        <v>155</v>
      </c>
      <c r="I32" s="58">
        <v>1008</v>
      </c>
      <c r="J32" s="59">
        <v>25607</v>
      </c>
      <c r="K32" s="57">
        <v>6666</v>
      </c>
      <c r="L32" s="60">
        <v>18941</v>
      </c>
    </row>
    <row r="33" spans="1:12" ht="15" customHeight="1" x14ac:dyDescent="0.15">
      <c r="A33" s="8"/>
      <c r="B33" s="9" t="s">
        <v>26</v>
      </c>
      <c r="C33" s="10"/>
      <c r="D33" s="53">
        <v>17929</v>
      </c>
      <c r="E33" s="53">
        <v>4595</v>
      </c>
      <c r="F33" s="54">
        <v>13334</v>
      </c>
      <c r="G33" s="55">
        <v>602</v>
      </c>
      <c r="H33" s="53">
        <v>98</v>
      </c>
      <c r="I33" s="54">
        <v>504</v>
      </c>
      <c r="J33" s="55">
        <v>18531</v>
      </c>
      <c r="K33" s="53">
        <v>4693</v>
      </c>
      <c r="L33" s="56">
        <v>13838</v>
      </c>
    </row>
    <row r="34" spans="1:12" ht="15" customHeight="1" x14ac:dyDescent="0.15">
      <c r="A34" s="8"/>
      <c r="B34" s="9" t="s">
        <v>64</v>
      </c>
      <c r="C34" s="10"/>
      <c r="D34" s="53">
        <v>43886</v>
      </c>
      <c r="E34" s="53">
        <v>11620</v>
      </c>
      <c r="F34" s="54">
        <v>32266</v>
      </c>
      <c r="G34" s="55">
        <v>2039</v>
      </c>
      <c r="H34" s="53">
        <v>434</v>
      </c>
      <c r="I34" s="54">
        <v>1605</v>
      </c>
      <c r="J34" s="55">
        <v>45925</v>
      </c>
      <c r="K34" s="53">
        <v>12054</v>
      </c>
      <c r="L34" s="56">
        <v>33871</v>
      </c>
    </row>
    <row r="35" spans="1:12" ht="15" customHeight="1" x14ac:dyDescent="0.15">
      <c r="A35" s="8"/>
      <c r="B35" s="9" t="s">
        <v>65</v>
      </c>
      <c r="C35" s="10"/>
      <c r="D35" s="53">
        <v>14692</v>
      </c>
      <c r="E35" s="53">
        <v>3365</v>
      </c>
      <c r="F35" s="54">
        <v>11327</v>
      </c>
      <c r="G35" s="55">
        <v>809</v>
      </c>
      <c r="H35" s="53">
        <v>131</v>
      </c>
      <c r="I35" s="54">
        <v>678</v>
      </c>
      <c r="J35" s="55">
        <v>15501</v>
      </c>
      <c r="K35" s="53">
        <v>3496</v>
      </c>
      <c r="L35" s="56">
        <v>12005</v>
      </c>
    </row>
    <row r="36" spans="1:12" ht="15" customHeight="1" x14ac:dyDescent="0.15">
      <c r="A36" s="14"/>
      <c r="B36" s="15" t="s">
        <v>27</v>
      </c>
      <c r="C36" s="16"/>
      <c r="D36" s="61">
        <v>11781</v>
      </c>
      <c r="E36" s="61">
        <v>815</v>
      </c>
      <c r="F36" s="62">
        <v>10966</v>
      </c>
      <c r="G36" s="63">
        <v>719</v>
      </c>
      <c r="H36" s="61">
        <v>59</v>
      </c>
      <c r="I36" s="62">
        <v>660</v>
      </c>
      <c r="J36" s="63">
        <v>12500</v>
      </c>
      <c r="K36" s="61">
        <v>874</v>
      </c>
      <c r="L36" s="64">
        <v>11626</v>
      </c>
    </row>
    <row r="37" spans="1:12" ht="15" customHeight="1" x14ac:dyDescent="0.15">
      <c r="A37" s="11"/>
      <c r="B37" s="12" t="s">
        <v>28</v>
      </c>
      <c r="C37" s="13"/>
      <c r="D37" s="57">
        <v>7964</v>
      </c>
      <c r="E37" s="57">
        <v>906</v>
      </c>
      <c r="F37" s="58">
        <v>7058</v>
      </c>
      <c r="G37" s="59">
        <v>355</v>
      </c>
      <c r="H37" s="57">
        <v>39</v>
      </c>
      <c r="I37" s="58">
        <v>316</v>
      </c>
      <c r="J37" s="59">
        <v>8319</v>
      </c>
      <c r="K37" s="57">
        <v>945</v>
      </c>
      <c r="L37" s="60">
        <v>7374</v>
      </c>
    </row>
    <row r="38" spans="1:12" ht="15" customHeight="1" x14ac:dyDescent="0.15">
      <c r="A38" s="8"/>
      <c r="B38" s="9" t="s">
        <v>29</v>
      </c>
      <c r="C38" s="10"/>
      <c r="D38" s="53">
        <v>8944</v>
      </c>
      <c r="E38" s="53">
        <v>207</v>
      </c>
      <c r="F38" s="54">
        <v>8737</v>
      </c>
      <c r="G38" s="55">
        <v>626</v>
      </c>
      <c r="H38" s="53">
        <v>9</v>
      </c>
      <c r="I38" s="54">
        <v>617</v>
      </c>
      <c r="J38" s="55">
        <v>9570</v>
      </c>
      <c r="K38" s="53">
        <v>216</v>
      </c>
      <c r="L38" s="56">
        <v>9354</v>
      </c>
    </row>
    <row r="39" spans="1:12" ht="15" customHeight="1" x14ac:dyDescent="0.15">
      <c r="A39" s="8"/>
      <c r="B39" s="9" t="s">
        <v>30</v>
      </c>
      <c r="C39" s="10"/>
      <c r="D39" s="53">
        <v>8643</v>
      </c>
      <c r="E39" s="53">
        <v>539</v>
      </c>
      <c r="F39" s="54">
        <v>8104</v>
      </c>
      <c r="G39" s="55">
        <v>479</v>
      </c>
      <c r="H39" s="53">
        <v>43</v>
      </c>
      <c r="I39" s="54">
        <v>436</v>
      </c>
      <c r="J39" s="55">
        <v>9122</v>
      </c>
      <c r="K39" s="53">
        <v>582</v>
      </c>
      <c r="L39" s="56">
        <v>8540</v>
      </c>
    </row>
    <row r="40" spans="1:12" ht="15" customHeight="1" x14ac:dyDescent="0.15">
      <c r="A40" s="8"/>
      <c r="B40" s="9" t="s">
        <v>31</v>
      </c>
      <c r="C40" s="10"/>
      <c r="D40" s="53">
        <v>7930</v>
      </c>
      <c r="E40" s="53">
        <v>1043</v>
      </c>
      <c r="F40" s="54">
        <v>6887</v>
      </c>
      <c r="G40" s="55">
        <v>534</v>
      </c>
      <c r="H40" s="53">
        <v>47</v>
      </c>
      <c r="I40" s="54">
        <v>487</v>
      </c>
      <c r="J40" s="55">
        <v>8464</v>
      </c>
      <c r="K40" s="53">
        <v>1090</v>
      </c>
      <c r="L40" s="56">
        <v>7374</v>
      </c>
    </row>
    <row r="41" spans="1:12" ht="15" customHeight="1" x14ac:dyDescent="0.15">
      <c r="A41" s="14"/>
      <c r="B41" s="15" t="s">
        <v>32</v>
      </c>
      <c r="C41" s="16"/>
      <c r="D41" s="61">
        <v>3772</v>
      </c>
      <c r="E41" s="61">
        <v>735</v>
      </c>
      <c r="F41" s="62">
        <v>3037</v>
      </c>
      <c r="G41" s="63">
        <v>224</v>
      </c>
      <c r="H41" s="61">
        <v>29</v>
      </c>
      <c r="I41" s="62">
        <v>195</v>
      </c>
      <c r="J41" s="63">
        <v>3996</v>
      </c>
      <c r="K41" s="61">
        <v>764</v>
      </c>
      <c r="L41" s="64">
        <v>3232</v>
      </c>
    </row>
    <row r="42" spans="1:12" ht="15" customHeight="1" x14ac:dyDescent="0.15">
      <c r="A42" s="11"/>
      <c r="B42" s="12" t="s">
        <v>33</v>
      </c>
      <c r="C42" s="13"/>
      <c r="D42" s="57">
        <v>8310</v>
      </c>
      <c r="E42" s="57">
        <v>397</v>
      </c>
      <c r="F42" s="58">
        <v>7913</v>
      </c>
      <c r="G42" s="59">
        <v>589</v>
      </c>
      <c r="H42" s="57">
        <v>8</v>
      </c>
      <c r="I42" s="58">
        <v>581</v>
      </c>
      <c r="J42" s="59">
        <v>8899</v>
      </c>
      <c r="K42" s="57">
        <v>405</v>
      </c>
      <c r="L42" s="60">
        <v>8494</v>
      </c>
    </row>
    <row r="43" spans="1:12" ht="15" customHeight="1" x14ac:dyDescent="0.15">
      <c r="A43" s="8"/>
      <c r="B43" s="9" t="s">
        <v>34</v>
      </c>
      <c r="C43" s="10"/>
      <c r="D43" s="53">
        <v>4176</v>
      </c>
      <c r="E43" s="53">
        <v>433</v>
      </c>
      <c r="F43" s="54">
        <v>3743</v>
      </c>
      <c r="G43" s="55">
        <v>168</v>
      </c>
      <c r="H43" s="53">
        <v>12</v>
      </c>
      <c r="I43" s="54">
        <v>156</v>
      </c>
      <c r="J43" s="55">
        <v>4344</v>
      </c>
      <c r="K43" s="53">
        <v>445</v>
      </c>
      <c r="L43" s="56">
        <v>3899</v>
      </c>
    </row>
    <row r="44" spans="1:12" ht="15" customHeight="1" x14ac:dyDescent="0.15">
      <c r="A44" s="8"/>
      <c r="B44" s="9" t="s">
        <v>35</v>
      </c>
      <c r="C44" s="10"/>
      <c r="D44" s="53">
        <v>8083</v>
      </c>
      <c r="E44" s="53">
        <v>486</v>
      </c>
      <c r="F44" s="54">
        <v>7597</v>
      </c>
      <c r="G44" s="55">
        <v>364</v>
      </c>
      <c r="H44" s="53">
        <v>27</v>
      </c>
      <c r="I44" s="54">
        <v>337</v>
      </c>
      <c r="J44" s="55">
        <v>8447</v>
      </c>
      <c r="K44" s="53">
        <v>513</v>
      </c>
      <c r="L44" s="56">
        <v>7934</v>
      </c>
    </row>
    <row r="45" spans="1:12" ht="15" customHeight="1" x14ac:dyDescent="0.15">
      <c r="A45" s="8"/>
      <c r="B45" s="9" t="s">
        <v>36</v>
      </c>
      <c r="C45" s="10"/>
      <c r="D45" s="53">
        <v>13523</v>
      </c>
      <c r="E45" s="53">
        <v>1972</v>
      </c>
      <c r="F45" s="54">
        <v>11551</v>
      </c>
      <c r="G45" s="55">
        <v>410</v>
      </c>
      <c r="H45" s="53">
        <v>50</v>
      </c>
      <c r="I45" s="54">
        <v>360</v>
      </c>
      <c r="J45" s="55">
        <v>13933</v>
      </c>
      <c r="K45" s="53">
        <v>2022</v>
      </c>
      <c r="L45" s="56">
        <v>11911</v>
      </c>
    </row>
    <row r="46" spans="1:12" ht="15" customHeight="1" x14ac:dyDescent="0.15">
      <c r="A46" s="14"/>
      <c r="B46" s="15" t="s">
        <v>37</v>
      </c>
      <c r="C46" s="16"/>
      <c r="D46" s="61">
        <v>7558</v>
      </c>
      <c r="E46" s="61">
        <v>805</v>
      </c>
      <c r="F46" s="62">
        <v>6753</v>
      </c>
      <c r="G46" s="63">
        <v>368</v>
      </c>
      <c r="H46" s="61">
        <v>26</v>
      </c>
      <c r="I46" s="62">
        <v>342</v>
      </c>
      <c r="J46" s="63">
        <v>7926</v>
      </c>
      <c r="K46" s="61">
        <v>831</v>
      </c>
      <c r="L46" s="64">
        <v>7095</v>
      </c>
    </row>
    <row r="47" spans="1:12" ht="15" customHeight="1" x14ac:dyDescent="0.15">
      <c r="A47" s="11"/>
      <c r="B47" s="12" t="s">
        <v>38</v>
      </c>
      <c r="C47" s="13"/>
      <c r="D47" s="57">
        <v>3385</v>
      </c>
      <c r="E47" s="57">
        <v>1203</v>
      </c>
      <c r="F47" s="58">
        <v>2182</v>
      </c>
      <c r="G47" s="59">
        <v>174</v>
      </c>
      <c r="H47" s="57">
        <v>28</v>
      </c>
      <c r="I47" s="58">
        <v>146</v>
      </c>
      <c r="J47" s="59">
        <v>3559</v>
      </c>
      <c r="K47" s="57">
        <v>1231</v>
      </c>
      <c r="L47" s="60">
        <v>2328</v>
      </c>
    </row>
    <row r="48" spans="1:12" ht="15" customHeight="1" x14ac:dyDescent="0.15">
      <c r="A48" s="8"/>
      <c r="B48" s="9" t="s">
        <v>39</v>
      </c>
      <c r="C48" s="10"/>
      <c r="D48" s="53">
        <v>7330</v>
      </c>
      <c r="E48" s="53">
        <v>2134</v>
      </c>
      <c r="F48" s="54">
        <v>5196</v>
      </c>
      <c r="G48" s="55">
        <v>396</v>
      </c>
      <c r="H48" s="53">
        <v>80</v>
      </c>
      <c r="I48" s="54">
        <v>316</v>
      </c>
      <c r="J48" s="55">
        <v>7726</v>
      </c>
      <c r="K48" s="53">
        <v>2214</v>
      </c>
      <c r="L48" s="56">
        <v>5512</v>
      </c>
    </row>
    <row r="49" spans="1:12" ht="15" customHeight="1" x14ac:dyDescent="0.15">
      <c r="A49" s="8"/>
      <c r="B49" s="9" t="s">
        <v>40</v>
      </c>
      <c r="C49" s="10"/>
      <c r="D49" s="53">
        <v>5360</v>
      </c>
      <c r="E49" s="53">
        <v>1467</v>
      </c>
      <c r="F49" s="54">
        <v>3893</v>
      </c>
      <c r="G49" s="55">
        <v>189</v>
      </c>
      <c r="H49" s="53">
        <v>35</v>
      </c>
      <c r="I49" s="54">
        <v>154</v>
      </c>
      <c r="J49" s="55">
        <v>5549</v>
      </c>
      <c r="K49" s="53">
        <v>1502</v>
      </c>
      <c r="L49" s="56">
        <v>4047</v>
      </c>
    </row>
    <row r="50" spans="1:12" ht="15" customHeight="1" x14ac:dyDescent="0.15">
      <c r="A50" s="8"/>
      <c r="B50" s="9" t="s">
        <v>41</v>
      </c>
      <c r="C50" s="10"/>
      <c r="D50" s="53">
        <v>12107</v>
      </c>
      <c r="E50" s="53">
        <v>2027</v>
      </c>
      <c r="F50" s="54">
        <v>10080</v>
      </c>
      <c r="G50" s="55">
        <v>565</v>
      </c>
      <c r="H50" s="53">
        <v>90</v>
      </c>
      <c r="I50" s="54">
        <v>475</v>
      </c>
      <c r="J50" s="55">
        <v>12672</v>
      </c>
      <c r="K50" s="53">
        <v>2117</v>
      </c>
      <c r="L50" s="56">
        <v>10555</v>
      </c>
    </row>
    <row r="51" spans="1:12" ht="15" customHeight="1" x14ac:dyDescent="0.15">
      <c r="A51" s="14"/>
      <c r="B51" s="15" t="s">
        <v>42</v>
      </c>
      <c r="C51" s="16"/>
      <c r="D51" s="61">
        <v>1903</v>
      </c>
      <c r="E51" s="61">
        <v>1085</v>
      </c>
      <c r="F51" s="62">
        <v>818</v>
      </c>
      <c r="G51" s="63">
        <v>49</v>
      </c>
      <c r="H51" s="61">
        <v>22</v>
      </c>
      <c r="I51" s="62">
        <v>27</v>
      </c>
      <c r="J51" s="63">
        <v>1952</v>
      </c>
      <c r="K51" s="61">
        <v>1107</v>
      </c>
      <c r="L51" s="64">
        <v>845</v>
      </c>
    </row>
    <row r="52" spans="1:12" ht="15" customHeight="1" x14ac:dyDescent="0.15">
      <c r="A52" s="11"/>
      <c r="B52" s="12" t="s">
        <v>43</v>
      </c>
      <c r="C52" s="13"/>
      <c r="D52" s="57">
        <v>5808</v>
      </c>
      <c r="E52" s="57">
        <v>1022</v>
      </c>
      <c r="F52" s="58">
        <v>4786</v>
      </c>
      <c r="G52" s="59">
        <v>255</v>
      </c>
      <c r="H52" s="57">
        <v>19</v>
      </c>
      <c r="I52" s="58">
        <v>236</v>
      </c>
      <c r="J52" s="59">
        <v>6063</v>
      </c>
      <c r="K52" s="57">
        <v>1041</v>
      </c>
      <c r="L52" s="60">
        <v>5022</v>
      </c>
    </row>
    <row r="53" spans="1:12" ht="15" customHeight="1" x14ac:dyDescent="0.15">
      <c r="A53" s="8"/>
      <c r="B53" s="9" t="s">
        <v>44</v>
      </c>
      <c r="C53" s="10"/>
      <c r="D53" s="53">
        <v>5328</v>
      </c>
      <c r="E53" s="53">
        <v>817</v>
      </c>
      <c r="F53" s="54">
        <v>4511</v>
      </c>
      <c r="G53" s="55">
        <v>214</v>
      </c>
      <c r="H53" s="53">
        <v>28</v>
      </c>
      <c r="I53" s="54">
        <v>186</v>
      </c>
      <c r="J53" s="55">
        <v>5542</v>
      </c>
      <c r="K53" s="53">
        <v>845</v>
      </c>
      <c r="L53" s="56">
        <v>4697</v>
      </c>
    </row>
    <row r="54" spans="1:12" ht="15" customHeight="1" x14ac:dyDescent="0.15">
      <c r="A54" s="8"/>
      <c r="B54" s="9" t="s">
        <v>45</v>
      </c>
      <c r="C54" s="10"/>
      <c r="D54" s="53">
        <v>8261</v>
      </c>
      <c r="E54" s="53">
        <v>2107</v>
      </c>
      <c r="F54" s="54">
        <v>6154</v>
      </c>
      <c r="G54" s="55">
        <v>390</v>
      </c>
      <c r="H54" s="53">
        <v>47</v>
      </c>
      <c r="I54" s="54">
        <v>343</v>
      </c>
      <c r="J54" s="55">
        <v>8651</v>
      </c>
      <c r="K54" s="53">
        <v>2154</v>
      </c>
      <c r="L54" s="56">
        <v>6497</v>
      </c>
    </row>
    <row r="55" spans="1:12" ht="15" customHeight="1" x14ac:dyDescent="0.15">
      <c r="A55" s="8"/>
      <c r="B55" s="9" t="s">
        <v>46</v>
      </c>
      <c r="C55" s="10"/>
      <c r="D55" s="53">
        <v>5256</v>
      </c>
      <c r="E55" s="53">
        <v>1845</v>
      </c>
      <c r="F55" s="54">
        <v>3411</v>
      </c>
      <c r="G55" s="55">
        <v>186</v>
      </c>
      <c r="H55" s="53">
        <v>39</v>
      </c>
      <c r="I55" s="54">
        <v>147</v>
      </c>
      <c r="J55" s="55">
        <v>5442</v>
      </c>
      <c r="K55" s="53">
        <v>1884</v>
      </c>
      <c r="L55" s="56">
        <v>3558</v>
      </c>
    </row>
    <row r="56" spans="1:12" ht="15" customHeight="1" x14ac:dyDescent="0.15">
      <c r="A56" s="29"/>
      <c r="B56" s="30" t="s">
        <v>47</v>
      </c>
      <c r="C56" s="31"/>
      <c r="D56" s="65">
        <v>5548</v>
      </c>
      <c r="E56" s="65">
        <v>2885</v>
      </c>
      <c r="F56" s="66">
        <v>2663</v>
      </c>
      <c r="G56" s="67">
        <v>148</v>
      </c>
      <c r="H56" s="65">
        <v>71</v>
      </c>
      <c r="I56" s="66">
        <v>77</v>
      </c>
      <c r="J56" s="67">
        <v>5696</v>
      </c>
      <c r="K56" s="65">
        <v>2956</v>
      </c>
      <c r="L56" s="68">
        <v>2740</v>
      </c>
    </row>
    <row r="57" spans="1:12" ht="15" customHeight="1" x14ac:dyDescent="0.15">
      <c r="A57" s="32"/>
      <c r="B57" s="33" t="s">
        <v>48</v>
      </c>
      <c r="C57" s="34"/>
      <c r="D57" s="69">
        <v>2902</v>
      </c>
      <c r="E57" s="69">
        <v>859</v>
      </c>
      <c r="F57" s="70">
        <v>2043</v>
      </c>
      <c r="G57" s="71">
        <v>101</v>
      </c>
      <c r="H57" s="69">
        <v>23</v>
      </c>
      <c r="I57" s="70">
        <v>78</v>
      </c>
      <c r="J57" s="71">
        <v>3003</v>
      </c>
      <c r="K57" s="69">
        <v>882</v>
      </c>
      <c r="L57" s="72">
        <v>2121</v>
      </c>
    </row>
    <row r="58" spans="1:12" ht="15" customHeight="1" x14ac:dyDescent="0.15">
      <c r="A58" s="8"/>
      <c r="B58" s="9" t="s">
        <v>49</v>
      </c>
      <c r="C58" s="10"/>
      <c r="D58" s="53">
        <v>5321</v>
      </c>
      <c r="E58" s="53">
        <v>1871</v>
      </c>
      <c r="F58" s="54">
        <v>3450</v>
      </c>
      <c r="G58" s="55">
        <v>262</v>
      </c>
      <c r="H58" s="53">
        <v>47</v>
      </c>
      <c r="I58" s="54">
        <v>215</v>
      </c>
      <c r="J58" s="55">
        <v>5583</v>
      </c>
      <c r="K58" s="53">
        <v>1918</v>
      </c>
      <c r="L58" s="56">
        <v>3665</v>
      </c>
    </row>
    <row r="59" spans="1:12" ht="15" customHeight="1" x14ac:dyDescent="0.15">
      <c r="A59" s="8"/>
      <c r="B59" s="9" t="s">
        <v>50</v>
      </c>
      <c r="C59" s="10"/>
      <c r="D59" s="53">
        <v>2234</v>
      </c>
      <c r="E59" s="53">
        <v>860</v>
      </c>
      <c r="F59" s="54">
        <v>1374</v>
      </c>
      <c r="G59" s="55">
        <v>85</v>
      </c>
      <c r="H59" s="53">
        <v>31</v>
      </c>
      <c r="I59" s="54">
        <v>54</v>
      </c>
      <c r="J59" s="55">
        <v>2319</v>
      </c>
      <c r="K59" s="53">
        <v>891</v>
      </c>
      <c r="L59" s="56">
        <v>1428</v>
      </c>
    </row>
    <row r="60" spans="1:12" ht="15" customHeight="1" x14ac:dyDescent="0.15">
      <c r="A60" s="8"/>
      <c r="B60" s="9" t="s">
        <v>51</v>
      </c>
      <c r="C60" s="10"/>
      <c r="D60" s="53">
        <v>2082</v>
      </c>
      <c r="E60" s="53">
        <v>1001</v>
      </c>
      <c r="F60" s="54">
        <v>1081</v>
      </c>
      <c r="G60" s="55">
        <v>61</v>
      </c>
      <c r="H60" s="53">
        <v>32</v>
      </c>
      <c r="I60" s="54">
        <v>29</v>
      </c>
      <c r="J60" s="55">
        <v>2143</v>
      </c>
      <c r="K60" s="53">
        <v>1033</v>
      </c>
      <c r="L60" s="56">
        <v>1110</v>
      </c>
    </row>
    <row r="61" spans="1:12" ht="15" customHeight="1" x14ac:dyDescent="0.15">
      <c r="A61" s="29"/>
      <c r="B61" s="30" t="s">
        <v>52</v>
      </c>
      <c r="C61" s="31"/>
      <c r="D61" s="65">
        <v>7613</v>
      </c>
      <c r="E61" s="65">
        <v>2529</v>
      </c>
      <c r="F61" s="66">
        <v>5084</v>
      </c>
      <c r="G61" s="67">
        <v>263</v>
      </c>
      <c r="H61" s="65">
        <v>62</v>
      </c>
      <c r="I61" s="66">
        <v>201</v>
      </c>
      <c r="J61" s="67">
        <v>7876</v>
      </c>
      <c r="K61" s="65">
        <v>2591</v>
      </c>
      <c r="L61" s="68">
        <v>5285</v>
      </c>
    </row>
    <row r="62" spans="1:12" ht="15" customHeight="1" x14ac:dyDescent="0.15">
      <c r="A62" s="8"/>
      <c r="B62" s="9" t="s">
        <v>53</v>
      </c>
      <c r="C62" s="10"/>
      <c r="D62" s="53">
        <v>11978</v>
      </c>
      <c r="E62" s="53">
        <v>1376</v>
      </c>
      <c r="F62" s="54">
        <v>10602</v>
      </c>
      <c r="G62" s="55">
        <v>759</v>
      </c>
      <c r="H62" s="53">
        <v>54</v>
      </c>
      <c r="I62" s="54">
        <v>705</v>
      </c>
      <c r="J62" s="55">
        <v>12737</v>
      </c>
      <c r="K62" s="53">
        <v>1430</v>
      </c>
      <c r="L62" s="56">
        <v>11307</v>
      </c>
    </row>
    <row r="63" spans="1:12" ht="15" customHeight="1" x14ac:dyDescent="0.15">
      <c r="A63" s="8"/>
      <c r="B63" s="9" t="s">
        <v>54</v>
      </c>
      <c r="C63" s="10"/>
      <c r="D63" s="53">
        <v>13268</v>
      </c>
      <c r="E63" s="53">
        <v>5326</v>
      </c>
      <c r="F63" s="54">
        <v>7942</v>
      </c>
      <c r="G63" s="55">
        <v>410</v>
      </c>
      <c r="H63" s="53">
        <v>117</v>
      </c>
      <c r="I63" s="54">
        <v>293</v>
      </c>
      <c r="J63" s="55">
        <v>13678</v>
      </c>
      <c r="K63" s="53">
        <v>5443</v>
      </c>
      <c r="L63" s="56">
        <v>8235</v>
      </c>
    </row>
    <row r="64" spans="1:12" ht="15" customHeight="1" x14ac:dyDescent="0.15">
      <c r="A64" s="8"/>
      <c r="B64" s="9" t="s">
        <v>55</v>
      </c>
      <c r="C64" s="10"/>
      <c r="D64" s="53">
        <v>2790</v>
      </c>
      <c r="E64" s="53">
        <v>684</v>
      </c>
      <c r="F64" s="54">
        <v>2106</v>
      </c>
      <c r="G64" s="55">
        <v>106</v>
      </c>
      <c r="H64" s="53">
        <v>23</v>
      </c>
      <c r="I64" s="54">
        <v>83</v>
      </c>
      <c r="J64" s="55">
        <v>2896</v>
      </c>
      <c r="K64" s="53">
        <v>707</v>
      </c>
      <c r="L64" s="56">
        <v>2189</v>
      </c>
    </row>
    <row r="65" spans="1:12" ht="15" customHeight="1" x14ac:dyDescent="0.15">
      <c r="A65" s="8"/>
      <c r="B65" s="9" t="s">
        <v>56</v>
      </c>
      <c r="C65" s="10"/>
      <c r="D65" s="53">
        <v>4575</v>
      </c>
      <c r="E65" s="53">
        <v>1702</v>
      </c>
      <c r="F65" s="54">
        <v>2873</v>
      </c>
      <c r="G65" s="55">
        <v>149</v>
      </c>
      <c r="H65" s="53">
        <v>34</v>
      </c>
      <c r="I65" s="54">
        <v>115</v>
      </c>
      <c r="J65" s="55">
        <v>4724</v>
      </c>
      <c r="K65" s="53">
        <v>1736</v>
      </c>
      <c r="L65" s="56">
        <v>2988</v>
      </c>
    </row>
    <row r="66" spans="1:12" ht="15" customHeight="1" x14ac:dyDescent="0.15">
      <c r="A66" s="28"/>
      <c r="B66" s="24" t="s">
        <v>57</v>
      </c>
      <c r="C66" s="27"/>
      <c r="D66" s="73">
        <v>9998</v>
      </c>
      <c r="E66" s="73">
        <v>3687</v>
      </c>
      <c r="F66" s="74">
        <v>6311</v>
      </c>
      <c r="G66" s="75">
        <v>283</v>
      </c>
      <c r="H66" s="73">
        <v>62</v>
      </c>
      <c r="I66" s="74">
        <v>221</v>
      </c>
      <c r="J66" s="75">
        <v>10281</v>
      </c>
      <c r="K66" s="73">
        <v>3749</v>
      </c>
      <c r="L66" s="76">
        <v>6532</v>
      </c>
    </row>
    <row r="67" spans="1:12" ht="15" customHeight="1" x14ac:dyDescent="0.15">
      <c r="A67" s="19"/>
      <c r="B67" s="20" t="s">
        <v>58</v>
      </c>
      <c r="C67" s="21"/>
      <c r="D67" s="77">
        <f>SUM(D7:D8)</f>
        <v>445688</v>
      </c>
      <c r="E67" s="78">
        <f t="shared" ref="E67:L67" si="0">SUM(E7:E8)</f>
        <v>39463</v>
      </c>
      <c r="F67" s="78">
        <f t="shared" si="0"/>
        <v>406225</v>
      </c>
      <c r="G67" s="78">
        <f t="shared" si="0"/>
        <v>38819</v>
      </c>
      <c r="H67" s="78">
        <f t="shared" si="0"/>
        <v>2573</v>
      </c>
      <c r="I67" s="78">
        <f t="shared" si="0"/>
        <v>36246</v>
      </c>
      <c r="J67" s="78">
        <f t="shared" si="0"/>
        <v>484507</v>
      </c>
      <c r="K67" s="78">
        <f t="shared" si="0"/>
        <v>42036</v>
      </c>
      <c r="L67" s="78">
        <f t="shared" si="0"/>
        <v>442471</v>
      </c>
    </row>
    <row r="68" spans="1:12" ht="15" customHeight="1" x14ac:dyDescent="0.15">
      <c r="A68" s="22"/>
      <c r="B68" s="9" t="s">
        <v>59</v>
      </c>
      <c r="C68" s="5"/>
      <c r="D68" s="79">
        <f>SUM(D9:D35)</f>
        <v>672981</v>
      </c>
      <c r="E68" s="80">
        <f t="shared" ref="E68:K68" si="1">SUM(E9:E35)</f>
        <v>124637</v>
      </c>
      <c r="F68" s="80">
        <f t="shared" si="1"/>
        <v>548344</v>
      </c>
      <c r="G68" s="80">
        <f t="shared" si="1"/>
        <v>28249</v>
      </c>
      <c r="H68" s="80">
        <f t="shared" si="1"/>
        <v>3553</v>
      </c>
      <c r="I68" s="80">
        <f t="shared" si="1"/>
        <v>24696</v>
      </c>
      <c r="J68" s="80">
        <f t="shared" si="1"/>
        <v>701230</v>
      </c>
      <c r="K68" s="80">
        <f t="shared" si="1"/>
        <v>128190</v>
      </c>
      <c r="L68" s="80">
        <f>SUM(L9:L35)</f>
        <v>573040</v>
      </c>
    </row>
    <row r="69" spans="1:12" ht="15" customHeight="1" x14ac:dyDescent="0.15">
      <c r="A69" s="22"/>
      <c r="B69" s="9" t="s">
        <v>60</v>
      </c>
      <c r="C69" s="5"/>
      <c r="D69" s="79">
        <f>SUM(D36:D66)</f>
        <v>213731</v>
      </c>
      <c r="E69" s="80">
        <f t="shared" ref="E69:K69" si="2">SUM(E36:E66)</f>
        <v>44825</v>
      </c>
      <c r="F69" s="80">
        <f t="shared" si="2"/>
        <v>168906</v>
      </c>
      <c r="G69" s="80">
        <f t="shared" si="2"/>
        <v>9881</v>
      </c>
      <c r="H69" s="80">
        <f t="shared" si="2"/>
        <v>1293</v>
      </c>
      <c r="I69" s="80">
        <f t="shared" si="2"/>
        <v>8588</v>
      </c>
      <c r="J69" s="80">
        <f t="shared" si="2"/>
        <v>223612</v>
      </c>
      <c r="K69" s="80">
        <f t="shared" si="2"/>
        <v>46118</v>
      </c>
      <c r="L69" s="80">
        <f>SUM(L36:L66)</f>
        <v>177494</v>
      </c>
    </row>
    <row r="70" spans="1:12" ht="15" customHeight="1" x14ac:dyDescent="0.15">
      <c r="A70" s="23"/>
      <c r="B70" s="24" t="s">
        <v>61</v>
      </c>
      <c r="C70" s="25"/>
      <c r="D70" s="81">
        <f>D67+D68+D69</f>
        <v>1332400</v>
      </c>
      <c r="E70" s="82">
        <f t="shared" ref="E70:K70" si="3">E67+E68+E69</f>
        <v>208925</v>
      </c>
      <c r="F70" s="82">
        <f t="shared" si="3"/>
        <v>1123475</v>
      </c>
      <c r="G70" s="82">
        <f t="shared" si="3"/>
        <v>76949</v>
      </c>
      <c r="H70" s="82">
        <f t="shared" si="3"/>
        <v>7419</v>
      </c>
      <c r="I70" s="82">
        <f t="shared" si="3"/>
        <v>69530</v>
      </c>
      <c r="J70" s="82">
        <f t="shared" si="3"/>
        <v>1409349</v>
      </c>
      <c r="K70" s="82">
        <f t="shared" si="3"/>
        <v>216344</v>
      </c>
      <c r="L70" s="82">
        <f>L67+L68+L69</f>
        <v>1193005</v>
      </c>
    </row>
  </sheetData>
  <mergeCells count="5">
    <mergeCell ref="K3:L3"/>
    <mergeCell ref="B4:B6"/>
    <mergeCell ref="D4:F4"/>
    <mergeCell ref="G4:I4"/>
    <mergeCell ref="J4:L4"/>
  </mergeCells>
  <phoneticPr fontId="2"/>
  <pageMargins left="0.59055118110236227" right="0.59055118110236227" top="0.86614173228346458" bottom="0.59055118110236227" header="0.59055118110236227" footer="0.31496062992125984"/>
  <pageSetup paperSize="9" scale="79" firstPageNumber="108" fitToWidth="0" orientation="portrait" horizontalDpi="1200" verticalDpi="1200" r:id="rId1"/>
  <headerFooter alignWithMargins="0">
    <oddHeader>&amp;L１　土地の納税義務者数に関する調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土地１</vt:lpstr>
      <vt:lpstr>土地１!Print_Area</vt:lpstr>
      <vt:lpstr>土地１!Print_Titles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高山　太郎</cp:lastModifiedBy>
  <cp:lastPrinted>2024-03-14T00:22:04Z</cp:lastPrinted>
  <dcterms:created xsi:type="dcterms:W3CDTF">2008-11-25T06:12:51Z</dcterms:created>
  <dcterms:modified xsi:type="dcterms:W3CDTF">2026-03-12T01:34:17Z</dcterms:modified>
</cp:coreProperties>
</file>