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24226"/>
  <mc:AlternateContent xmlns:mc="http://schemas.openxmlformats.org/markup-compatibility/2006">
    <mc:Choice Requires="x15">
      <x15ac:absPath xmlns:x15ac="http://schemas.microsoft.com/office/spreadsheetml/2010/11/ac" url="L:\196住宅計画課\Ｇ民間住宅\02_サービス付き高齢者向け住宅\定期報告\R3\送付分\"/>
    </mc:Choice>
  </mc:AlternateContent>
  <xr:revisionPtr revIDLastSave="0" documentId="13_ncr:1_{2F450692-2013-4C1A-A76F-C5FA6A000877}" xr6:coauthVersionLast="36" xr6:coauthVersionMax="36" xr10:uidLastSave="{00000000-0000-0000-0000-000000000000}"/>
  <bookViews>
    <workbookView xWindow="165" yWindow="75" windowWidth="7245" windowHeight="8520" xr2:uid="{00000000-000D-0000-FFFF-FFFF00000000}"/>
  </bookViews>
  <sheets>
    <sheet name="別紙１" sheetId="7" r:id="rId1"/>
    <sheet name="別紙２(３５戸未満用）" sheetId="6" r:id="rId2"/>
    <sheet name="別紙２ (７５戸用）" sheetId="8" r:id="rId3"/>
    <sheet name="別紙２ (１０１未満用)" sheetId="9" r:id="rId4"/>
    <sheet name="別紙２(記載例)" sheetId="5" r:id="rId5"/>
  </sheets>
  <definedNames>
    <definedName name="_xlnm.Print_Area" localSheetId="0">別紙１!$A$1:$P$88</definedName>
    <definedName name="_xlnm.Print_Area" localSheetId="3">'別紙２ (１０１未満用)'!$A$1:$V$115</definedName>
    <definedName name="_xlnm.Print_Area" localSheetId="2">'別紙２ (７５戸用）'!$A$1:$V$88</definedName>
    <definedName name="_xlnm.Print_Area" localSheetId="1">'別紙２(３５戸未満用）'!$A$1:$V$49</definedName>
    <definedName name="_xlnm.Print_Area" localSheetId="4">'別紙２(記載例)'!$A$1:$V$43</definedName>
    <definedName name="_xlnm.Print_Titles" localSheetId="3">'別紙２ (１０１未満用)'!$1:$7</definedName>
    <definedName name="_xlnm.Print_Titles" localSheetId="2">'別紙２ (７５戸用）'!$1:$7</definedName>
    <definedName name="_xlnm.Print_Titles" localSheetId="1">'別紙２(３５戸未満用）'!$1:$7</definedName>
  </definedNames>
  <calcPr calcId="191029"/>
</workbook>
</file>

<file path=xl/calcChain.xml><?xml version="1.0" encoding="utf-8"?>
<calcChain xmlns="http://schemas.openxmlformats.org/spreadsheetml/2006/main">
  <c r="P3" i="9" l="1"/>
  <c r="P3" i="8"/>
  <c r="P3" i="6"/>
  <c r="K52" i="6"/>
  <c r="J45" i="6" s="1"/>
  <c r="J52" i="6"/>
  <c r="J44" i="6" s="1"/>
  <c r="K92" i="8"/>
  <c r="J92" i="8"/>
  <c r="K118" i="9"/>
  <c r="J118" i="9"/>
  <c r="I118" i="9"/>
  <c r="I92" i="8"/>
  <c r="E2" i="9"/>
  <c r="E2" i="8"/>
  <c r="E2" i="6"/>
  <c r="I52" i="6"/>
  <c r="O45" i="6"/>
  <c r="J110" i="9" l="1"/>
  <c r="J111" i="9"/>
  <c r="J84" i="8"/>
  <c r="J85" i="8"/>
  <c r="O10" i="7"/>
  <c r="D112" i="9" l="1"/>
  <c r="P111" i="9"/>
  <c r="O111" i="9"/>
  <c r="N111" i="9"/>
  <c r="R111" i="9" s="1"/>
  <c r="C111" i="9"/>
  <c r="P110" i="9"/>
  <c r="P112" i="9" s="1"/>
  <c r="O110" i="9"/>
  <c r="O112" i="9" s="1"/>
  <c r="N110" i="9"/>
  <c r="N112" i="9" s="1"/>
  <c r="F110" i="9"/>
  <c r="D110" i="9"/>
  <c r="C110" i="9"/>
  <c r="F109" i="9"/>
  <c r="F111" i="9" s="1"/>
  <c r="C109" i="9"/>
  <c r="E3" i="9"/>
  <c r="D86" i="8"/>
  <c r="P85" i="8"/>
  <c r="O85" i="8"/>
  <c r="N85" i="8"/>
  <c r="C85" i="8"/>
  <c r="P84" i="8"/>
  <c r="P86" i="8" s="1"/>
  <c r="O84" i="8"/>
  <c r="O86" i="8" s="1"/>
  <c r="N84" i="8"/>
  <c r="N86" i="8" s="1"/>
  <c r="F84" i="8"/>
  <c r="D84" i="8"/>
  <c r="C84" i="8"/>
  <c r="C86" i="8" s="1"/>
  <c r="F83" i="8"/>
  <c r="C83" i="8"/>
  <c r="E3" i="8"/>
  <c r="D46" i="6"/>
  <c r="D44" i="6"/>
  <c r="C43" i="6"/>
  <c r="F44" i="6"/>
  <c r="F43" i="6"/>
  <c r="F45" i="6" s="1"/>
  <c r="F46" i="6" s="1"/>
  <c r="P45" i="6"/>
  <c r="P44" i="6"/>
  <c r="O44" i="6"/>
  <c r="C45" i="6"/>
  <c r="C46" i="6" s="1"/>
  <c r="C44" i="6"/>
  <c r="N38" i="5"/>
  <c r="E3" i="6"/>
  <c r="P39" i="5"/>
  <c r="P38" i="5"/>
  <c r="O39" i="5"/>
  <c r="O38" i="5"/>
  <c r="N39" i="5"/>
  <c r="N44" i="6"/>
  <c r="R44" i="6" s="1"/>
  <c r="N45" i="6"/>
  <c r="P40" i="5"/>
  <c r="O40" i="5" l="1"/>
  <c r="F85" i="8"/>
  <c r="F86" i="8" s="1"/>
  <c r="R45" i="6"/>
  <c r="R84" i="8"/>
  <c r="R110" i="9"/>
  <c r="F112" i="9"/>
  <c r="C112" i="9"/>
  <c r="R39" i="5"/>
  <c r="P46" i="6"/>
  <c r="R86" i="8"/>
  <c r="R85" i="8"/>
  <c r="N46" i="6"/>
  <c r="N40" i="5"/>
  <c r="R40" i="5" s="1"/>
  <c r="O46" i="6"/>
  <c r="R46" i="6" s="1"/>
  <c r="R112" i="9"/>
  <c r="R38" i="5"/>
</calcChain>
</file>

<file path=xl/sharedStrings.xml><?xml version="1.0" encoding="utf-8"?>
<sst xmlns="http://schemas.openxmlformats.org/spreadsheetml/2006/main" count="564" uniqueCount="241">
  <si>
    <t>戸</t>
    <rPh sb="0" eb="1">
      <t>コ</t>
    </rPh>
    <phoneticPr fontId="2"/>
  </si>
  <si>
    <t>入居の</t>
    <rPh sb="0" eb="2">
      <t>ニュウキョ</t>
    </rPh>
    <phoneticPr fontId="2"/>
  </si>
  <si>
    <t>有　無</t>
    <rPh sb="0" eb="1">
      <t>ユウ</t>
    </rPh>
    <rPh sb="2" eb="3">
      <t>ム</t>
    </rPh>
    <phoneticPr fontId="2"/>
  </si>
  <si>
    <t>合計</t>
    <rPh sb="0" eb="2">
      <t>ゴウケイ</t>
    </rPh>
    <phoneticPr fontId="2"/>
  </si>
  <si>
    <t>単身</t>
    <rPh sb="0" eb="2">
      <t>タンシン</t>
    </rPh>
    <phoneticPr fontId="2"/>
  </si>
  <si>
    <t>夫婦</t>
    <rPh sb="0" eb="2">
      <t>フウフ</t>
    </rPh>
    <phoneticPr fontId="2"/>
  </si>
  <si>
    <t>親族</t>
    <rPh sb="0" eb="2">
      <t>シンゾク</t>
    </rPh>
    <phoneticPr fontId="2"/>
  </si>
  <si>
    <t>年齢</t>
    <rPh sb="0" eb="2">
      <t>ネンレイ</t>
    </rPh>
    <phoneticPr fontId="2"/>
  </si>
  <si>
    <t>（才）</t>
    <rPh sb="1" eb="2">
      <t>サイ</t>
    </rPh>
    <phoneticPr fontId="2"/>
  </si>
  <si>
    <t>世帯構成</t>
    <rPh sb="0" eb="2">
      <t>セタイ</t>
    </rPh>
    <rPh sb="2" eb="4">
      <t>コウセイ</t>
    </rPh>
    <phoneticPr fontId="2"/>
  </si>
  <si>
    <t>（別紙２）</t>
    <rPh sb="1" eb="3">
      <t>ベッシ</t>
    </rPh>
    <phoneticPr fontId="2"/>
  </si>
  <si>
    <t>住戸
番号</t>
    <rPh sb="0" eb="2">
      <t>ジュウコ</t>
    </rPh>
    <rPh sb="3" eb="5">
      <t>バンゴウ</t>
    </rPh>
    <phoneticPr fontId="2"/>
  </si>
  <si>
    <t>要支援</t>
    <rPh sb="0" eb="3">
      <t>ヨウシエン</t>
    </rPh>
    <phoneticPr fontId="2"/>
  </si>
  <si>
    <t>要介護</t>
    <rPh sb="0" eb="3">
      <t>ヨウカイゴ</t>
    </rPh>
    <phoneticPr fontId="2"/>
  </si>
  <si>
    <t>入居
年月日</t>
    <rPh sb="0" eb="2">
      <t>ニュウキョ</t>
    </rPh>
    <rPh sb="3" eb="5">
      <t>ネンゲツ</t>
    </rPh>
    <rPh sb="5" eb="6">
      <t>ビ</t>
    </rPh>
    <phoneticPr fontId="2"/>
  </si>
  <si>
    <t>退去
年月日</t>
    <rPh sb="0" eb="2">
      <t>タイキョ</t>
    </rPh>
    <rPh sb="3" eb="5">
      <t>ネンゲツ</t>
    </rPh>
    <rPh sb="5" eb="6">
      <t>ビ</t>
    </rPh>
    <phoneticPr fontId="2"/>
  </si>
  <si>
    <t>○</t>
  </si>
  <si>
    <t>要支援1</t>
  </si>
  <si>
    <t>要介護2</t>
  </si>
  <si>
    <t>要介護3</t>
  </si>
  <si>
    <t>食事</t>
    <rPh sb="0" eb="2">
      <t>ショクジ</t>
    </rPh>
    <phoneticPr fontId="2"/>
  </si>
  <si>
    <t>食事、健康管理</t>
    <rPh sb="0" eb="2">
      <t>ショクジ</t>
    </rPh>
    <rPh sb="3" eb="5">
      <t>ケンコウ</t>
    </rPh>
    <rPh sb="5" eb="7">
      <t>カンリ</t>
    </rPh>
    <phoneticPr fontId="2"/>
  </si>
  <si>
    <t>※夫婦で入居している場合等は、2行利用して記入して下さい</t>
    <rPh sb="1" eb="3">
      <t>フウフ</t>
    </rPh>
    <rPh sb="4" eb="6">
      <t>ニュウキョ</t>
    </rPh>
    <rPh sb="10" eb="12">
      <t>バアイ</t>
    </rPh>
    <rPh sb="12" eb="13">
      <t>トウ</t>
    </rPh>
    <rPh sb="16" eb="17">
      <t>ギョウ</t>
    </rPh>
    <rPh sb="17" eb="19">
      <t>リヨウ</t>
    </rPh>
    <rPh sb="21" eb="23">
      <t>キニュウ</t>
    </rPh>
    <rPh sb="25" eb="26">
      <t>クダ</t>
    </rPh>
    <phoneticPr fontId="2"/>
  </si>
  <si>
    <t>60歳以上</t>
    <rPh sb="2" eb="3">
      <t>サイ</t>
    </rPh>
    <rPh sb="3" eb="5">
      <t>イジョウ</t>
    </rPh>
    <phoneticPr fontId="2"/>
  </si>
  <si>
    <t>60歳未満</t>
    <rPh sb="2" eb="3">
      <t>サイ</t>
    </rPh>
    <rPh sb="3" eb="5">
      <t>ミマン</t>
    </rPh>
    <phoneticPr fontId="2"/>
  </si>
  <si>
    <t>計</t>
    <rPh sb="0" eb="1">
      <t>ケイ</t>
    </rPh>
    <phoneticPr fontId="2"/>
  </si>
  <si>
    <t>自立</t>
  </si>
  <si>
    <t>自立</t>
    <rPh sb="0" eb="2">
      <t>ジリツ</t>
    </rPh>
    <phoneticPr fontId="2"/>
  </si>
  <si>
    <t>&lt;60</t>
    <phoneticPr fontId="2"/>
  </si>
  <si>
    <t>要支援*</t>
    <rPh sb="0" eb="3">
      <t>ヨウシエン</t>
    </rPh>
    <phoneticPr fontId="2"/>
  </si>
  <si>
    <t>要介護*</t>
    <rPh sb="0" eb="3">
      <t>ヨウカイゴ</t>
    </rPh>
    <phoneticPr fontId="2"/>
  </si>
  <si>
    <t>&gt;=60</t>
    <phoneticPr fontId="2"/>
  </si>
  <si>
    <t>&lt;60</t>
    <phoneticPr fontId="2"/>
  </si>
  <si>
    <t>&gt;=60</t>
    <phoneticPr fontId="2"/>
  </si>
  <si>
    <t>&lt;60</t>
    <phoneticPr fontId="2"/>
  </si>
  <si>
    <t>&gt;=60</t>
    <phoneticPr fontId="2"/>
  </si>
  <si>
    <t>&lt;60</t>
    <phoneticPr fontId="2"/>
  </si>
  <si>
    <t>項目</t>
    <rPh sb="0" eb="2">
      <t>コウモク</t>
    </rPh>
    <phoneticPr fontId="2"/>
  </si>
  <si>
    <t>いいえ</t>
    <phoneticPr fontId="2"/>
  </si>
  <si>
    <t>根拠規定</t>
    <rPh sb="0" eb="2">
      <t>コンキョ</t>
    </rPh>
    <rPh sb="2" eb="4">
      <t>キテイ</t>
    </rPh>
    <phoneticPr fontId="2"/>
  </si>
  <si>
    <t>登録の基準</t>
    <rPh sb="0" eb="2">
      <t>トウロク</t>
    </rPh>
    <rPh sb="3" eb="5">
      <t>キジュン</t>
    </rPh>
    <phoneticPr fontId="2"/>
  </si>
  <si>
    <t>登録住戸を他の用途に利用していない。</t>
    <rPh sb="0" eb="2">
      <t>トウロク</t>
    </rPh>
    <rPh sb="2" eb="3">
      <t>ス</t>
    </rPh>
    <rPh sb="3" eb="4">
      <t>コ</t>
    </rPh>
    <rPh sb="5" eb="6">
      <t>タ</t>
    </rPh>
    <rPh sb="7" eb="9">
      <t>ヨウト</t>
    </rPh>
    <rPh sb="10" eb="12">
      <t>リヨウ</t>
    </rPh>
    <phoneticPr fontId="2"/>
  </si>
  <si>
    <t>法1条</t>
    <rPh sb="0" eb="1">
      <t>ホウ</t>
    </rPh>
    <rPh sb="2" eb="3">
      <t>ジョウ</t>
    </rPh>
    <phoneticPr fontId="2"/>
  </si>
  <si>
    <t>登録事項や添付書類に変更があった場合、30日以内に知事への届出なければならないことを知っている。</t>
    <rPh sb="0" eb="2">
      <t>トウロク</t>
    </rPh>
    <rPh sb="2" eb="4">
      <t>ジコウ</t>
    </rPh>
    <rPh sb="5" eb="7">
      <t>テンプ</t>
    </rPh>
    <rPh sb="7" eb="9">
      <t>ショルイ</t>
    </rPh>
    <rPh sb="10" eb="12">
      <t>ヘンコウ</t>
    </rPh>
    <rPh sb="16" eb="18">
      <t>バアイ</t>
    </rPh>
    <rPh sb="21" eb="22">
      <t>ニチ</t>
    </rPh>
    <rPh sb="22" eb="24">
      <t>イナイ</t>
    </rPh>
    <rPh sb="25" eb="27">
      <t>チジ</t>
    </rPh>
    <rPh sb="29" eb="31">
      <t>トドケデ</t>
    </rPh>
    <rPh sb="42" eb="43">
      <t>シ</t>
    </rPh>
    <phoneticPr fontId="2"/>
  </si>
  <si>
    <t>法9条</t>
    <rPh sb="0" eb="1">
      <t>ホウ</t>
    </rPh>
    <rPh sb="2" eb="3">
      <t>ジョウ</t>
    </rPh>
    <phoneticPr fontId="2"/>
  </si>
  <si>
    <t>法7条</t>
    <rPh sb="0" eb="1">
      <t>ホウ</t>
    </rPh>
    <rPh sb="2" eb="3">
      <t>ジョウ</t>
    </rPh>
    <phoneticPr fontId="2"/>
  </si>
  <si>
    <t>同第1項1号</t>
    <rPh sb="0" eb="1">
      <t>ドウ</t>
    </rPh>
    <rPh sb="1" eb="2">
      <t>ダイ</t>
    </rPh>
    <rPh sb="3" eb="4">
      <t>コウ</t>
    </rPh>
    <rPh sb="5" eb="6">
      <t>ゴウ</t>
    </rPh>
    <phoneticPr fontId="2"/>
  </si>
  <si>
    <t>②構造、設備を変更した。</t>
    <rPh sb="1" eb="3">
      <t>コウゾウ</t>
    </rPh>
    <rPh sb="4" eb="6">
      <t>セツビ</t>
    </rPh>
    <rPh sb="7" eb="9">
      <t>ヘンコウ</t>
    </rPh>
    <phoneticPr fontId="2"/>
  </si>
  <si>
    <t>同第1項2号</t>
    <rPh sb="0" eb="1">
      <t>ドウ</t>
    </rPh>
    <rPh sb="1" eb="2">
      <t>ダイ</t>
    </rPh>
    <phoneticPr fontId="2"/>
  </si>
  <si>
    <t>・緊急通報装置を居室内に備えている。</t>
    <rPh sb="1" eb="3">
      <t>キンキュウ</t>
    </rPh>
    <rPh sb="3" eb="5">
      <t>ツウホウ</t>
    </rPh>
    <rPh sb="5" eb="7">
      <t>ソウチ</t>
    </rPh>
    <rPh sb="8" eb="10">
      <t>キョシツ</t>
    </rPh>
    <rPh sb="10" eb="11">
      <t>ナイ</t>
    </rPh>
    <rPh sb="12" eb="13">
      <t>ソナ</t>
    </rPh>
    <phoneticPr fontId="2"/>
  </si>
  <si>
    <t>同第1項3号</t>
    <rPh sb="0" eb="1">
      <t>ドウ</t>
    </rPh>
    <rPh sb="1" eb="2">
      <t>ダイ</t>
    </rPh>
    <phoneticPr fontId="2"/>
  </si>
  <si>
    <t>同第1項4号</t>
    <rPh sb="0" eb="1">
      <t>ドウ</t>
    </rPh>
    <rPh sb="1" eb="2">
      <t>ダイ</t>
    </rPh>
    <phoneticPr fontId="2"/>
  </si>
  <si>
    <t>安否確認、生活相談サービスを以下の①～③のとおり提供している。</t>
    <rPh sb="0" eb="2">
      <t>アンピ</t>
    </rPh>
    <rPh sb="2" eb="4">
      <t>カクニン</t>
    </rPh>
    <rPh sb="5" eb="7">
      <t>セイカツ</t>
    </rPh>
    <rPh sb="7" eb="9">
      <t>ソウダン</t>
    </rPh>
    <rPh sb="14" eb="16">
      <t>イカ</t>
    </rPh>
    <rPh sb="24" eb="26">
      <t>テイキョウ</t>
    </rPh>
    <phoneticPr fontId="2"/>
  </si>
  <si>
    <t>同第1項5号</t>
    <rPh sb="0" eb="1">
      <t>ドウ</t>
    </rPh>
    <rPh sb="1" eb="2">
      <t>ダイ</t>
    </rPh>
    <phoneticPr fontId="2"/>
  </si>
  <si>
    <t>①日中常駐しサービスを行う専門職員を配置し、人数及び総人員は登録のとおりである。</t>
    <rPh sb="1" eb="3">
      <t>ニッチュウ</t>
    </rPh>
    <rPh sb="3" eb="5">
      <t>ジョウチュウ</t>
    </rPh>
    <rPh sb="11" eb="12">
      <t>オコナ</t>
    </rPh>
    <rPh sb="13" eb="15">
      <t>センモン</t>
    </rPh>
    <rPh sb="15" eb="17">
      <t>ショクイン</t>
    </rPh>
    <rPh sb="18" eb="20">
      <t>ハイチ</t>
    </rPh>
    <rPh sb="22" eb="23">
      <t>ニン</t>
    </rPh>
    <rPh sb="23" eb="24">
      <t>スウ</t>
    </rPh>
    <rPh sb="24" eb="25">
      <t>オヨ</t>
    </rPh>
    <rPh sb="26" eb="27">
      <t>ソウ</t>
    </rPh>
    <rPh sb="27" eb="29">
      <t>ジンイン</t>
    </rPh>
    <rPh sb="30" eb="32">
      <t>トウロク</t>
    </rPh>
    <phoneticPr fontId="2"/>
  </si>
  <si>
    <t>登録の基準</t>
    <phoneticPr fontId="2"/>
  </si>
  <si>
    <t>入居契約は次の①～④に全て該当する。</t>
    <rPh sb="0" eb="2">
      <t>ニュウキョ</t>
    </rPh>
    <rPh sb="2" eb="4">
      <t>ケイヤク</t>
    </rPh>
    <rPh sb="5" eb="6">
      <t>ツギ</t>
    </rPh>
    <rPh sb="11" eb="12">
      <t>スベ</t>
    </rPh>
    <rPh sb="13" eb="15">
      <t>ガイトウ</t>
    </rPh>
    <phoneticPr fontId="2"/>
  </si>
  <si>
    <t>同第1項6号</t>
    <rPh sb="0" eb="1">
      <t>ドウ</t>
    </rPh>
    <rPh sb="1" eb="2">
      <t>ダイ</t>
    </rPh>
    <phoneticPr fontId="2"/>
  </si>
  <si>
    <t>①全て書面により契約をしている。</t>
    <rPh sb="1" eb="2">
      <t>スベ</t>
    </rPh>
    <rPh sb="3" eb="5">
      <t>ショメン</t>
    </rPh>
    <rPh sb="8" eb="10">
      <t>ケイヤク</t>
    </rPh>
    <phoneticPr fontId="2"/>
  </si>
  <si>
    <t>イ</t>
    <phoneticPr fontId="2"/>
  </si>
  <si>
    <t>ロ</t>
    <phoneticPr fontId="2"/>
  </si>
  <si>
    <t>③権利金（敷引きを含む）その他の金銭を受領していない。</t>
    <rPh sb="1" eb="4">
      <t>ケンリキン</t>
    </rPh>
    <rPh sb="5" eb="6">
      <t>フ</t>
    </rPh>
    <rPh sb="6" eb="7">
      <t>ヒ</t>
    </rPh>
    <rPh sb="9" eb="10">
      <t>フク</t>
    </rPh>
    <rPh sb="14" eb="15">
      <t>タ</t>
    </rPh>
    <rPh sb="16" eb="18">
      <t>キンセン</t>
    </rPh>
    <rPh sb="19" eb="21">
      <t>ジュリョウ</t>
    </rPh>
    <phoneticPr fontId="2"/>
  </si>
  <si>
    <t>ハ</t>
    <phoneticPr fontId="2"/>
  </si>
  <si>
    <t>ヘ</t>
    <phoneticPr fontId="2"/>
  </si>
  <si>
    <t>ニ、ホ</t>
    <phoneticPr fontId="2"/>
  </si>
  <si>
    <t>法17条</t>
    <rPh sb="0" eb="1">
      <t>ホウ</t>
    </rPh>
    <rPh sb="3" eb="4">
      <t>ジョウ</t>
    </rPh>
    <phoneticPr fontId="2"/>
  </si>
  <si>
    <t>誇大広告の禁止</t>
    <rPh sb="0" eb="2">
      <t>コダイ</t>
    </rPh>
    <rPh sb="2" eb="4">
      <t>コウコク</t>
    </rPh>
    <rPh sb="5" eb="7">
      <t>キンシ</t>
    </rPh>
    <phoneticPr fontId="2"/>
  </si>
  <si>
    <t>誇大広告は行っていない。</t>
    <rPh sb="0" eb="2">
      <t>コダイ</t>
    </rPh>
    <rPh sb="2" eb="4">
      <t>コウコク</t>
    </rPh>
    <rPh sb="5" eb="6">
      <t>オコナ</t>
    </rPh>
    <phoneticPr fontId="2"/>
  </si>
  <si>
    <t>法15条</t>
    <rPh sb="0" eb="1">
      <t>ホウ</t>
    </rPh>
    <rPh sb="3" eb="4">
      <t>ジョウ</t>
    </rPh>
    <phoneticPr fontId="2"/>
  </si>
  <si>
    <t>契約締結の説明</t>
    <rPh sb="0" eb="2">
      <t>ケイヤク</t>
    </rPh>
    <rPh sb="2" eb="4">
      <t>テイケツ</t>
    </rPh>
    <rPh sb="5" eb="7">
      <t>セツメイ</t>
    </rPh>
    <phoneticPr fontId="2"/>
  </si>
  <si>
    <t>入居契約は、賃貸借契約である旨、説明している。</t>
    <rPh sb="0" eb="2">
      <t>ニュウキョ</t>
    </rPh>
    <rPh sb="2" eb="4">
      <t>ケイヤク</t>
    </rPh>
    <rPh sb="6" eb="9">
      <t>チンタイシャク</t>
    </rPh>
    <rPh sb="9" eb="11">
      <t>ケイヤク</t>
    </rPh>
    <rPh sb="14" eb="15">
      <t>ムネ</t>
    </rPh>
    <rPh sb="16" eb="18">
      <t>セツメイ</t>
    </rPh>
    <phoneticPr fontId="2"/>
  </si>
  <si>
    <t>帳簿の備付け等</t>
    <rPh sb="0" eb="2">
      <t>チョウボ</t>
    </rPh>
    <rPh sb="3" eb="5">
      <t>ソナエツ</t>
    </rPh>
    <rPh sb="6" eb="7">
      <t>ナド</t>
    </rPh>
    <phoneticPr fontId="2"/>
  </si>
  <si>
    <t>登録住宅の修繕及び改修の実施状況を帳簿に記載し保存している。</t>
    <rPh sb="0" eb="2">
      <t>トウロク</t>
    </rPh>
    <rPh sb="2" eb="4">
      <t>ジュウタク</t>
    </rPh>
    <rPh sb="5" eb="7">
      <t>シュウゼン</t>
    </rPh>
    <rPh sb="7" eb="8">
      <t>オヨ</t>
    </rPh>
    <rPh sb="9" eb="11">
      <t>カイシュウ</t>
    </rPh>
    <rPh sb="12" eb="14">
      <t>ジッシ</t>
    </rPh>
    <rPh sb="14" eb="16">
      <t>ジョウキョウ</t>
    </rPh>
    <rPh sb="17" eb="19">
      <t>チョウボ</t>
    </rPh>
    <rPh sb="20" eb="22">
      <t>キサイ</t>
    </rPh>
    <rPh sb="23" eb="25">
      <t>ホゾン</t>
    </rPh>
    <phoneticPr fontId="2"/>
  </si>
  <si>
    <t>法19条</t>
    <rPh sb="0" eb="1">
      <t>ホウ</t>
    </rPh>
    <rPh sb="3" eb="4">
      <t>ジョウ</t>
    </rPh>
    <phoneticPr fontId="2"/>
  </si>
  <si>
    <t>入居者からの金銭受領の記録を帳簿に記載し保存している。</t>
    <rPh sb="0" eb="3">
      <t>ニュウキョシャ</t>
    </rPh>
    <rPh sb="6" eb="8">
      <t>キンセン</t>
    </rPh>
    <rPh sb="8" eb="10">
      <t>ジュリョウ</t>
    </rPh>
    <rPh sb="11" eb="13">
      <t>キロク</t>
    </rPh>
    <rPh sb="14" eb="16">
      <t>チョウボ</t>
    </rPh>
    <rPh sb="17" eb="19">
      <t>キサイ</t>
    </rPh>
    <rPh sb="20" eb="22">
      <t>ホゾン</t>
    </rPh>
    <phoneticPr fontId="2"/>
  </si>
  <si>
    <t>入居者に提供した高齢者生活支援サービスの内容を帳簿に記載し保存している。</t>
    <rPh sb="0" eb="3">
      <t>ニュウキョシャ</t>
    </rPh>
    <rPh sb="4" eb="6">
      <t>テイキョウ</t>
    </rPh>
    <rPh sb="8" eb="11">
      <t>コウレイシャ</t>
    </rPh>
    <rPh sb="11" eb="13">
      <t>セイカツ</t>
    </rPh>
    <rPh sb="13" eb="15">
      <t>シエン</t>
    </rPh>
    <rPh sb="20" eb="22">
      <t>ナイヨウ</t>
    </rPh>
    <rPh sb="23" eb="25">
      <t>チョウボ</t>
    </rPh>
    <rPh sb="26" eb="28">
      <t>キサイ</t>
    </rPh>
    <rPh sb="29" eb="31">
      <t>ホゾン</t>
    </rPh>
    <phoneticPr fontId="2"/>
  </si>
  <si>
    <t>入居者及び家族からの苦情内容を帳簿に記載し保存している。</t>
    <rPh sb="0" eb="3">
      <t>ニュウキョシャ</t>
    </rPh>
    <rPh sb="3" eb="4">
      <t>オヨ</t>
    </rPh>
    <rPh sb="5" eb="7">
      <t>カゾク</t>
    </rPh>
    <rPh sb="10" eb="12">
      <t>クジョウ</t>
    </rPh>
    <rPh sb="12" eb="14">
      <t>ナイヨウ</t>
    </rPh>
    <rPh sb="15" eb="17">
      <t>チョウボ</t>
    </rPh>
    <rPh sb="18" eb="20">
      <t>キサイ</t>
    </rPh>
    <rPh sb="21" eb="23">
      <t>ホゾン</t>
    </rPh>
    <phoneticPr fontId="2"/>
  </si>
  <si>
    <t>サービス提供で、事故が発生した場合の状況及び処置内容を記載し保存している。</t>
    <rPh sb="4" eb="6">
      <t>テイキョウ</t>
    </rPh>
    <rPh sb="8" eb="10">
      <t>ジコ</t>
    </rPh>
    <rPh sb="11" eb="13">
      <t>ハッセイ</t>
    </rPh>
    <rPh sb="15" eb="17">
      <t>バアイ</t>
    </rPh>
    <rPh sb="18" eb="20">
      <t>ジョウキョウ</t>
    </rPh>
    <rPh sb="20" eb="21">
      <t>オヨ</t>
    </rPh>
    <rPh sb="22" eb="24">
      <t>ショチ</t>
    </rPh>
    <rPh sb="24" eb="26">
      <t>ナイヨウ</t>
    </rPh>
    <rPh sb="27" eb="29">
      <t>キサイ</t>
    </rPh>
    <rPh sb="30" eb="32">
      <t>ホゾン</t>
    </rPh>
    <phoneticPr fontId="2"/>
  </si>
  <si>
    <t>その他</t>
    <rPh sb="2" eb="3">
      <t>タ</t>
    </rPh>
    <phoneticPr fontId="2"/>
  </si>
  <si>
    <t>基本方針</t>
    <rPh sb="0" eb="2">
      <t>キホン</t>
    </rPh>
    <rPh sb="2" eb="4">
      <t>ホウシン</t>
    </rPh>
    <phoneticPr fontId="2"/>
  </si>
  <si>
    <t>入居者に対して以下の①～④のいずれかのサービスを提供している。</t>
    <rPh sb="0" eb="2">
      <t>ニュウキョ</t>
    </rPh>
    <rPh sb="2" eb="3">
      <t>シャ</t>
    </rPh>
    <rPh sb="4" eb="5">
      <t>タイ</t>
    </rPh>
    <rPh sb="7" eb="9">
      <t>イカ</t>
    </rPh>
    <rPh sb="24" eb="26">
      <t>テイキョウ</t>
    </rPh>
    <phoneticPr fontId="2"/>
  </si>
  <si>
    <t>法6条</t>
    <rPh sb="0" eb="1">
      <t>ホウ</t>
    </rPh>
    <rPh sb="2" eb="3">
      <t>ジョウ</t>
    </rPh>
    <phoneticPr fontId="2"/>
  </si>
  <si>
    <t>入居有</t>
    <rPh sb="0" eb="2">
      <t>ニュウキョ</t>
    </rPh>
    <rPh sb="2" eb="3">
      <t>ア</t>
    </rPh>
    <phoneticPr fontId="2"/>
  </si>
  <si>
    <t>入居無</t>
    <rPh sb="0" eb="2">
      <t>ニュウキョ</t>
    </rPh>
    <rPh sb="2" eb="3">
      <t>ナ</t>
    </rPh>
    <phoneticPr fontId="2"/>
  </si>
  <si>
    <t>入居状況一覧表</t>
    <rPh sb="0" eb="2">
      <t>ニュウキョ</t>
    </rPh>
    <rPh sb="2" eb="4">
      <t>ジョウキョウ</t>
    </rPh>
    <rPh sb="4" eb="7">
      <t>イチランヒョウ</t>
    </rPh>
    <phoneticPr fontId="2"/>
  </si>
  <si>
    <t>③バリアフリー構造（加齢対応構造等）を変更した。</t>
    <rPh sb="7" eb="9">
      <t>コウゾウ</t>
    </rPh>
    <rPh sb="19" eb="21">
      <t>ヘンコウ</t>
    </rPh>
    <phoneticPr fontId="2"/>
  </si>
  <si>
    <t>〈１〉</t>
    <phoneticPr fontId="2"/>
  </si>
  <si>
    <t>〈２〉</t>
  </si>
  <si>
    <t>〈３〉</t>
  </si>
  <si>
    <t>①各居住部分の床面積を変更した。</t>
    <rPh sb="1" eb="2">
      <t>カク</t>
    </rPh>
    <rPh sb="2" eb="4">
      <t>キョジュウ</t>
    </rPh>
    <rPh sb="4" eb="6">
      <t>ブブン</t>
    </rPh>
    <rPh sb="7" eb="10">
      <t>ユカメンセキ</t>
    </rPh>
    <rPh sb="11" eb="13">
      <t>ヘンコウ</t>
    </rPh>
    <phoneticPr fontId="2"/>
  </si>
  <si>
    <t>はい</t>
    <phoneticPr fontId="2"/>
  </si>
  <si>
    <t>　①単身高齢者　　②高齢者＋同居者（配偶者/60歳以上の親族等）</t>
    <rPh sb="2" eb="4">
      <t>タンシン</t>
    </rPh>
    <rPh sb="4" eb="7">
      <t>コウレイシャ</t>
    </rPh>
    <rPh sb="10" eb="13">
      <t>コウレイシャ</t>
    </rPh>
    <rPh sb="14" eb="17">
      <t>ドウキョシャ</t>
    </rPh>
    <rPh sb="18" eb="21">
      <t>ハイグウシャ</t>
    </rPh>
    <rPh sb="24" eb="25">
      <t>サイ</t>
    </rPh>
    <rPh sb="25" eb="27">
      <t>イジョウ</t>
    </rPh>
    <rPh sb="28" eb="30">
      <t>シンゾク</t>
    </rPh>
    <rPh sb="30" eb="31">
      <t>トウ</t>
    </rPh>
    <phoneticPr fontId="2"/>
  </si>
  <si>
    <t>住宅の入居者は全て、以下の①または②に該当する。</t>
    <rPh sb="0" eb="2">
      <t>ジュウタク</t>
    </rPh>
    <rPh sb="3" eb="6">
      <t>ニュウキョシャ</t>
    </rPh>
    <rPh sb="7" eb="8">
      <t>スベ</t>
    </rPh>
    <rPh sb="10" eb="12">
      <t>イカ</t>
    </rPh>
    <rPh sb="19" eb="21">
      <t>ガイトウ</t>
    </rPh>
    <phoneticPr fontId="2"/>
  </si>
  <si>
    <t>〈５〉</t>
    <phoneticPr fontId="2"/>
  </si>
  <si>
    <t>〈４〉</t>
    <phoneticPr fontId="2"/>
  </si>
  <si>
    <t>〈６〉</t>
    <phoneticPr fontId="2"/>
  </si>
  <si>
    <t>〈７〉</t>
    <phoneticPr fontId="2"/>
  </si>
  <si>
    <t>〈８〉</t>
    <phoneticPr fontId="2"/>
  </si>
  <si>
    <t>〈９〉</t>
    <phoneticPr fontId="2"/>
  </si>
  <si>
    <t>〈10〉</t>
    <phoneticPr fontId="2"/>
  </si>
  <si>
    <t>〈11〉</t>
    <phoneticPr fontId="2"/>
  </si>
  <si>
    <t>〈12〉</t>
  </si>
  <si>
    <t>〈13〉</t>
  </si>
  <si>
    <t>〈14〉</t>
  </si>
  <si>
    <t>〈15〉</t>
  </si>
  <si>
    <t>〈16〉</t>
  </si>
  <si>
    <t>〈17〉</t>
  </si>
  <si>
    <t>〈18〉</t>
  </si>
  <si>
    <t>〈19〉</t>
  </si>
  <si>
    <t>　①食事の提供　　②介護（入浴、排泄、食事）　　③洗濯、掃除等の家事　　④健康管理</t>
    <rPh sb="2" eb="4">
      <t>ショクジ</t>
    </rPh>
    <rPh sb="5" eb="7">
      <t>テイキョウ</t>
    </rPh>
    <rPh sb="10" eb="12">
      <t>カイゴ</t>
    </rPh>
    <rPh sb="13" eb="15">
      <t>ニュウヨク</t>
    </rPh>
    <rPh sb="16" eb="18">
      <t>ハイセツ</t>
    </rPh>
    <rPh sb="19" eb="21">
      <t>ショクジ</t>
    </rPh>
    <rPh sb="25" eb="27">
      <t>センタク</t>
    </rPh>
    <rPh sb="28" eb="30">
      <t>ソウジ</t>
    </rPh>
    <rPh sb="30" eb="31">
      <t>トウ</t>
    </rPh>
    <rPh sb="32" eb="34">
      <t>カジ</t>
    </rPh>
    <rPh sb="37" eb="39">
      <t>ケンコウ</t>
    </rPh>
    <rPh sb="39" eb="41">
      <t>カンリ</t>
    </rPh>
    <phoneticPr fontId="2"/>
  </si>
  <si>
    <t>住宅の管理、サービスの提供を委託している場合は、委託事業者との契約事項及び業務の実施状況を記載し保存している。</t>
    <rPh sb="0" eb="2">
      <t>ジュウタク</t>
    </rPh>
    <rPh sb="3" eb="5">
      <t>カンリ</t>
    </rPh>
    <rPh sb="11" eb="13">
      <t>テイキョウ</t>
    </rPh>
    <rPh sb="14" eb="16">
      <t>イタク</t>
    </rPh>
    <rPh sb="20" eb="22">
      <t>バアイ</t>
    </rPh>
    <rPh sb="24" eb="26">
      <t>イタク</t>
    </rPh>
    <rPh sb="26" eb="29">
      <t>ジギョウシャ</t>
    </rPh>
    <rPh sb="31" eb="33">
      <t>ケイヤク</t>
    </rPh>
    <rPh sb="33" eb="35">
      <t>ジコウ</t>
    </rPh>
    <rPh sb="35" eb="36">
      <t>オヨ</t>
    </rPh>
    <rPh sb="37" eb="39">
      <t>ギョウム</t>
    </rPh>
    <rPh sb="40" eb="42">
      <t>ジッシ</t>
    </rPh>
    <rPh sb="42" eb="44">
      <t>ジョウキョウ</t>
    </rPh>
    <rPh sb="45" eb="47">
      <t>キサイ</t>
    </rPh>
    <rPh sb="48" eb="50">
      <t>ホゾン</t>
    </rPh>
    <phoneticPr fontId="2"/>
  </si>
  <si>
    <t>帳簿は各年度の末日で閉鎖し、２年間保存している。</t>
    <rPh sb="0" eb="2">
      <t>チョウボ</t>
    </rPh>
    <rPh sb="3" eb="4">
      <t>カク</t>
    </rPh>
    <rPh sb="4" eb="6">
      <t>ネンド</t>
    </rPh>
    <rPh sb="7" eb="8">
      <t>スエ</t>
    </rPh>
    <rPh sb="8" eb="9">
      <t>ビ</t>
    </rPh>
    <rPh sb="10" eb="12">
      <t>ヘイサ</t>
    </rPh>
    <rPh sb="15" eb="17">
      <t>ネンカン</t>
    </rPh>
    <rPh sb="17" eb="19">
      <t>ホゾン</t>
    </rPh>
    <phoneticPr fontId="2"/>
  </si>
  <si>
    <t>登録申請時に添付した契約書様式と同じもので入居契約しており、家賃・サービス料金は登録された金額と同じである。</t>
    <rPh sb="0" eb="2">
      <t>トウロク</t>
    </rPh>
    <rPh sb="2" eb="4">
      <t>シンセイ</t>
    </rPh>
    <rPh sb="6" eb="8">
      <t>テンプ</t>
    </rPh>
    <rPh sb="10" eb="12">
      <t>ケイヤク</t>
    </rPh>
    <rPh sb="12" eb="13">
      <t>ショ</t>
    </rPh>
    <rPh sb="13" eb="15">
      <t>ヨウシキ</t>
    </rPh>
    <rPh sb="16" eb="17">
      <t>オナ</t>
    </rPh>
    <rPh sb="21" eb="23">
      <t>ニュウキョ</t>
    </rPh>
    <rPh sb="23" eb="25">
      <t>ケイヤク</t>
    </rPh>
    <rPh sb="30" eb="32">
      <t>ヤチン</t>
    </rPh>
    <rPh sb="37" eb="38">
      <t>リョウ</t>
    </rPh>
    <rPh sb="38" eb="39">
      <t>キン</t>
    </rPh>
    <rPh sb="40" eb="42">
      <t>トウロク</t>
    </rPh>
    <rPh sb="45" eb="47">
      <t>キンガク</t>
    </rPh>
    <rPh sb="48" eb="49">
      <t>オナ</t>
    </rPh>
    <phoneticPr fontId="2"/>
  </si>
  <si>
    <t>入居契約を締結するまでに、登録事項及び契約内容に関する事項（重要事項説明を含む）を書面を交付して説明している。</t>
    <rPh sb="0" eb="2">
      <t>ニュウキョ</t>
    </rPh>
    <rPh sb="2" eb="4">
      <t>ケイヤク</t>
    </rPh>
    <rPh sb="5" eb="7">
      <t>テイケツ</t>
    </rPh>
    <rPh sb="13" eb="15">
      <t>トウロク</t>
    </rPh>
    <rPh sb="15" eb="16">
      <t>コト</t>
    </rPh>
    <rPh sb="16" eb="17">
      <t>コウ</t>
    </rPh>
    <rPh sb="17" eb="18">
      <t>オヨ</t>
    </rPh>
    <rPh sb="19" eb="21">
      <t>ケイヤク</t>
    </rPh>
    <rPh sb="21" eb="23">
      <t>ナイヨウ</t>
    </rPh>
    <rPh sb="24" eb="25">
      <t>カン</t>
    </rPh>
    <rPh sb="27" eb="29">
      <t>ジコウ</t>
    </rPh>
    <rPh sb="30" eb="32">
      <t>ジュウヨウ</t>
    </rPh>
    <rPh sb="32" eb="34">
      <t>ジコウ</t>
    </rPh>
    <rPh sb="34" eb="36">
      <t>セツメイ</t>
    </rPh>
    <rPh sb="37" eb="38">
      <t>フク</t>
    </rPh>
    <phoneticPr fontId="2"/>
  </si>
  <si>
    <t>※「はい」の場合、①～③へ回答してください</t>
    <rPh sb="6" eb="8">
      <t>バアイ</t>
    </rPh>
    <rPh sb="13" eb="15">
      <t>カイトウ</t>
    </rPh>
    <phoneticPr fontId="2"/>
  </si>
  <si>
    <t>　・外部に開放された廊下、階段等への転落防止策　　等</t>
    <rPh sb="25" eb="26">
      <t>トウ</t>
    </rPh>
    <phoneticPr fontId="2"/>
  </si>
  <si>
    <t>　・便所の広さ、手すり設置　　　・浴室の出入口幅、広さ、手すり設置</t>
    <phoneticPr fontId="2"/>
  </si>
  <si>
    <t>　・床の段差　　　・住戸内の出入口幅、通路幅　　　・階段の寸法、手すり設置</t>
    <rPh sb="32" eb="33">
      <t>テ</t>
    </rPh>
    <rPh sb="35" eb="37">
      <t>セッチ</t>
    </rPh>
    <phoneticPr fontId="2"/>
  </si>
  <si>
    <t>　（高齢者とは、60歳以上の者または要介護認定、要支援認定を受けている者）</t>
    <rPh sb="10" eb="11">
      <t>サイ</t>
    </rPh>
    <rPh sb="11" eb="13">
      <t>イジョウ</t>
    </rPh>
    <rPh sb="14" eb="15">
      <t>モノ</t>
    </rPh>
    <rPh sb="30" eb="31">
      <t>ウ</t>
    </rPh>
    <phoneticPr fontId="2"/>
  </si>
  <si>
    <t>サービス付き高齢者向け住宅として登録後に、改修等を行った。</t>
    <rPh sb="16" eb="18">
      <t>トウロク</t>
    </rPh>
    <rPh sb="18" eb="19">
      <t>アト</t>
    </rPh>
    <rPh sb="21" eb="23">
      <t>カイシュウ</t>
    </rPh>
    <rPh sb="23" eb="24">
      <t>ナド</t>
    </rPh>
    <rPh sb="25" eb="26">
      <t>オコナ</t>
    </rPh>
    <phoneticPr fontId="2"/>
  </si>
  <si>
    <t>家賃等の前払金を徴収している。</t>
    <rPh sb="0" eb="2">
      <t>ヤチン</t>
    </rPh>
    <rPh sb="2" eb="3">
      <t>トウ</t>
    </rPh>
    <rPh sb="4" eb="7">
      <t>マエバライキン</t>
    </rPh>
    <rPh sb="8" eb="10">
      <t>チョウシュウ</t>
    </rPh>
    <phoneticPr fontId="2"/>
  </si>
  <si>
    <t>やむを得ず入居者の身体的拘束を行った場合、その態様及び時間、入居者の心身状況、及び拘束理由を記載し保存している。</t>
    <rPh sb="3" eb="4">
      <t>エ</t>
    </rPh>
    <rPh sb="5" eb="7">
      <t>ニュウキョ</t>
    </rPh>
    <rPh sb="7" eb="8">
      <t>シャ</t>
    </rPh>
    <rPh sb="9" eb="12">
      <t>シンタイテキ</t>
    </rPh>
    <rPh sb="12" eb="14">
      <t>コウソク</t>
    </rPh>
    <rPh sb="15" eb="16">
      <t>オコナ</t>
    </rPh>
    <rPh sb="18" eb="20">
      <t>バアイ</t>
    </rPh>
    <rPh sb="23" eb="25">
      <t>タイヨウ</t>
    </rPh>
    <rPh sb="25" eb="26">
      <t>オヨ</t>
    </rPh>
    <rPh sb="27" eb="29">
      <t>ジカン</t>
    </rPh>
    <rPh sb="30" eb="33">
      <t>ニュウキョシャ</t>
    </rPh>
    <rPh sb="34" eb="36">
      <t>シンシン</t>
    </rPh>
    <rPh sb="39" eb="40">
      <t>オヨ</t>
    </rPh>
    <rPh sb="41" eb="43">
      <t>コウソク</t>
    </rPh>
    <rPh sb="49" eb="51">
      <t>ホゾン</t>
    </rPh>
    <phoneticPr fontId="2"/>
  </si>
  <si>
    <t>〈20〉</t>
    <phoneticPr fontId="2"/>
  </si>
  <si>
    <t>〈21〉</t>
    <phoneticPr fontId="2"/>
  </si>
  <si>
    <t>〈22〉</t>
  </si>
  <si>
    <t>事実に相違する表示、実際より著しく優良若しくは有利であると誤認させる表示など</t>
    <rPh sb="0" eb="2">
      <t>ジジツ</t>
    </rPh>
    <rPh sb="3" eb="5">
      <t>ソウイ</t>
    </rPh>
    <rPh sb="7" eb="9">
      <t>ヒョウジ</t>
    </rPh>
    <rPh sb="10" eb="12">
      <t>ジッサイ</t>
    </rPh>
    <rPh sb="14" eb="15">
      <t>イチジル</t>
    </rPh>
    <rPh sb="17" eb="19">
      <t>ユウリョウ</t>
    </rPh>
    <rPh sb="19" eb="20">
      <t>モ</t>
    </rPh>
    <rPh sb="23" eb="25">
      <t>ユウリ</t>
    </rPh>
    <phoneticPr fontId="2"/>
  </si>
  <si>
    <t>利用権契約の場合は「いいえ」に回答して下さい</t>
    <rPh sb="0" eb="3">
      <t>リヨウケン</t>
    </rPh>
    <rPh sb="3" eb="5">
      <t>ケイヤク</t>
    </rPh>
    <rPh sb="6" eb="8">
      <t>バアイ</t>
    </rPh>
    <rPh sb="15" eb="17">
      <t>カイトウ</t>
    </rPh>
    <rPh sb="19" eb="20">
      <t>クダ</t>
    </rPh>
    <phoneticPr fontId="2"/>
  </si>
  <si>
    <t>・バリアフリー構造は登録基準を満たしている。</t>
    <rPh sb="10" eb="12">
      <t>トウロク</t>
    </rPh>
    <rPh sb="12" eb="14">
      <t>キジュン</t>
    </rPh>
    <rPh sb="15" eb="16">
      <t>ミ</t>
    </rPh>
    <phoneticPr fontId="2"/>
  </si>
  <si>
    <t>②部屋番号を記載するなど、居住部分を明示した契約である。</t>
    <rPh sb="1" eb="3">
      <t>ヘヤ</t>
    </rPh>
    <rPh sb="3" eb="5">
      <t>バンゴウ</t>
    </rPh>
    <rPh sb="6" eb="8">
      <t>キサイ</t>
    </rPh>
    <rPh sb="13" eb="15">
      <t>キョジュウ</t>
    </rPh>
    <rPh sb="15" eb="17">
      <t>ブブン</t>
    </rPh>
    <rPh sb="18" eb="20">
      <t>メイジ</t>
    </rPh>
    <rPh sb="22" eb="24">
      <t>ケイヤク</t>
    </rPh>
    <phoneticPr fontId="2"/>
  </si>
  <si>
    <t>④入居者の同意を得ずに居住部分の変更及び契約解除できない契約である。</t>
    <rPh sb="1" eb="4">
      <t>ニュウキョシャ</t>
    </rPh>
    <rPh sb="5" eb="7">
      <t>ドウイ</t>
    </rPh>
    <rPh sb="8" eb="9">
      <t>エ</t>
    </rPh>
    <rPh sb="11" eb="13">
      <t>キョジュウ</t>
    </rPh>
    <rPh sb="13" eb="15">
      <t>ブブン</t>
    </rPh>
    <rPh sb="16" eb="18">
      <t>ヘンコウ</t>
    </rPh>
    <rPh sb="18" eb="19">
      <t>オヨ</t>
    </rPh>
    <rPh sb="20" eb="22">
      <t>ケイヤク</t>
    </rPh>
    <rPh sb="22" eb="24">
      <t>カイジョ</t>
    </rPh>
    <rPh sb="28" eb="30">
      <t>ケイヤク</t>
    </rPh>
    <phoneticPr fontId="2"/>
  </si>
  <si>
    <t>　・社会福祉法人の職員　　・自ら設置する住宅を管理する医療法人の職員</t>
    <phoneticPr fontId="2"/>
  </si>
  <si>
    <t>　・委託を受けてサービスを提供する社会医療法人の職員</t>
    <phoneticPr fontId="2"/>
  </si>
  <si>
    <t>　・居宅介護サービス事業者の職員</t>
    <phoneticPr fontId="2"/>
  </si>
  <si>
    <t>　　ホームヘルパー1級・2級等）</t>
    <rPh sb="14" eb="15">
      <t>トウ</t>
    </rPh>
    <phoneticPr fontId="2"/>
  </si>
  <si>
    <t>　・その他の有資格者 （医師、看護師、介護福祉士、社会福祉士、介護支援専門員、</t>
    <rPh sb="4" eb="5">
      <t>ホカ</t>
    </rPh>
    <phoneticPr fontId="2"/>
  </si>
  <si>
    <t>①返還債務の金額の算定方法等を明示した契約である。</t>
    <rPh sb="1" eb="3">
      <t>ヘンカン</t>
    </rPh>
    <rPh sb="3" eb="5">
      <t>サイム</t>
    </rPh>
    <rPh sb="6" eb="8">
      <t>キンガク</t>
    </rPh>
    <rPh sb="9" eb="11">
      <t>サンテイ</t>
    </rPh>
    <rPh sb="11" eb="13">
      <t>ホウホウ</t>
    </rPh>
    <rPh sb="13" eb="14">
      <t>トウ</t>
    </rPh>
    <rPh sb="15" eb="17">
      <t>メイジ</t>
    </rPh>
    <rPh sb="19" eb="21">
      <t>ケイヤク</t>
    </rPh>
    <phoneticPr fontId="2"/>
  </si>
  <si>
    <t>住宅名称：</t>
    <rPh sb="0" eb="2">
      <t>ジュウタク</t>
    </rPh>
    <rPh sb="2" eb="4">
      <t>メイショウ</t>
    </rPh>
    <phoneticPr fontId="2"/>
  </si>
  <si>
    <t>住宅名称</t>
    <rPh sb="0" eb="2">
      <t>ジュウタク</t>
    </rPh>
    <rPh sb="2" eb="4">
      <t>メイショウ</t>
    </rPh>
    <phoneticPr fontId="2"/>
  </si>
  <si>
    <t>電話番号</t>
    <rPh sb="0" eb="2">
      <t>デンワ</t>
    </rPh>
    <rPh sb="2" eb="4">
      <t>バンゴウ</t>
    </rPh>
    <phoneticPr fontId="2"/>
  </si>
  <si>
    <t>ＦＡＸ番号</t>
    <rPh sb="3" eb="5">
      <t>バンゴウ</t>
    </rPh>
    <phoneticPr fontId="2"/>
  </si>
  <si>
    <t>メールアドレス</t>
    <phoneticPr fontId="2"/>
  </si>
  <si>
    <t>住宅の適正な維持管理のために修繕計画を策定している。</t>
    <rPh sb="0" eb="2">
      <t>ジュウタク</t>
    </rPh>
    <rPh sb="3" eb="5">
      <t>テキセイ</t>
    </rPh>
    <rPh sb="6" eb="8">
      <t>イジ</t>
    </rPh>
    <rPh sb="8" eb="10">
      <t>カンリ</t>
    </rPh>
    <rPh sb="14" eb="16">
      <t>シュウゼン</t>
    </rPh>
    <rPh sb="16" eb="18">
      <t>ケイカク</t>
    </rPh>
    <rPh sb="19" eb="21">
      <t>サクテイ</t>
    </rPh>
    <phoneticPr fontId="2"/>
  </si>
  <si>
    <t>・台所、収納設備、浴室を全ての住戸内に備えている。</t>
    <rPh sb="1" eb="3">
      <t>ダイドコロ</t>
    </rPh>
    <rPh sb="4" eb="6">
      <t>シュウノウ</t>
    </rPh>
    <rPh sb="6" eb="8">
      <t>セツビ</t>
    </rPh>
    <rPh sb="9" eb="11">
      <t>ヨクシツ</t>
    </rPh>
    <rPh sb="12" eb="13">
      <t>スベ</t>
    </rPh>
    <rPh sb="15" eb="16">
      <t>ジュウ</t>
    </rPh>
    <rPh sb="16" eb="17">
      <t>コ</t>
    </rPh>
    <rPh sb="17" eb="18">
      <t>ナイ</t>
    </rPh>
    <rPh sb="19" eb="20">
      <t>ソナ</t>
    </rPh>
    <phoneticPr fontId="2"/>
  </si>
  <si>
    <t>・水洗便所、洗面設備を全ての住戸内に備えている。</t>
    <rPh sb="1" eb="3">
      <t>スイセン</t>
    </rPh>
    <rPh sb="3" eb="5">
      <t>ベンジョ</t>
    </rPh>
    <rPh sb="6" eb="8">
      <t>センメン</t>
    </rPh>
    <rPh sb="8" eb="10">
      <t>セツビ</t>
    </rPh>
    <rPh sb="11" eb="12">
      <t>スベ</t>
    </rPh>
    <rPh sb="14" eb="15">
      <t>ジュウ</t>
    </rPh>
    <rPh sb="15" eb="16">
      <t>コ</t>
    </rPh>
    <rPh sb="16" eb="17">
      <t>ナイ</t>
    </rPh>
    <rPh sb="18" eb="19">
      <t>ソナ</t>
    </rPh>
    <phoneticPr fontId="2"/>
  </si>
  <si>
    <t>・床面積は全て２５㎡以上である。</t>
    <rPh sb="1" eb="4">
      <t>ユカメンセキ</t>
    </rPh>
    <rPh sb="5" eb="6">
      <t>スベ</t>
    </rPh>
    <rPh sb="10" eb="12">
      <t>イジョウ</t>
    </rPh>
    <phoneticPr fontId="2"/>
  </si>
  <si>
    <t>・床面積は１８㎡以上２５㎡未満の住戸があるが、高齢者が共同で利用する
　ために十分な面積の食堂や居間等を備えている。</t>
    <rPh sb="1" eb="4">
      <t>ユカメンセキ</t>
    </rPh>
    <rPh sb="8" eb="10">
      <t>イジョウ</t>
    </rPh>
    <rPh sb="13" eb="15">
      <t>ミマン</t>
    </rPh>
    <rPh sb="16" eb="18">
      <t>ジュウコ</t>
    </rPh>
    <rPh sb="23" eb="26">
      <t>コウレイシャ</t>
    </rPh>
    <rPh sb="27" eb="29">
      <t>キョウドウ</t>
    </rPh>
    <rPh sb="30" eb="32">
      <t>リヨウ</t>
    </rPh>
    <rPh sb="45" eb="47">
      <t>ショクドウ</t>
    </rPh>
    <rPh sb="50" eb="51">
      <t>トウ</t>
    </rPh>
    <phoneticPr fontId="2"/>
  </si>
  <si>
    <t>・台所、収納設備、浴室のない住戸があるが、共同で利用する台所、収納
　設備、浴室を住宅内に備えている。</t>
    <rPh sb="1" eb="3">
      <t>ダイドコロ</t>
    </rPh>
    <rPh sb="4" eb="6">
      <t>シュウノウ</t>
    </rPh>
    <rPh sb="6" eb="8">
      <t>セツビ</t>
    </rPh>
    <rPh sb="9" eb="11">
      <t>ヨクシツ</t>
    </rPh>
    <rPh sb="14" eb="15">
      <t>ジュウ</t>
    </rPh>
    <rPh sb="15" eb="16">
      <t>コ</t>
    </rPh>
    <rPh sb="21" eb="23">
      <t>キョウドウ</t>
    </rPh>
    <rPh sb="24" eb="26">
      <t>リヨウ</t>
    </rPh>
    <rPh sb="35" eb="37">
      <t>セツビ</t>
    </rPh>
    <rPh sb="38" eb="40">
      <t>ヨクシツ</t>
    </rPh>
    <rPh sb="41" eb="43">
      <t>ジュウタク</t>
    </rPh>
    <rPh sb="43" eb="44">
      <t>ナイ</t>
    </rPh>
    <rPh sb="45" eb="46">
      <t>ソナ</t>
    </rPh>
    <phoneticPr fontId="2"/>
  </si>
  <si>
    <t>③専門職員は全て、以下のいずれかに該当している。</t>
    <rPh sb="1" eb="3">
      <t>センモン</t>
    </rPh>
    <rPh sb="3" eb="5">
      <t>ショクイン</t>
    </rPh>
    <rPh sb="6" eb="7">
      <t>スベ</t>
    </rPh>
    <rPh sb="9" eb="11">
      <t>イカ</t>
    </rPh>
    <rPh sb="17" eb="19">
      <t>ガイトウ</t>
    </rPh>
    <phoneticPr fontId="2"/>
  </si>
  <si>
    <t>④職員が常駐していない時間帯は、緊急通報装置で把握できている。
　あるいは、夜間等を含め24時間、職員が常駐している。</t>
    <rPh sb="1" eb="3">
      <t>ショクイン</t>
    </rPh>
    <rPh sb="4" eb="6">
      <t>ジョウチュウ</t>
    </rPh>
    <rPh sb="11" eb="14">
      <t>ジカンタイ</t>
    </rPh>
    <rPh sb="16" eb="18">
      <t>キンキュウ</t>
    </rPh>
    <rPh sb="18" eb="20">
      <t>ツウホウ</t>
    </rPh>
    <rPh sb="20" eb="22">
      <t>ソウチ</t>
    </rPh>
    <rPh sb="23" eb="25">
      <t>ハアク</t>
    </rPh>
    <phoneticPr fontId="2"/>
  </si>
  <si>
    <t>②専門職員が、安否確認、生活相談サービスと介護事業サービスとを同時に
　行っていない。（同時間に兼務していない）</t>
    <rPh sb="1" eb="3">
      <t>センモン</t>
    </rPh>
    <rPh sb="7" eb="9">
      <t>アンピ</t>
    </rPh>
    <rPh sb="9" eb="11">
      <t>カクニン</t>
    </rPh>
    <rPh sb="12" eb="14">
      <t>セイカツ</t>
    </rPh>
    <rPh sb="14" eb="16">
      <t>ソウダン</t>
    </rPh>
    <rPh sb="21" eb="23">
      <t>カイゴ</t>
    </rPh>
    <rPh sb="23" eb="25">
      <t>ジギョウ</t>
    </rPh>
    <rPh sb="31" eb="33">
      <t>ドウジ</t>
    </rPh>
    <rPh sb="36" eb="37">
      <t>オコナ</t>
    </rPh>
    <rPh sb="44" eb="47">
      <t>ドウジカン</t>
    </rPh>
    <rPh sb="48" eb="50">
      <t>ケンム</t>
    </rPh>
    <phoneticPr fontId="2"/>
  </si>
  <si>
    <t>同第1項7号</t>
    <phoneticPr fontId="2"/>
  </si>
  <si>
    <t>法17条</t>
    <phoneticPr fontId="2"/>
  </si>
  <si>
    <t>同第1項8号</t>
    <phoneticPr fontId="2"/>
  </si>
  <si>
    <t>⑤上記期間中に契約解除、死亡等で契約終了した場合の返還額の推移を
　説明している。</t>
    <phoneticPr fontId="2"/>
  </si>
  <si>
    <t>③前払金の返還に備えて、必要な保全措置を講じている。</t>
    <phoneticPr fontId="2"/>
  </si>
  <si>
    <t>②住宅の工事完了前に、前払金を受領していない。</t>
    <phoneticPr fontId="2"/>
  </si>
  <si>
    <t>④前払いした家賃等の返還債務が消滅するまでの期間を説明している。</t>
    <phoneticPr fontId="2"/>
  </si>
  <si>
    <t>住宅の適正な管理のために修繕計画を策定して修繕を行っている。</t>
    <rPh sb="21" eb="23">
      <t>シュウゼン</t>
    </rPh>
    <rPh sb="24" eb="25">
      <t>オコナ</t>
    </rPh>
    <phoneticPr fontId="2"/>
  </si>
  <si>
    <t>〈23〉</t>
    <phoneticPr fontId="2"/>
  </si>
  <si>
    <t>〈24〉</t>
    <phoneticPr fontId="2"/>
  </si>
  <si>
    <t>〈25〉</t>
    <phoneticPr fontId="2"/>
  </si>
  <si>
    <t>地域のニーズや入居者が必要とする保健医療サービス、福祉サービス等を把握し、事業を実施している。</t>
    <rPh sb="0" eb="2">
      <t>チイキ</t>
    </rPh>
    <rPh sb="7" eb="10">
      <t>ニュウキョシャ</t>
    </rPh>
    <rPh sb="11" eb="13">
      <t>ヒツヨウ</t>
    </rPh>
    <rPh sb="16" eb="18">
      <t>ホケン</t>
    </rPh>
    <rPh sb="18" eb="20">
      <t>イリョウ</t>
    </rPh>
    <rPh sb="25" eb="27">
      <t>フクシ</t>
    </rPh>
    <rPh sb="31" eb="32">
      <t>ナド</t>
    </rPh>
    <rPh sb="33" eb="35">
      <t>ハアク</t>
    </rPh>
    <rPh sb="37" eb="39">
      <t>ジギョウ</t>
    </rPh>
    <rPh sb="40" eb="42">
      <t>ジッシ</t>
    </rPh>
    <phoneticPr fontId="2"/>
  </si>
  <si>
    <t>入居希望者に対して、高齢者居宅生活支援サービスの内容等の住宅に関する情報について十分に開示し、書面により説明を行っている。</t>
    <phoneticPr fontId="2"/>
  </si>
  <si>
    <t>入居者の利益を不当に害する行為を行っていない。</t>
    <phoneticPr fontId="2"/>
  </si>
  <si>
    <t>火災等の災害時の安全確保に留意して、事業を実施している。</t>
    <rPh sb="0" eb="2">
      <t>カサイ</t>
    </rPh>
    <rPh sb="2" eb="3">
      <t>トウ</t>
    </rPh>
    <rPh sb="4" eb="7">
      <t>サイガイジ</t>
    </rPh>
    <rPh sb="8" eb="10">
      <t>アンゼン</t>
    </rPh>
    <rPh sb="10" eb="12">
      <t>カクホ</t>
    </rPh>
    <rPh sb="13" eb="15">
      <t>リュウイ</t>
    </rPh>
    <rPh sb="18" eb="20">
      <t>ジギョウ</t>
    </rPh>
    <rPh sb="21" eb="23">
      <t>ジッシ</t>
    </rPh>
    <phoneticPr fontId="2"/>
  </si>
  <si>
    <t>※「はい」の場合、①～⑤へ回答してください</t>
    <rPh sb="6" eb="8">
      <t>バアイ</t>
    </rPh>
    <rPh sb="13" eb="15">
      <t>カイトウ</t>
    </rPh>
    <phoneticPr fontId="2"/>
  </si>
  <si>
    <t>登録戸数：</t>
    <phoneticPr fontId="2"/>
  </si>
  <si>
    <t>戸</t>
    <phoneticPr fontId="2"/>
  </si>
  <si>
    <t>入居率</t>
    <rPh sb="0" eb="2">
      <t>ニュウキョ</t>
    </rPh>
    <rPh sb="2" eb="3">
      <t>リツ</t>
    </rPh>
    <phoneticPr fontId="2"/>
  </si>
  <si>
    <t>必須サービス以外の内容</t>
    <rPh sb="0" eb="2">
      <t>ヒッス</t>
    </rPh>
    <rPh sb="6" eb="8">
      <t>イガイ</t>
    </rPh>
    <rPh sb="9" eb="11">
      <t>ナイヨウ</t>
    </rPh>
    <phoneticPr fontId="2"/>
  </si>
  <si>
    <t>必須サービス以外のサービスの有無</t>
    <rPh sb="0" eb="2">
      <t>ヒッス</t>
    </rPh>
    <rPh sb="6" eb="8">
      <t>イガイ</t>
    </rPh>
    <rPh sb="14" eb="16">
      <t>ウム</t>
    </rPh>
    <phoneticPr fontId="2"/>
  </si>
  <si>
    <t>民間法人</t>
    <rPh sb="0" eb="2">
      <t>ミンカン</t>
    </rPh>
    <rPh sb="2" eb="4">
      <t>ホウジン</t>
    </rPh>
    <phoneticPr fontId="2"/>
  </si>
  <si>
    <t>社会福祉法人</t>
    <rPh sb="0" eb="2">
      <t>シャカイ</t>
    </rPh>
    <rPh sb="2" eb="4">
      <t>フクシ</t>
    </rPh>
    <rPh sb="4" eb="6">
      <t>ホウジン</t>
    </rPh>
    <phoneticPr fontId="2"/>
  </si>
  <si>
    <t>医療法人</t>
    <rPh sb="0" eb="2">
      <t>イリョウ</t>
    </rPh>
    <rPh sb="2" eb="4">
      <t>ホウジン</t>
    </rPh>
    <phoneticPr fontId="2"/>
  </si>
  <si>
    <t>２４時間</t>
    <rPh sb="2" eb="4">
      <t>ジカン</t>
    </rPh>
    <phoneticPr fontId="2"/>
  </si>
  <si>
    <t>夜間緊急通報</t>
    <rPh sb="0" eb="2">
      <t>ヤカン</t>
    </rPh>
    <rPh sb="2" eb="4">
      <t>キンキュウ</t>
    </rPh>
    <rPh sb="4" eb="6">
      <t>ツウホウ</t>
    </rPh>
    <phoneticPr fontId="2"/>
  </si>
  <si>
    <t>登録番号</t>
    <rPh sb="0" eb="2">
      <t>トウロク</t>
    </rPh>
    <rPh sb="2" eb="4">
      <t>バンゴウ</t>
    </rPh>
    <phoneticPr fontId="2"/>
  </si>
  <si>
    <t>４０－００　　</t>
    <phoneticPr fontId="2"/>
  </si>
  <si>
    <t>入院に伴い退去</t>
  </si>
  <si>
    <t>入居開始日から空室</t>
    <rPh sb="0" eb="2">
      <t>ニュウキョ</t>
    </rPh>
    <rPh sb="2" eb="4">
      <t>カイシ</t>
    </rPh>
    <rPh sb="4" eb="5">
      <t>ヒ</t>
    </rPh>
    <rPh sb="7" eb="9">
      <t>クウシツ</t>
    </rPh>
    <phoneticPr fontId="2"/>
  </si>
  <si>
    <t>登録戸数</t>
    <rPh sb="0" eb="2">
      <t>トウロク</t>
    </rPh>
    <rPh sb="2" eb="4">
      <t>コスウ</t>
    </rPh>
    <phoneticPr fontId="2"/>
  </si>
  <si>
    <t>202号と夫婦で入居</t>
    <rPh sb="3" eb="4">
      <t>ゴウ</t>
    </rPh>
    <rPh sb="5" eb="7">
      <t>フウフ</t>
    </rPh>
    <rPh sb="8" eb="10">
      <t>ニュウキョ</t>
    </rPh>
    <phoneticPr fontId="2"/>
  </si>
  <si>
    <t>203号と夫婦で入居</t>
    <rPh sb="3" eb="4">
      <t>ゴウ</t>
    </rPh>
    <rPh sb="5" eb="7">
      <t>フウフ</t>
    </rPh>
    <rPh sb="8" eb="10">
      <t>ニュウキョ</t>
    </rPh>
    <phoneticPr fontId="2"/>
  </si>
  <si>
    <t>食事、病院送迎</t>
    <rPh sb="0" eb="2">
      <t>ショクジ</t>
    </rPh>
    <rPh sb="3" eb="5">
      <t>ビョウイン</t>
    </rPh>
    <rPh sb="5" eb="7">
      <t>ソウゲイ</t>
    </rPh>
    <phoneticPr fontId="2"/>
  </si>
  <si>
    <t>サービス付き高齢者向け住宅○○</t>
    <rPh sb="4" eb="5">
      <t>ツ</t>
    </rPh>
    <rPh sb="6" eb="9">
      <t>コウレイシャ</t>
    </rPh>
    <rPh sb="9" eb="10">
      <t>ム</t>
    </rPh>
    <rPh sb="11" eb="13">
      <t>ジュウタク</t>
    </rPh>
    <phoneticPr fontId="2"/>
  </si>
  <si>
    <t>住居面積（㎡）</t>
    <rPh sb="0" eb="2">
      <t>ジュウキョ</t>
    </rPh>
    <rPh sb="2" eb="4">
      <t>メンセキ</t>
    </rPh>
    <phoneticPr fontId="2"/>
  </si>
  <si>
    <t>25㎡未満</t>
    <rPh sb="3" eb="5">
      <t>ミマン</t>
    </rPh>
    <phoneticPr fontId="2"/>
  </si>
  <si>
    <t>25㎡以上</t>
    <rPh sb="3" eb="5">
      <t>イジョウ</t>
    </rPh>
    <phoneticPr fontId="2"/>
  </si>
  <si>
    <t>40㎡超</t>
    <rPh sb="3" eb="4">
      <t>コ</t>
    </rPh>
    <phoneticPr fontId="2"/>
  </si>
  <si>
    <t>１ヶ月あたりの総費用（サービス含む）</t>
    <rPh sb="2" eb="3">
      <t>ゲツ</t>
    </rPh>
    <rPh sb="7" eb="8">
      <t>ソウ</t>
    </rPh>
    <rPh sb="8" eb="10">
      <t>ヒヨウ</t>
    </rPh>
    <rPh sb="15" eb="16">
      <t>フク</t>
    </rPh>
    <phoneticPr fontId="2"/>
  </si>
  <si>
    <t>１ヶ月あたりの家賃</t>
    <rPh sb="7" eb="9">
      <t>ヤチン</t>
    </rPh>
    <phoneticPr fontId="2"/>
  </si>
  <si>
    <t>※夫婦で入居している場合等は、2行利用して記入して下さい</t>
    <phoneticPr fontId="2"/>
  </si>
  <si>
    <t>特養へ入居</t>
    <rPh sb="0" eb="1">
      <t>トク</t>
    </rPh>
    <rPh sb="1" eb="2">
      <t>ヨウ</t>
    </rPh>
    <rPh sb="3" eb="5">
      <t>ニュウキョ</t>
    </rPh>
    <phoneticPr fontId="2"/>
  </si>
  <si>
    <t>１ヶ月あたりの総費用（サービス含む）
3月31日分</t>
    <rPh sb="2" eb="3">
      <t>ゲツ</t>
    </rPh>
    <rPh sb="7" eb="8">
      <t>ソウ</t>
    </rPh>
    <rPh sb="8" eb="10">
      <t>ヒヨウ</t>
    </rPh>
    <rPh sb="15" eb="16">
      <t>フク</t>
    </rPh>
    <rPh sb="20" eb="21">
      <t>ガツ</t>
    </rPh>
    <rPh sb="23" eb="24">
      <t>ヒ</t>
    </rPh>
    <rPh sb="24" eb="25">
      <t>ブン</t>
    </rPh>
    <phoneticPr fontId="2"/>
  </si>
  <si>
    <t>家賃平均</t>
    <rPh sb="0" eb="2">
      <t>ヤチン</t>
    </rPh>
    <rPh sb="2" eb="4">
      <t>ヘイキン</t>
    </rPh>
    <phoneticPr fontId="2"/>
  </si>
  <si>
    <t>生活費平均</t>
    <rPh sb="0" eb="3">
      <t>セイカツヒ</t>
    </rPh>
    <rPh sb="3" eb="5">
      <t>ヘイキン</t>
    </rPh>
    <phoneticPr fontId="2"/>
  </si>
  <si>
    <t>登録番号：</t>
    <rPh sb="0" eb="2">
      <t>トウロク</t>
    </rPh>
    <rPh sb="2" eb="4">
      <t>バンゴウ</t>
    </rPh>
    <phoneticPr fontId="2"/>
  </si>
  <si>
    <t>令和○○年３月３１日現在</t>
    <rPh sb="0" eb="2">
      <t>レイワ</t>
    </rPh>
    <rPh sb="4" eb="5">
      <t>ネン</t>
    </rPh>
    <rPh sb="6" eb="7">
      <t>ガツ</t>
    </rPh>
    <rPh sb="9" eb="10">
      <t>ニチ</t>
    </rPh>
    <rPh sb="10" eb="12">
      <t>ゲンザイ</t>
    </rPh>
    <phoneticPr fontId="2"/>
  </si>
  <si>
    <t>　年　月　日</t>
    <rPh sb="1" eb="2">
      <t>ネン</t>
    </rPh>
    <rPh sb="3" eb="4">
      <t>ツキ</t>
    </rPh>
    <rPh sb="5" eb="6">
      <t>ニチ</t>
    </rPh>
    <phoneticPr fontId="2"/>
  </si>
  <si>
    <t>令和３年３月３１日現在</t>
    <rPh sb="3" eb="4">
      <t>ネン</t>
    </rPh>
    <rPh sb="5" eb="6">
      <t>ガツ</t>
    </rPh>
    <rPh sb="8" eb="9">
      <t>ニチ</t>
    </rPh>
    <rPh sb="9" eb="11">
      <t>ゲンザイ</t>
    </rPh>
    <phoneticPr fontId="2"/>
  </si>
  <si>
    <t>令和３年３月３１日現在</t>
    <rPh sb="5" eb="6">
      <t>ガツ</t>
    </rPh>
    <rPh sb="8" eb="9">
      <t>ニチ</t>
    </rPh>
    <rPh sb="9" eb="11">
      <t>ゲンザイ</t>
    </rPh>
    <phoneticPr fontId="2"/>
  </si>
  <si>
    <t>運営情報</t>
    <rPh sb="0" eb="4">
      <t>ウンエイジョウホウ</t>
    </rPh>
    <phoneticPr fontId="2"/>
  </si>
  <si>
    <t>入居開始日</t>
    <rPh sb="0" eb="2">
      <t>ニュウキョ</t>
    </rPh>
    <rPh sb="2" eb="4">
      <t>カイシ</t>
    </rPh>
    <rPh sb="4" eb="5">
      <t>ビ</t>
    </rPh>
    <phoneticPr fontId="2"/>
  </si>
  <si>
    <t>築年数</t>
    <rPh sb="0" eb="3">
      <t>チクネンスウ</t>
    </rPh>
    <phoneticPr fontId="2"/>
  </si>
  <si>
    <t>年</t>
    <rPh sb="0" eb="1">
      <t>ネン</t>
    </rPh>
    <phoneticPr fontId="2"/>
  </si>
  <si>
    <t>事業者名</t>
    <rPh sb="0" eb="4">
      <t>ジギョウシャメイ</t>
    </rPh>
    <phoneticPr fontId="2"/>
  </si>
  <si>
    <t>報告者名</t>
    <rPh sb="0" eb="4">
      <t>ホウコクシャメイ</t>
    </rPh>
    <phoneticPr fontId="2"/>
  </si>
  <si>
    <t>法人種別</t>
    <rPh sb="0" eb="4">
      <t>ホウジンシュベツ</t>
    </rPh>
    <phoneticPr fontId="2"/>
  </si>
  <si>
    <t>契約形態</t>
    <rPh sb="0" eb="4">
      <t>ケイヤクケイタイ</t>
    </rPh>
    <phoneticPr fontId="2"/>
  </si>
  <si>
    <t>性別</t>
    <rPh sb="0" eb="2">
      <t>セイベツ</t>
    </rPh>
    <phoneticPr fontId="2"/>
  </si>
  <si>
    <t>男</t>
    <rPh sb="0" eb="1">
      <t>オトコ</t>
    </rPh>
    <phoneticPr fontId="2"/>
  </si>
  <si>
    <t>女</t>
    <rPh sb="0" eb="1">
      <t>オンナ</t>
    </rPh>
    <phoneticPr fontId="2"/>
  </si>
  <si>
    <t>賃貸借契約　・　その他</t>
    <rPh sb="0" eb="5">
      <t>チンタイシャクケイヤク</t>
    </rPh>
    <rPh sb="10" eb="11">
      <t>タ</t>
    </rPh>
    <phoneticPr fontId="2"/>
  </si>
  <si>
    <t>見守り提供時間</t>
    <rPh sb="0" eb="2">
      <t>ミマモ</t>
    </rPh>
    <rPh sb="3" eb="7">
      <t>テイキョウジカン</t>
    </rPh>
    <phoneticPr fontId="2"/>
  </si>
  <si>
    <t>人</t>
    <rPh sb="0" eb="1">
      <t>ヒト</t>
    </rPh>
    <phoneticPr fontId="2"/>
  </si>
  <si>
    <t>：　　～　　：</t>
    <phoneticPr fontId="2"/>
  </si>
  <si>
    <t>配置人数及び時間（日中）</t>
    <rPh sb="0" eb="2">
      <t>ハイチ</t>
    </rPh>
    <rPh sb="2" eb="4">
      <t>ニンズウ</t>
    </rPh>
    <rPh sb="4" eb="5">
      <t>オヨ</t>
    </rPh>
    <rPh sb="6" eb="8">
      <t>ジカン</t>
    </rPh>
    <rPh sb="9" eb="11">
      <t>ニッチュウ</t>
    </rPh>
    <phoneticPr fontId="2"/>
  </si>
  <si>
    <t>配置人数（夜間）</t>
    <rPh sb="0" eb="4">
      <t>ハイチニンズウ</t>
    </rPh>
    <rPh sb="5" eb="7">
      <t>ヤカン</t>
    </rPh>
    <phoneticPr fontId="2"/>
  </si>
  <si>
    <t>人</t>
    <rPh sb="0" eb="1">
      <t>ニン</t>
    </rPh>
    <phoneticPr fontId="2"/>
  </si>
  <si>
    <t>配置人員の保有資格</t>
    <rPh sb="0" eb="4">
      <t>ハイチジンイン</t>
    </rPh>
    <rPh sb="5" eb="9">
      <t>ホユウシカク</t>
    </rPh>
    <phoneticPr fontId="2"/>
  </si>
  <si>
    <t>医師・看護師・准看護師・社会福祉士・介護支援専門員・養成研修修了者・その他（　　　　　）</t>
    <rPh sb="0" eb="2">
      <t>イシ</t>
    </rPh>
    <rPh sb="3" eb="6">
      <t>カンゴシ</t>
    </rPh>
    <rPh sb="7" eb="11">
      <t>ジュンカンゴシ</t>
    </rPh>
    <rPh sb="12" eb="17">
      <t>シャカイフクシシ</t>
    </rPh>
    <rPh sb="18" eb="25">
      <t>カイゴシエンセンモンイン</t>
    </rPh>
    <rPh sb="26" eb="33">
      <t>ヨウセイケンシュウシュウリョウシャ</t>
    </rPh>
    <rPh sb="36" eb="37">
      <t>タ</t>
    </rPh>
    <phoneticPr fontId="2"/>
  </si>
  <si>
    <t>緊急通報の内容</t>
    <rPh sb="0" eb="4">
      <t>キンキュウツウホウ</t>
    </rPh>
    <rPh sb="5" eb="7">
      <t>ナイヨウ</t>
    </rPh>
    <phoneticPr fontId="2"/>
  </si>
  <si>
    <t>通報先</t>
    <rPh sb="0" eb="3">
      <t>ツウホウサキ</t>
    </rPh>
    <phoneticPr fontId="2"/>
  </si>
  <si>
    <t>分</t>
    <rPh sb="0" eb="1">
      <t>フン</t>
    </rPh>
    <phoneticPr fontId="2"/>
  </si>
  <si>
    <t>提供サービス</t>
    <rPh sb="0" eb="2">
      <t>テイキョウ</t>
    </rPh>
    <phoneticPr fontId="2"/>
  </si>
  <si>
    <t>状況把握 ・ 生活相談 ・ 緊急時対応 ・ その他</t>
    <rPh sb="0" eb="4">
      <t>ジョウキョウハアク</t>
    </rPh>
    <rPh sb="7" eb="11">
      <t>セイカツソウダン</t>
    </rPh>
    <rPh sb="14" eb="19">
      <t>キンキュウジタイオウ</t>
    </rPh>
    <rPh sb="24" eb="25">
      <t>タ</t>
    </rPh>
    <phoneticPr fontId="2"/>
  </si>
  <si>
    <t>建物内事務所・法人本部・その他（　　　　　　　　）</t>
    <rPh sb="0" eb="6">
      <t>タテモノナイジムショ</t>
    </rPh>
    <rPh sb="7" eb="11">
      <t>ホウジンホンブ</t>
    </rPh>
    <rPh sb="14" eb="15">
      <t>タ</t>
    </rPh>
    <phoneticPr fontId="2"/>
  </si>
  <si>
    <t>到着予定時間</t>
    <rPh sb="0" eb="6">
      <t>トウチャクヨテイジカン</t>
    </rPh>
    <phoneticPr fontId="2"/>
  </si>
  <si>
    <t>食事サービス</t>
    <rPh sb="0" eb="2">
      <t>ショクジ</t>
    </rPh>
    <phoneticPr fontId="2"/>
  </si>
  <si>
    <t>月額料金</t>
    <rPh sb="0" eb="4">
      <t>ゲツガクリョウキン</t>
    </rPh>
    <phoneticPr fontId="2"/>
  </si>
  <si>
    <t>円</t>
    <rPh sb="0" eb="1">
      <t>エン</t>
    </rPh>
    <phoneticPr fontId="2"/>
  </si>
  <si>
    <t>（別紙１）</t>
    <phoneticPr fontId="2"/>
  </si>
  <si>
    <t>基本情報</t>
    <rPh sb="0" eb="4">
      <t>キホンジョウホウ</t>
    </rPh>
    <phoneticPr fontId="2"/>
  </si>
  <si>
    <t>自ら提供・委託（委託先：　　　　　　　　　　　　　　　　　　）</t>
    <rPh sb="0" eb="1">
      <t>ミズカ</t>
    </rPh>
    <rPh sb="2" eb="4">
      <t>テイキョウ</t>
    </rPh>
    <rPh sb="5" eb="7">
      <t>イタク</t>
    </rPh>
    <rPh sb="8" eb="11">
      <t>イタクサキ</t>
    </rPh>
    <phoneticPr fontId="2"/>
  </si>
  <si>
    <t>適 切 な 運 用 に 関 す る 宣 誓</t>
    <rPh sb="18" eb="19">
      <t>セン</t>
    </rPh>
    <rPh sb="20" eb="21">
      <t>チカイ</t>
    </rPh>
    <phoneticPr fontId="2"/>
  </si>
  <si>
    <t>　下記について宣誓します。
　サービス付き高齢者向け住宅の運営事業者が遵守するべき事項として国が明示した以下の３点を遵守する旨を宣誓するとともに、その旨を情報提供において開示すること。
イ)入居者が、希望する任意の事業者による介護サービスを利用できるような環境づくりをすること。
ロ)その上で、サ高住の運営事業者（又は提携事業者）が介護サービスを提供する場合においては、必須である生活支援サービスの対価を含む家賃を、不当に廉価にすることなく、適正な水準に設定すること。
ハ)また、サ高住の運営事業者（又は提携事業者）が介護サービスを提供する場合においては、入居者の希望を尊重しつつも、入居者ができるだけ自立して生活することができるよう、必要最低限の介護サービスを提供するよう努めるとともに、介護度の維持・改善に努めること。</t>
    <rPh sb="1" eb="3">
      <t>カキ</t>
    </rPh>
    <rPh sb="7" eb="9">
      <t>センセイ</t>
    </rPh>
    <phoneticPr fontId="2"/>
  </si>
  <si>
    <r>
      <t xml:space="preserve">備考
</t>
    </r>
    <r>
      <rPr>
        <sz val="9"/>
        <rFont val="ＭＳ Ｐゴシック"/>
        <family val="3"/>
        <charset val="128"/>
      </rPr>
      <t>（退去の場合、退去先を記入）</t>
    </r>
    <rPh sb="0" eb="2">
      <t>ビコウ</t>
    </rPh>
    <rPh sb="4" eb="6">
      <t>タイキョ</t>
    </rPh>
    <rPh sb="7" eb="9">
      <t>バアイ</t>
    </rPh>
    <rPh sb="10" eb="13">
      <t>タイキョサキ</t>
    </rPh>
    <rPh sb="14" eb="16">
      <t>キニュウ</t>
    </rPh>
    <phoneticPr fontId="2"/>
  </si>
  <si>
    <t>男女比</t>
    <rPh sb="0" eb="3">
      <t>ダンジョヒ</t>
    </rPh>
    <phoneticPr fontId="2"/>
  </si>
  <si>
    <r>
      <t xml:space="preserve">備考
</t>
    </r>
    <r>
      <rPr>
        <sz val="9"/>
        <rFont val="ＭＳ Ｐゴシック"/>
        <family val="3"/>
        <charset val="128"/>
      </rPr>
      <t>（退去の場合、退去先を記入）</t>
    </r>
    <rPh sb="0" eb="2">
      <t>ビコウ</t>
    </rPh>
    <rPh sb="4" eb="6">
      <t>タイキョ</t>
    </rPh>
    <rPh sb="7" eb="9">
      <t>バアイ</t>
    </rPh>
    <rPh sb="10" eb="12">
      <t>タイキョ</t>
    </rPh>
    <rPh sb="12" eb="13">
      <t>サキ</t>
    </rPh>
    <rPh sb="14" eb="16">
      <t>キニュウ</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</si>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</sst>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2"/>
      <color indexed="10"/>
      <name val="ＭＳ Ｐゴシック"/>
      <family val="3"/>
      <charset val="128"/>
    </font>
    <font>
      <sz val="10"/>
      <color indexed="10"/>
      <name val="ＭＳ Ｐゴシック"/>
      <family val="3"/>
      <charset val="128"/>
    </font>
    <font>
      <sz val="10"/>
      <color indexed="8"/>
      <name val="ＭＳ ゴシック"/>
      <family val="3"/>
      <charset val="128"/>
    </font>
    <font>
      <b/>
      <sz val="10"/>
      <color indexed="8"/>
      <name val="ＭＳ ゴシック"/>
      <family val="3"/>
      <charset val="128"/>
    </font>
    <font>
      <sz val="10"/>
      <name val="ＭＳ ゴシック"/>
      <family val="3"/>
      <charset val="128"/>
    </font>
    <font>
      <b/>
      <sz val="10"/>
      <name val="ＭＳ ゴシック"/>
      <family val="3"/>
      <charset val="128"/>
    </font>
    <font>
      <b/>
      <sz val="8"/>
      <color indexed="8"/>
      <name val="ＭＳ ゴシック"/>
      <family val="3"/>
      <charset val="128"/>
    </font>
    <font>
      <b/>
      <sz val="6"/>
      <color indexed="8"/>
      <name val="ＭＳ ゴシック"/>
      <family val="3"/>
      <charset val="128"/>
    </font>
    <font>
      <sz val="9"/>
      <name val="ＭＳ Ｐゴシック"/>
      <family val="3"/>
      <charset val="128"/>
    </font>
    <font>
      <sz val="10"/>
      <color indexed="10"/>
      <name val="ＭＳ ゴシック"/>
      <family val="3"/>
      <charset val="128"/>
    </font>
    <font>
      <sz val="8"/>
      <name val="ＭＳ ゴシック"/>
      <family val="3"/>
      <charset val="128"/>
    </font>
    <font>
      <sz val="8"/>
      <name val="ＭＳ Ｐゴシック"/>
      <family val="3"/>
      <charset val="128"/>
    </font>
    <font>
      <b/>
      <sz val="9"/>
      <name val="ＭＳ ゴシック"/>
      <family val="3"/>
      <charset val="128"/>
    </font>
    <font>
      <sz val="12"/>
      <color indexed="8"/>
      <name val="ＭＳ ゴシック"/>
      <family val="3"/>
      <charset val="128"/>
    </font>
    <font>
      <sz val="9"/>
      <name val="ＭＳ ゴシック"/>
      <family val="3"/>
      <charset val="128"/>
    </font>
    <font>
      <sz val="9"/>
      <color indexed="8"/>
      <name val="ＭＳ ゴシック"/>
      <family val="3"/>
      <charset val="128"/>
    </font>
    <font>
      <u/>
      <sz val="10"/>
      <name val="ＭＳ ゴシック"/>
      <family val="3"/>
      <charset val="128"/>
    </font>
    <font>
      <sz val="11"/>
      <name val="ＭＳ ゴシック"/>
      <family val="3"/>
      <charset val="128"/>
    </font>
    <font>
      <sz val="12"/>
      <name val="ＭＳ ゴシック"/>
      <family val="3"/>
      <charset val="128"/>
    </font>
    <font>
      <sz val="11"/>
      <color indexed="8"/>
      <name val="ＭＳ ゴシック"/>
      <family val="3"/>
      <charset val="128"/>
    </font>
    <font>
      <b/>
      <sz val="11"/>
      <color indexed="8"/>
      <name val="ＭＳ ゴシック"/>
      <family val="3"/>
      <charset val="128"/>
    </font>
    <font>
      <b/>
      <sz val="11"/>
      <name val="ＭＳ ゴシック"/>
      <family val="3"/>
      <charset val="128"/>
    </font>
  </fonts>
  <fills count="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rgb="FFFFFF99"/>
        <bgColor indexed="64"/>
      </patternFill>
    </fill>
    <fill>
      <patternFill patternType="solid">
        <fgColor theme="9" tint="0.79998168889431442"/>
        <bgColor indexed="64"/>
      </patternFill>
    </fill>
  </fills>
  <borders count="97">
    <border>
      <left/>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dashed">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6" fontId="1" fillId="0" borderId="0" applyFont="0" applyFill="0" applyBorder="0" applyAlignment="0" applyProtection="0"/>
    <xf numFmtId="0" fontId="5" fillId="0" borderId="0">
      <alignment vertical="center"/>
    </xf>
  </cellStyleXfs>
  <cellXfs count="426">
    <xf numFmtId="0" fontId="0" fillId="0" borderId="0" xfId="0"/>
    <xf numFmtId="0" fontId="3" fillId="0" borderId="0" xfId="0" applyFont="1" applyBorder="1" applyAlignment="1">
      <alignment horizontal="center"/>
    </xf>
    <xf numFmtId="0" fontId="3" fillId="0" borderId="0" xfId="0" applyFont="1" applyBorder="1" applyAlignment="1">
      <alignment horizontal="left"/>
    </xf>
    <xf numFmtId="0" fontId="1" fillId="0" borderId="0" xfId="0" applyFont="1" applyBorder="1" applyAlignment="1">
      <alignment horizontal="right"/>
    </xf>
    <xf numFmtId="0" fontId="4" fillId="0" borderId="1" xfId="0" applyFont="1" applyBorder="1" applyAlignment="1">
      <alignment horizontal="center"/>
    </xf>
    <xf numFmtId="0" fontId="3" fillId="0" borderId="2" xfId="0" applyFont="1" applyBorder="1"/>
    <xf numFmtId="0" fontId="3" fillId="0" borderId="3" xfId="0" applyFont="1" applyFill="1" applyBorder="1" applyAlignment="1">
      <alignment horizontal="center" shrinkToFit="1"/>
    </xf>
    <xf numFmtId="0" fontId="3" fillId="0" borderId="4" xfId="0" applyNumberFormat="1" applyFont="1" applyBorder="1" applyAlignment="1">
      <alignment horizontal="center"/>
    </xf>
    <xf numFmtId="0" fontId="3" fillId="0" borderId="5" xfId="0" applyNumberFormat="1" applyFont="1" applyBorder="1" applyAlignment="1">
      <alignment horizontal="center"/>
    </xf>
    <xf numFmtId="0" fontId="3" fillId="0" borderId="6" xfId="0" applyNumberFormat="1"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4" xfId="0" applyFont="1" applyBorder="1"/>
    <xf numFmtId="0" fontId="3" fillId="0" borderId="5" xfId="0" applyFont="1" applyBorder="1"/>
    <xf numFmtId="0" fontId="3" fillId="0" borderId="6" xfId="0" applyFont="1" applyBorder="1"/>
    <xf numFmtId="57" fontId="3" fillId="0" borderId="4" xfId="0" applyNumberFormat="1" applyFont="1" applyBorder="1" applyAlignment="1">
      <alignment horizontal="center"/>
    </xf>
    <xf numFmtId="57" fontId="3" fillId="0" borderId="5" xfId="0" applyNumberFormat="1" applyFont="1" applyBorder="1" applyAlignment="1">
      <alignment horizontal="center"/>
    </xf>
    <xf numFmtId="57" fontId="3" fillId="0" borderId="6" xfId="0" applyNumberFormat="1" applyFont="1" applyBorder="1" applyAlignment="1">
      <alignment horizontal="center"/>
    </xf>
    <xf numFmtId="0" fontId="3" fillId="0" borderId="0" xfId="0" applyFont="1"/>
    <xf numFmtId="0" fontId="3" fillId="0" borderId="0" xfId="0" applyFont="1" applyBorder="1" applyAlignment="1">
      <alignment horizontal="right"/>
    </xf>
    <xf numFmtId="0" fontId="3" fillId="0" borderId="0" xfId="0" applyFont="1" applyBorder="1"/>
    <xf numFmtId="0" fontId="3" fillId="0" borderId="0" xfId="0" applyFont="1" applyBorder="1" applyAlignment="1">
      <alignment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0" borderId="3" xfId="0" applyFont="1" applyBorder="1"/>
    <xf numFmtId="0" fontId="3" fillId="0" borderId="10" xfId="0" applyFont="1" applyBorder="1"/>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3" fillId="0" borderId="1" xfId="0" applyFont="1" applyBorder="1" applyAlignment="1">
      <alignment shrinkToFit="1"/>
    </xf>
    <xf numFmtId="0" fontId="3" fillId="0" borderId="0" xfId="0" applyFont="1" applyBorder="1" applyAlignment="1"/>
    <xf numFmtId="0" fontId="1" fillId="0" borderId="0" xfId="0" applyFont="1" applyBorder="1" applyAlignment="1"/>
    <xf numFmtId="0" fontId="3" fillId="0" borderId="11" xfId="0" applyFont="1" applyBorder="1"/>
    <xf numFmtId="0" fontId="3" fillId="0" borderId="12" xfId="0" applyFont="1" applyFill="1" applyBorder="1" applyAlignment="1">
      <alignment horizontal="center" shrinkToFit="1"/>
    </xf>
    <xf numFmtId="0" fontId="3" fillId="0" borderId="13" xfId="0" applyFont="1" applyBorder="1"/>
    <xf numFmtId="0" fontId="3" fillId="0" borderId="14" xfId="0" applyFont="1" applyBorder="1"/>
    <xf numFmtId="0" fontId="3" fillId="0" borderId="15" xfId="0" applyFont="1" applyBorder="1"/>
    <xf numFmtId="0" fontId="3" fillId="0" borderId="12" xfId="0" applyFont="1" applyBorder="1"/>
    <xf numFmtId="0" fontId="3" fillId="0" borderId="16" xfId="0" applyFont="1" applyBorder="1" applyAlignment="1">
      <alignment shrinkToFit="1"/>
    </xf>
    <xf numFmtId="0" fontId="4" fillId="0" borderId="0" xfId="0" applyFont="1"/>
    <xf numFmtId="0" fontId="3" fillId="2" borderId="3"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0" borderId="17" xfId="0" applyFont="1" applyBorder="1" applyAlignment="1">
      <alignment horizontal="right"/>
    </xf>
    <xf numFmtId="0" fontId="1" fillId="0" borderId="18" xfId="0" applyFont="1" applyBorder="1" applyAlignment="1">
      <alignment horizontal="left"/>
    </xf>
    <xf numFmtId="0" fontId="1" fillId="0" borderId="0" xfId="0" applyFont="1" applyBorder="1" applyAlignment="1">
      <alignment horizontal="left"/>
    </xf>
    <xf numFmtId="0" fontId="1" fillId="0" borderId="19" xfId="0" applyFont="1" applyBorder="1" applyAlignment="1">
      <alignment horizontal="right"/>
    </xf>
    <xf numFmtId="0" fontId="1" fillId="0" borderId="20" xfId="0" applyFont="1" applyBorder="1" applyAlignment="1">
      <alignment horizontal="left"/>
    </xf>
    <xf numFmtId="0" fontId="1" fillId="0" borderId="21" xfId="0" applyFont="1" applyBorder="1" applyAlignment="1">
      <alignment horizontal="right"/>
    </xf>
    <xf numFmtId="0" fontId="1" fillId="0" borderId="22" xfId="0" applyFont="1" applyBorder="1" applyAlignment="1">
      <alignment horizontal="left"/>
    </xf>
    <xf numFmtId="0" fontId="1" fillId="0" borderId="0" xfId="0" applyFont="1" applyBorder="1" applyAlignment="1">
      <alignment horizontal="center" vertical="center"/>
    </xf>
    <xf numFmtId="0" fontId="6" fillId="0" borderId="3" xfId="0" applyFont="1" applyBorder="1" applyAlignment="1">
      <alignment shrinkToFit="1"/>
    </xf>
    <xf numFmtId="0" fontId="7" fillId="0" borderId="3" xfId="0" applyFont="1" applyBorder="1" applyAlignment="1">
      <alignment shrinkToFit="1"/>
    </xf>
    <xf numFmtId="0" fontId="1" fillId="0" borderId="3" xfId="0" applyFont="1" applyBorder="1" applyAlignment="1">
      <alignment horizontal="center"/>
    </xf>
    <xf numFmtId="0" fontId="4" fillId="0" borderId="3" xfId="0" applyFont="1" applyBorder="1" applyAlignment="1">
      <alignment horizontal="center"/>
    </xf>
    <xf numFmtId="0" fontId="1" fillId="0" borderId="1" xfId="0" applyFont="1" applyBorder="1" applyAlignment="1">
      <alignment horizontal="center"/>
    </xf>
    <xf numFmtId="0" fontId="8" fillId="3" borderId="0" xfId="3" applyFont="1" applyFill="1" applyBorder="1">
      <alignment vertical="center"/>
    </xf>
    <xf numFmtId="0" fontId="9" fillId="3" borderId="0" xfId="3" applyFont="1" applyFill="1" applyBorder="1">
      <alignment vertical="center"/>
    </xf>
    <xf numFmtId="176" fontId="8" fillId="3" borderId="0" xfId="3" applyNumberFormat="1" applyFont="1" applyFill="1" applyBorder="1" applyAlignment="1">
      <alignment horizontal="center" vertical="center" shrinkToFit="1"/>
    </xf>
    <xf numFmtId="0" fontId="8" fillId="3" borderId="0" xfId="3" applyFont="1" applyFill="1" applyBorder="1" applyAlignment="1">
      <alignment vertical="center"/>
    </xf>
    <xf numFmtId="0" fontId="8" fillId="3" borderId="0" xfId="3" applyFont="1" applyFill="1" applyBorder="1" applyAlignment="1">
      <alignment vertical="center" shrinkToFit="1"/>
    </xf>
    <xf numFmtId="0" fontId="8" fillId="3" borderId="0" xfId="3" applyFont="1" applyFill="1" applyBorder="1" applyAlignment="1">
      <alignment horizontal="center" vertical="center"/>
    </xf>
    <xf numFmtId="0" fontId="8" fillId="3" borderId="0" xfId="3" applyFont="1" applyFill="1">
      <alignment vertical="center"/>
    </xf>
    <xf numFmtId="0" fontId="8" fillId="0" borderId="0" xfId="3" applyFont="1">
      <alignment vertical="center"/>
    </xf>
    <xf numFmtId="0" fontId="8" fillId="0" borderId="0" xfId="3" applyFont="1" applyAlignment="1">
      <alignment horizontal="center" vertical="center"/>
    </xf>
    <xf numFmtId="0" fontId="8" fillId="3" borderId="0" xfId="3" applyFont="1" applyFill="1" applyAlignment="1">
      <alignment horizontal="center" vertical="center"/>
    </xf>
    <xf numFmtId="0" fontId="8" fillId="3" borderId="0" xfId="3" applyFont="1" applyFill="1" applyBorder="1" applyAlignment="1">
      <alignment horizontal="center" vertical="center" shrinkToFit="1"/>
    </xf>
    <xf numFmtId="0" fontId="8" fillId="0" borderId="23" xfId="3" applyFont="1" applyBorder="1" applyAlignment="1">
      <alignment horizontal="left" vertical="center" shrinkToFit="1"/>
    </xf>
    <xf numFmtId="0" fontId="8" fillId="3" borderId="0" xfId="3" applyFont="1" applyFill="1" applyBorder="1" applyAlignment="1">
      <alignment horizontal="left" vertical="center" shrinkToFit="1"/>
    </xf>
    <xf numFmtId="176" fontId="10" fillId="3" borderId="24" xfId="3" applyNumberFormat="1" applyFont="1" applyFill="1" applyBorder="1" applyAlignment="1">
      <alignment horizontal="center" vertical="center" textRotation="255" shrinkToFit="1"/>
    </xf>
    <xf numFmtId="0" fontId="15" fillId="4" borderId="25" xfId="3" applyFont="1" applyFill="1" applyBorder="1" applyAlignment="1">
      <alignment horizontal="left" vertical="center" shrinkToFit="1"/>
    </xf>
    <xf numFmtId="0" fontId="15" fillId="3" borderId="0" xfId="3" applyFont="1" applyFill="1" applyBorder="1" applyAlignment="1">
      <alignment horizontal="left" vertical="center" shrinkToFit="1"/>
    </xf>
    <xf numFmtId="176" fontId="10" fillId="3" borderId="0" xfId="3" applyNumberFormat="1" applyFont="1" applyFill="1" applyBorder="1" applyAlignment="1">
      <alignment horizontal="center" vertical="center" textRotation="255" shrinkToFit="1"/>
    </xf>
    <xf numFmtId="0" fontId="8" fillId="0" borderId="23" xfId="3" applyFont="1" applyBorder="1" applyAlignment="1">
      <alignment vertical="center" shrinkToFit="1"/>
    </xf>
    <xf numFmtId="0" fontId="8" fillId="4" borderId="26" xfId="3" applyFont="1" applyFill="1" applyBorder="1" applyAlignment="1">
      <alignment vertical="center" textRotation="255" shrinkToFit="1"/>
    </xf>
    <xf numFmtId="0" fontId="8" fillId="3" borderId="0" xfId="3" applyFont="1" applyFill="1" applyBorder="1" applyAlignment="1">
      <alignment vertical="center" textRotation="255" shrinkToFit="1"/>
    </xf>
    <xf numFmtId="0" fontId="8" fillId="4" borderId="25" xfId="3" applyFont="1" applyFill="1" applyBorder="1" applyAlignment="1">
      <alignment horizontal="left" vertical="center" shrinkToFit="1"/>
    </xf>
    <xf numFmtId="0" fontId="8" fillId="0" borderId="27" xfId="3" applyFont="1" applyBorder="1" applyAlignment="1">
      <alignment horizontal="left" vertical="center" shrinkToFit="1"/>
    </xf>
    <xf numFmtId="0" fontId="8" fillId="4" borderId="28" xfId="3" applyFont="1" applyFill="1" applyBorder="1" applyAlignment="1">
      <alignment horizontal="left" vertical="center" shrinkToFit="1"/>
    </xf>
    <xf numFmtId="0" fontId="8" fillId="0" borderId="29" xfId="3" applyFont="1" applyBorder="1" applyAlignment="1">
      <alignment horizontal="left" vertical="center" shrinkToFit="1"/>
    </xf>
    <xf numFmtId="176" fontId="10" fillId="3" borderId="0" xfId="3" applyNumberFormat="1" applyFont="1" applyFill="1" applyBorder="1" applyAlignment="1">
      <alignment horizontal="center" vertical="center" shrinkToFit="1"/>
    </xf>
    <xf numFmtId="176" fontId="10" fillId="3" borderId="30" xfId="3" applyNumberFormat="1" applyFont="1" applyFill="1" applyBorder="1" applyAlignment="1">
      <alignment horizontal="center" vertical="center" textRotation="255" shrinkToFit="1"/>
    </xf>
    <xf numFmtId="0" fontId="8" fillId="4" borderId="31" xfId="3" applyFont="1" applyFill="1" applyBorder="1" applyAlignment="1">
      <alignment horizontal="left" vertical="center" shrinkToFit="1"/>
    </xf>
    <xf numFmtId="0" fontId="8" fillId="3" borderId="10" xfId="3" applyFont="1" applyFill="1" applyBorder="1" applyAlignment="1">
      <alignment horizontal="left" vertical="center" shrinkToFit="1"/>
    </xf>
    <xf numFmtId="176" fontId="10" fillId="3" borderId="32" xfId="3" applyNumberFormat="1" applyFont="1" applyFill="1" applyBorder="1" applyAlignment="1">
      <alignment horizontal="center" vertical="center" textRotation="255" shrinkToFit="1"/>
    </xf>
    <xf numFmtId="0" fontId="10" fillId="3" borderId="27" xfId="3" applyFont="1" applyFill="1" applyBorder="1" applyAlignment="1">
      <alignment horizontal="left" vertical="center" shrinkToFit="1"/>
    </xf>
    <xf numFmtId="0" fontId="10" fillId="3" borderId="0" xfId="3" applyFont="1" applyFill="1" applyBorder="1" applyAlignment="1">
      <alignment horizontal="left" vertical="center" shrinkToFit="1"/>
    </xf>
    <xf numFmtId="0" fontId="10" fillId="3" borderId="23" xfId="3" applyFont="1" applyFill="1" applyBorder="1" applyAlignment="1">
      <alignment horizontal="left" vertical="center" shrinkToFit="1"/>
    </xf>
    <xf numFmtId="0" fontId="10" fillId="3" borderId="33" xfId="3" applyFont="1" applyFill="1" applyBorder="1" applyAlignment="1">
      <alignment horizontal="left" vertical="center" shrinkToFit="1"/>
    </xf>
    <xf numFmtId="0" fontId="8" fillId="0" borderId="0" xfId="3" applyFont="1" applyBorder="1">
      <alignment vertical="center"/>
    </xf>
    <xf numFmtId="0" fontId="9" fillId="0" borderId="0" xfId="3" applyFont="1" applyBorder="1">
      <alignment vertical="center"/>
    </xf>
    <xf numFmtId="176" fontId="8" fillId="0" borderId="0" xfId="3" applyNumberFormat="1" applyFont="1" applyBorder="1" applyAlignment="1">
      <alignment horizontal="center" vertical="center" shrinkToFit="1"/>
    </xf>
    <xf numFmtId="0" fontId="8" fillId="0" borderId="0" xfId="3" applyFont="1" applyBorder="1" applyAlignment="1">
      <alignment vertical="center"/>
    </xf>
    <xf numFmtId="0" fontId="19" fillId="0" borderId="0" xfId="3" applyFont="1" applyBorder="1" applyAlignment="1">
      <alignment horizontal="center" vertical="center"/>
    </xf>
    <xf numFmtId="0" fontId="8" fillId="0" borderId="0" xfId="3" applyFont="1" applyBorder="1" applyAlignment="1">
      <alignment horizontal="left" vertical="center" shrinkToFit="1"/>
    </xf>
    <xf numFmtId="0" fontId="8" fillId="0" borderId="0" xfId="3" applyFont="1" applyBorder="1" applyAlignment="1">
      <alignment vertical="center" shrinkToFit="1"/>
    </xf>
    <xf numFmtId="0" fontId="9" fillId="0" borderId="0" xfId="3" applyFont="1">
      <alignment vertical="center"/>
    </xf>
    <xf numFmtId="176" fontId="8" fillId="0" borderId="0" xfId="3" applyNumberFormat="1" applyFont="1" applyAlignment="1">
      <alignment horizontal="center" vertical="center" shrinkToFit="1"/>
    </xf>
    <xf numFmtId="0" fontId="8" fillId="0" borderId="0" xfId="3" applyFont="1" applyAlignment="1">
      <alignment vertical="center"/>
    </xf>
    <xf numFmtId="0" fontId="8" fillId="0" borderId="24" xfId="3" applyFont="1" applyBorder="1">
      <alignment vertical="center"/>
    </xf>
    <xf numFmtId="0" fontId="8" fillId="0" borderId="0" xfId="3" applyFont="1" applyAlignment="1">
      <alignment vertical="center" shrinkToFit="1"/>
    </xf>
    <xf numFmtId="0" fontId="8" fillId="3" borderId="0" xfId="3" applyFont="1" applyFill="1" applyAlignment="1">
      <alignment vertical="center" shrinkToFit="1"/>
    </xf>
    <xf numFmtId="0" fontId="1" fillId="0" borderId="34" xfId="0" applyFont="1" applyBorder="1" applyAlignment="1">
      <alignment horizontal="right"/>
    </xf>
    <xf numFmtId="0" fontId="11" fillId="0" borderId="35" xfId="3" applyFont="1" applyFill="1" applyBorder="1" applyAlignment="1">
      <alignment horizontal="center" vertical="center"/>
    </xf>
    <xf numFmtId="0" fontId="1" fillId="0" borderId="0" xfId="0" applyFont="1" applyBorder="1" applyAlignment="1">
      <alignment vertical="center"/>
    </xf>
    <xf numFmtId="0" fontId="9" fillId="2" borderId="36" xfId="3" applyFont="1" applyFill="1" applyBorder="1" applyAlignment="1">
      <alignment horizontal="center" vertical="center"/>
    </xf>
    <xf numFmtId="0" fontId="13" fillId="2" borderId="37" xfId="3" applyFont="1" applyFill="1" applyBorder="1" applyAlignment="1">
      <alignment horizontal="center" vertical="center" wrapText="1"/>
    </xf>
    <xf numFmtId="0" fontId="8" fillId="2" borderId="29" xfId="3" applyFont="1" applyFill="1" applyBorder="1" applyAlignment="1">
      <alignment horizontal="center" vertical="center" shrinkToFit="1"/>
    </xf>
    <xf numFmtId="0" fontId="10" fillId="3" borderId="40" xfId="3" applyNumberFormat="1" applyFont="1" applyFill="1" applyBorder="1" applyAlignment="1">
      <alignment horizontal="center" vertical="center"/>
    </xf>
    <xf numFmtId="0" fontId="8" fillId="4" borderId="42" xfId="3" applyFont="1" applyFill="1" applyBorder="1" applyAlignment="1">
      <alignment horizontal="left" vertical="center" shrinkToFit="1"/>
    </xf>
    <xf numFmtId="0" fontId="8" fillId="4" borderId="26" xfId="3" applyFont="1" applyFill="1" applyBorder="1" applyAlignment="1">
      <alignment horizontal="left" vertical="center" shrinkToFit="1"/>
    </xf>
    <xf numFmtId="0" fontId="16" fillId="0" borderId="43" xfId="3" applyFont="1" applyFill="1" applyBorder="1" applyAlignment="1">
      <alignment horizontal="left" vertical="center"/>
    </xf>
    <xf numFmtId="0" fontId="10" fillId="2" borderId="44" xfId="3" applyFont="1" applyFill="1" applyBorder="1" applyAlignment="1">
      <alignment vertical="center"/>
    </xf>
    <xf numFmtId="0" fontId="10" fillId="2" borderId="45" xfId="3" applyFont="1" applyFill="1" applyBorder="1" applyAlignment="1">
      <alignment vertical="center"/>
    </xf>
    <xf numFmtId="0" fontId="10" fillId="2" borderId="35" xfId="3" applyFont="1" applyFill="1" applyBorder="1" applyAlignment="1">
      <alignment vertical="center"/>
    </xf>
    <xf numFmtId="0" fontId="10" fillId="2" borderId="32" xfId="3" applyFont="1" applyFill="1" applyBorder="1" applyAlignment="1">
      <alignment vertical="center"/>
    </xf>
    <xf numFmtId="0" fontId="16" fillId="2" borderId="46" xfId="3" applyFont="1" applyFill="1" applyBorder="1" applyAlignment="1">
      <alignment vertical="center"/>
    </xf>
    <xf numFmtId="0" fontId="16" fillId="2" borderId="47" xfId="3" applyFont="1" applyFill="1" applyBorder="1" applyAlignment="1">
      <alignment vertical="center"/>
    </xf>
    <xf numFmtId="176" fontId="8" fillId="0" borderId="43" xfId="3" applyNumberFormat="1" applyFont="1" applyFill="1" applyBorder="1" applyAlignment="1">
      <alignment horizontal="center" vertical="center" shrinkToFit="1"/>
    </xf>
    <xf numFmtId="0" fontId="10" fillId="3" borderId="48" xfId="3" applyNumberFormat="1" applyFont="1" applyFill="1" applyBorder="1" applyAlignment="1">
      <alignment horizontal="center" vertical="center"/>
    </xf>
    <xf numFmtId="0" fontId="10" fillId="3" borderId="49" xfId="3" applyNumberFormat="1" applyFont="1" applyFill="1" applyBorder="1" applyAlignment="1">
      <alignment horizontal="center" vertical="center"/>
    </xf>
    <xf numFmtId="0" fontId="10" fillId="0" borderId="48" xfId="3" applyNumberFormat="1" applyFont="1" applyFill="1" applyBorder="1" applyAlignment="1">
      <alignment horizontal="center" vertical="center"/>
    </xf>
    <xf numFmtId="176" fontId="10" fillId="0" borderId="43" xfId="3" applyNumberFormat="1" applyFont="1" applyFill="1" applyBorder="1" applyAlignment="1">
      <alignment horizontal="center" vertical="center" shrinkToFit="1"/>
    </xf>
    <xf numFmtId="0" fontId="16" fillId="0" borderId="34" xfId="3" applyFont="1" applyFill="1" applyBorder="1" applyAlignment="1">
      <alignment horizontal="left" vertical="center"/>
    </xf>
    <xf numFmtId="0" fontId="16" fillId="0" borderId="0" xfId="3" applyFont="1" applyFill="1" applyBorder="1" applyAlignment="1">
      <alignment horizontal="left" vertical="center"/>
    </xf>
    <xf numFmtId="0" fontId="8" fillId="0" borderId="18" xfId="3" applyFont="1" applyBorder="1" applyAlignment="1">
      <alignment horizontal="left" vertical="center" shrinkToFit="1"/>
    </xf>
    <xf numFmtId="0" fontId="8" fillId="3" borderId="51" xfId="3" applyFont="1" applyFill="1" applyBorder="1" applyAlignment="1">
      <alignment horizontal="left" vertical="center" shrinkToFit="1"/>
    </xf>
    <xf numFmtId="176" fontId="10" fillId="0" borderId="44" xfId="3" applyNumberFormat="1" applyFont="1" applyFill="1" applyBorder="1" applyAlignment="1">
      <alignment horizontal="center" vertical="center" textRotation="255" shrinkToFit="1"/>
    </xf>
    <xf numFmtId="0" fontId="10" fillId="0" borderId="44" xfId="3" applyFont="1" applyFill="1" applyBorder="1" applyAlignment="1">
      <alignment horizontal="left" vertical="center" wrapText="1"/>
    </xf>
    <xf numFmtId="0" fontId="8" fillId="0" borderId="44" xfId="3" applyFont="1" applyFill="1" applyBorder="1" applyAlignment="1">
      <alignment horizontal="left" vertical="center" shrinkToFit="1"/>
    </xf>
    <xf numFmtId="176" fontId="10" fillId="0" borderId="35" xfId="3" applyNumberFormat="1" applyFont="1" applyFill="1" applyBorder="1" applyAlignment="1">
      <alignment horizontal="center" vertical="center" textRotation="255" shrinkToFit="1"/>
    </xf>
    <xf numFmtId="0" fontId="10" fillId="0" borderId="35" xfId="3" applyFont="1" applyFill="1" applyBorder="1" applyAlignment="1">
      <alignment horizontal="left" vertical="center" wrapText="1"/>
    </xf>
    <xf numFmtId="0" fontId="10" fillId="0" borderId="35" xfId="3" applyFont="1" applyFill="1" applyBorder="1" applyAlignment="1">
      <alignment horizontal="left" vertical="center"/>
    </xf>
    <xf numFmtId="0" fontId="8" fillId="0" borderId="35" xfId="3" applyFont="1" applyFill="1" applyBorder="1" applyAlignment="1">
      <alignment horizontal="left" vertical="center" shrinkToFit="1"/>
    </xf>
    <xf numFmtId="0" fontId="4" fillId="0" borderId="0" xfId="0" applyFont="1" applyBorder="1" applyAlignment="1">
      <alignment horizontal="right"/>
    </xf>
    <xf numFmtId="0" fontId="4" fillId="0" borderId="0" xfId="0" applyFont="1" applyBorder="1" applyAlignment="1"/>
    <xf numFmtId="0" fontId="1" fillId="0" borderId="0" xfId="0" applyFont="1" applyBorder="1" applyAlignment="1">
      <alignment horizontal="center"/>
    </xf>
    <xf numFmtId="0" fontId="0" fillId="0" borderId="0" xfId="0" applyBorder="1" applyAlignment="1">
      <alignment horizontal="center"/>
    </xf>
    <xf numFmtId="0" fontId="11" fillId="0" borderId="0" xfId="3" applyFont="1" applyFill="1" applyBorder="1" applyAlignment="1">
      <alignment horizontal="center" vertical="center"/>
    </xf>
    <xf numFmtId="0" fontId="1" fillId="0" borderId="0" xfId="0" applyFont="1"/>
    <xf numFmtId="0" fontId="8" fillId="4" borderId="22" xfId="3" applyFont="1" applyFill="1" applyBorder="1" applyAlignment="1">
      <alignment horizontal="left" vertical="center" shrinkToFit="1"/>
    </xf>
    <xf numFmtId="0" fontId="8" fillId="4" borderId="56" xfId="3" applyFont="1" applyFill="1" applyBorder="1" applyAlignment="1">
      <alignment horizontal="left" vertical="center" shrinkToFit="1"/>
    </xf>
    <xf numFmtId="0" fontId="8" fillId="4" borderId="33" xfId="3" applyFont="1" applyFill="1" applyBorder="1" applyAlignment="1">
      <alignment horizontal="left" vertical="center" shrinkToFit="1"/>
    </xf>
    <xf numFmtId="0" fontId="10" fillId="0" borderId="0" xfId="0" applyFont="1"/>
    <xf numFmtId="0" fontId="0" fillId="0" borderId="0" xfId="0" applyBorder="1" applyAlignment="1">
      <alignment horizontal="right"/>
    </xf>
    <xf numFmtId="0" fontId="0" fillId="0" borderId="0" xfId="0" applyBorder="1"/>
    <xf numFmtId="0" fontId="0" fillId="0" borderId="0" xfId="0" applyAlignment="1"/>
    <xf numFmtId="0" fontId="1" fillId="0" borderId="19" xfId="0" applyFont="1" applyBorder="1" applyAlignment="1">
      <alignment horizontal="center"/>
    </xf>
    <xf numFmtId="0" fontId="0" fillId="0" borderId="0" xfId="0" applyBorder="1" applyAlignment="1">
      <alignment horizontal="center" vertical="center"/>
    </xf>
    <xf numFmtId="0" fontId="1" fillId="0" borderId="35" xfId="0" applyFont="1" applyBorder="1" applyAlignment="1">
      <alignment horizontal="center" vertical="center"/>
    </xf>
    <xf numFmtId="6" fontId="3" fillId="0" borderId="3" xfId="2" applyFont="1" applyBorder="1" applyAlignment="1">
      <alignment shrinkToFit="1"/>
    </xf>
    <xf numFmtId="6" fontId="3" fillId="0" borderId="0" xfId="2" applyFont="1" applyBorder="1" applyAlignment="1">
      <alignment shrinkToFit="1"/>
    </xf>
    <xf numFmtId="0" fontId="3" fillId="0" borderId="59" xfId="0" applyFont="1" applyBorder="1"/>
    <xf numFmtId="6" fontId="3" fillId="0" borderId="60" xfId="2" applyFont="1" applyBorder="1" applyAlignment="1">
      <alignment shrinkToFit="1"/>
    </xf>
    <xf numFmtId="0" fontId="3" fillId="0" borderId="60" xfId="0" applyFont="1" applyFill="1" applyBorder="1" applyAlignment="1">
      <alignment horizontal="center" shrinkToFit="1"/>
    </xf>
    <xf numFmtId="0" fontId="3" fillId="0" borderId="61" xfId="0" applyFont="1" applyBorder="1"/>
    <xf numFmtId="0" fontId="3" fillId="0" borderId="62" xfId="0" applyFont="1" applyBorder="1"/>
    <xf numFmtId="0" fontId="3" fillId="0" borderId="63" xfId="0" applyFont="1" applyBorder="1"/>
    <xf numFmtId="0" fontId="3" fillId="0" borderId="60" xfId="0" applyFont="1" applyBorder="1"/>
    <xf numFmtId="0" fontId="3" fillId="0" borderId="53" xfId="0" applyFont="1" applyBorder="1" applyAlignment="1">
      <alignment shrinkToFit="1"/>
    </xf>
    <xf numFmtId="0" fontId="3" fillId="0" borderId="51" xfId="0" applyFont="1" applyBorder="1"/>
    <xf numFmtId="0" fontId="3" fillId="0" borderId="10" xfId="0" applyFont="1" applyBorder="1" applyAlignment="1">
      <alignment shrinkToFit="1"/>
    </xf>
    <xf numFmtId="0" fontId="3" fillId="0" borderId="64" xfId="0" applyFont="1" applyBorder="1" applyAlignment="1">
      <alignment shrinkToFit="1"/>
    </xf>
    <xf numFmtId="0" fontId="3" fillId="0" borderId="60" xfId="0" applyFont="1" applyBorder="1" applyAlignment="1">
      <alignment shrinkToFit="1"/>
    </xf>
    <xf numFmtId="0" fontId="3" fillId="0" borderId="51" xfId="0" applyFont="1" applyBorder="1" applyAlignment="1">
      <alignment shrinkToFit="1"/>
    </xf>
    <xf numFmtId="0" fontId="1" fillId="0" borderId="65" xfId="0" applyFont="1" applyBorder="1" applyAlignment="1">
      <alignment horizontal="center"/>
    </xf>
    <xf numFmtId="0" fontId="1" fillId="0" borderId="66" xfId="0" applyFont="1" applyBorder="1" applyAlignment="1">
      <alignment horizontal="center"/>
    </xf>
    <xf numFmtId="0" fontId="1" fillId="0" borderId="67" xfId="0" applyFont="1" applyBorder="1" applyAlignment="1">
      <alignment horizontal="center" vertical="center"/>
    </xf>
    <xf numFmtId="0" fontId="0" fillId="0" borderId="65" xfId="0" applyBorder="1" applyAlignment="1">
      <alignment horizontal="center" shrinkToFit="1"/>
    </xf>
    <xf numFmtId="0" fontId="0" fillId="0" borderId="66" xfId="0" applyBorder="1" applyAlignment="1">
      <alignment horizontal="center" shrinkToFit="1"/>
    </xf>
    <xf numFmtId="0" fontId="0" fillId="0" borderId="67" xfId="0" applyBorder="1" applyAlignment="1">
      <alignment horizontal="center" vertical="center" shrinkToFit="1"/>
    </xf>
    <xf numFmtId="0" fontId="0" fillId="0" borderId="17" xfId="0" applyBorder="1" applyAlignment="1">
      <alignment horizontal="center" wrapText="1"/>
    </xf>
    <xf numFmtId="6" fontId="3" fillId="0" borderId="24" xfId="2" applyFont="1" applyBorder="1" applyAlignment="1">
      <alignment shrinkToFit="1"/>
    </xf>
    <xf numFmtId="0" fontId="0" fillId="0" borderId="0" xfId="0" applyBorder="1" applyAlignment="1">
      <alignment horizontal="center" wrapText="1"/>
    </xf>
    <xf numFmtId="6" fontId="3" fillId="0" borderId="68" xfId="2" applyFont="1" applyBorder="1" applyAlignment="1">
      <alignment shrinkToFit="1"/>
    </xf>
    <xf numFmtId="6" fontId="3" fillId="0" borderId="3" xfId="2" applyFont="1" applyFill="1" applyBorder="1" applyAlignment="1">
      <alignment horizontal="center" shrinkToFit="1"/>
    </xf>
    <xf numFmtId="0" fontId="0" fillId="0" borderId="18" xfId="0" applyBorder="1" applyAlignment="1">
      <alignment horizontal="center" wrapText="1"/>
    </xf>
    <xf numFmtId="0" fontId="1" fillId="0" borderId="20" xfId="0" applyFont="1" applyBorder="1" applyAlignment="1">
      <alignment horizontal="center"/>
    </xf>
    <xf numFmtId="0" fontId="1" fillId="0" borderId="31" xfId="0" applyFont="1" applyBorder="1" applyAlignment="1">
      <alignment horizontal="center" vertical="center"/>
    </xf>
    <xf numFmtId="6" fontId="3" fillId="0" borderId="60" xfId="2" applyFont="1" applyFill="1" applyBorder="1" applyAlignment="1">
      <alignment horizontal="center" shrinkToFit="1"/>
    </xf>
    <xf numFmtId="0" fontId="1" fillId="0" borderId="69" xfId="0" applyFont="1" applyBorder="1" applyAlignment="1">
      <alignment horizontal="center"/>
    </xf>
    <xf numFmtId="0" fontId="1" fillId="0" borderId="70" xfId="0" applyFont="1" applyBorder="1" applyAlignment="1">
      <alignment horizontal="center"/>
    </xf>
    <xf numFmtId="0" fontId="1" fillId="0" borderId="32" xfId="0" applyFont="1" applyBorder="1" applyAlignment="1">
      <alignment horizontal="center" vertical="center"/>
    </xf>
    <xf numFmtId="6" fontId="3" fillId="0" borderId="71" xfId="0" applyNumberFormat="1" applyFont="1" applyBorder="1"/>
    <xf numFmtId="6" fontId="3" fillId="0" borderId="72" xfId="0" applyNumberFormat="1" applyFont="1" applyBorder="1"/>
    <xf numFmtId="0" fontId="3" fillId="0" borderId="71" xfId="0" applyFont="1" applyBorder="1" applyAlignment="1">
      <alignment shrinkToFit="1"/>
    </xf>
    <xf numFmtId="0" fontId="3" fillId="0" borderId="73" xfId="0" applyFont="1" applyBorder="1" applyAlignment="1">
      <alignment shrinkToFit="1"/>
    </xf>
    <xf numFmtId="0" fontId="16" fillId="0" borderId="35" xfId="3" applyFont="1" applyFill="1" applyBorder="1" applyAlignment="1">
      <alignment horizontal="left" vertical="center"/>
    </xf>
    <xf numFmtId="0" fontId="10" fillId="0" borderId="44" xfId="3" applyFont="1" applyFill="1" applyBorder="1" applyAlignment="1">
      <alignment horizontal="left" vertical="center"/>
    </xf>
    <xf numFmtId="0" fontId="4" fillId="0" borderId="3" xfId="0" applyFont="1" applyBorder="1" applyAlignment="1">
      <alignment horizontal="center"/>
    </xf>
    <xf numFmtId="0" fontId="4" fillId="0" borderId="3" xfId="0" applyFont="1" applyBorder="1" applyAlignment="1">
      <alignment shrinkToFit="1"/>
    </xf>
    <xf numFmtId="0" fontId="4" fillId="0" borderId="3" xfId="0" applyFont="1" applyBorder="1" applyAlignment="1"/>
    <xf numFmtId="0" fontId="11" fillId="0" borderId="54" xfId="3" applyFont="1" applyFill="1" applyBorder="1" applyAlignment="1">
      <alignment horizontal="center" vertical="center"/>
    </xf>
    <xf numFmtId="0" fontId="11" fillId="0" borderId="58" xfId="3" applyFont="1" applyFill="1" applyBorder="1" applyAlignment="1">
      <alignment horizontal="center" vertical="center"/>
    </xf>
    <xf numFmtId="0" fontId="3" fillId="0" borderId="69" xfId="0" applyFont="1" applyBorder="1" applyAlignment="1">
      <alignment horizontal="center"/>
    </xf>
    <xf numFmtId="0" fontId="3" fillId="0" borderId="69" xfId="0" applyFont="1" applyBorder="1"/>
    <xf numFmtId="57" fontId="3" fillId="0" borderId="69" xfId="0" applyNumberFormat="1" applyFont="1" applyBorder="1" applyAlignment="1">
      <alignment horizontal="center"/>
    </xf>
    <xf numFmtId="0" fontId="3" fillId="0" borderId="69" xfId="0" applyNumberFormat="1" applyFont="1" applyBorder="1" applyAlignment="1">
      <alignment horizontal="center"/>
    </xf>
    <xf numFmtId="0" fontId="21" fillId="0" borderId="3" xfId="3" applyFont="1" applyBorder="1" applyAlignment="1">
      <alignment horizontal="right" vertical="center"/>
    </xf>
    <xf numFmtId="0" fontId="10" fillId="0" borderId="1" xfId="3" applyFont="1" applyFill="1" applyBorder="1" applyAlignment="1">
      <alignment horizontal="center" vertical="center"/>
    </xf>
    <xf numFmtId="0" fontId="20" fillId="0" borderId="55" xfId="3" applyFont="1" applyFill="1" applyBorder="1" applyAlignment="1">
      <alignment vertical="center"/>
    </xf>
    <xf numFmtId="0" fontId="8" fillId="0" borderId="55" xfId="3" applyFont="1" applyBorder="1">
      <alignment vertical="center"/>
    </xf>
    <xf numFmtId="0" fontId="20" fillId="0" borderId="0" xfId="3" applyFont="1" applyFill="1" applyBorder="1" applyAlignment="1">
      <alignment vertical="center"/>
    </xf>
    <xf numFmtId="0" fontId="23" fillId="0" borderId="0" xfId="0" applyFont="1" applyBorder="1" applyAlignment="1">
      <alignment horizontal="right" vertical="center"/>
    </xf>
    <xf numFmtId="0" fontId="23" fillId="0" borderId="0" xfId="0" applyFont="1" applyBorder="1" applyAlignment="1">
      <alignment vertical="center"/>
    </xf>
    <xf numFmtId="0" fontId="24" fillId="0" borderId="54" xfId="0" applyFont="1" applyBorder="1" applyAlignment="1">
      <alignment horizontal="right" vertical="center"/>
    </xf>
    <xf numFmtId="0" fontId="24" fillId="0" borderId="0" xfId="0" applyFont="1" applyBorder="1" applyAlignment="1">
      <alignment horizontal="right" vertical="center"/>
    </xf>
    <xf numFmtId="0" fontId="20" fillId="0" borderId="3" xfId="0" applyFont="1" applyBorder="1" applyAlignment="1">
      <alignment horizontal="right" vertical="center"/>
    </xf>
    <xf numFmtId="9" fontId="23" fillId="0" borderId="3" xfId="0" applyNumberFormat="1" applyFont="1" applyBorder="1" applyAlignment="1">
      <alignment vertical="center"/>
    </xf>
    <xf numFmtId="0" fontId="10" fillId="0" borderId="0" xfId="0" applyFont="1" applyBorder="1" applyAlignment="1">
      <alignment horizontal="left" vertical="center" wrapText="1" shrinkToFit="1"/>
    </xf>
    <xf numFmtId="0" fontId="23" fillId="2" borderId="12" xfId="0" applyFont="1" applyFill="1" applyBorder="1" applyAlignment="1">
      <alignment horizontal="center" vertical="center"/>
    </xf>
    <xf numFmtId="0" fontId="23" fillId="2" borderId="37" xfId="0" applyFont="1" applyFill="1" applyBorder="1" applyAlignment="1">
      <alignment horizontal="center" vertical="center"/>
    </xf>
    <xf numFmtId="0" fontId="23" fillId="2" borderId="41" xfId="0" applyFont="1" applyFill="1" applyBorder="1" applyAlignment="1">
      <alignment horizontal="center" vertical="center"/>
    </xf>
    <xf numFmtId="0" fontId="20" fillId="4" borderId="53" xfId="3" applyFont="1" applyFill="1" applyBorder="1" applyAlignment="1">
      <alignment horizontal="center" vertical="center" wrapText="1"/>
    </xf>
    <xf numFmtId="0" fontId="20" fillId="4" borderId="21" xfId="3" applyFont="1" applyFill="1" applyBorder="1" applyAlignment="1">
      <alignment horizontal="center" vertical="center" wrapText="1"/>
    </xf>
    <xf numFmtId="0" fontId="23" fillId="2" borderId="7" xfId="0" applyFont="1" applyFill="1" applyBorder="1" applyAlignment="1">
      <alignment horizontal="center" vertical="center"/>
    </xf>
    <xf numFmtId="0" fontId="23" fillId="2" borderId="39" xfId="0" applyFont="1" applyFill="1" applyBorder="1" applyAlignment="1">
      <alignment horizontal="center" vertical="center"/>
    </xf>
    <xf numFmtId="0" fontId="20" fillId="4" borderId="16" xfId="3" applyFont="1" applyFill="1" applyBorder="1" applyAlignment="1">
      <alignment horizontal="center" vertical="center" wrapText="1"/>
    </xf>
    <xf numFmtId="0" fontId="20" fillId="4" borderId="54" xfId="3" applyFont="1" applyFill="1" applyBorder="1" applyAlignment="1">
      <alignment horizontal="center" vertical="center" wrapText="1"/>
    </xf>
    <xf numFmtId="0" fontId="20" fillId="4" borderId="55" xfId="3" applyFont="1" applyFill="1" applyBorder="1" applyAlignment="1">
      <alignment horizontal="center" vertical="center" wrapText="1"/>
    </xf>
    <xf numFmtId="0" fontId="20" fillId="4" borderId="0" xfId="3" applyFont="1" applyFill="1" applyBorder="1" applyAlignment="1">
      <alignment horizontal="center" vertical="center" wrapText="1"/>
    </xf>
    <xf numFmtId="0" fontId="20" fillId="4" borderId="47" xfId="3" applyFont="1" applyFill="1" applyBorder="1" applyAlignment="1">
      <alignment horizontal="center" vertical="center" wrapText="1"/>
    </xf>
    <xf numFmtId="0" fontId="20" fillId="4" borderId="35" xfId="3" applyFont="1" applyFill="1" applyBorder="1" applyAlignment="1">
      <alignment horizontal="center" vertical="center" wrapText="1"/>
    </xf>
    <xf numFmtId="0" fontId="23" fillId="2" borderId="38" xfId="0" applyFont="1" applyFill="1" applyBorder="1" applyAlignment="1">
      <alignment horizontal="center" vertical="center"/>
    </xf>
    <xf numFmtId="0" fontId="20" fillId="4" borderId="46" xfId="3" applyFont="1" applyFill="1" applyBorder="1" applyAlignment="1">
      <alignment horizontal="center" vertical="center" wrapText="1"/>
    </xf>
    <xf numFmtId="0" fontId="20" fillId="4" borderId="44" xfId="3" applyFont="1" applyFill="1" applyBorder="1" applyAlignment="1">
      <alignment horizontal="center" vertical="center" wrapText="1"/>
    </xf>
    <xf numFmtId="0" fontId="23" fillId="2" borderId="52" xfId="0" applyFont="1" applyFill="1" applyBorder="1" applyAlignment="1">
      <alignment horizontal="center" vertical="center"/>
    </xf>
    <xf numFmtId="0" fontId="20" fillId="4" borderId="57" xfId="3" applyFont="1" applyFill="1" applyBorder="1" applyAlignment="1">
      <alignment horizontal="center" vertical="center" wrapText="1"/>
    </xf>
    <xf numFmtId="0" fontId="20" fillId="4" borderId="58" xfId="3" applyFont="1" applyFill="1" applyBorder="1" applyAlignment="1">
      <alignment horizontal="center" vertical="center" wrapText="1"/>
    </xf>
    <xf numFmtId="0" fontId="23" fillId="2" borderId="8" xfId="0" applyFont="1" applyFill="1" applyBorder="1" applyAlignment="1">
      <alignment horizontal="center" vertical="center"/>
    </xf>
    <xf numFmtId="0" fontId="23" fillId="0" borderId="44" xfId="0" applyFont="1" applyFill="1" applyBorder="1" applyAlignment="1">
      <alignment horizontal="center" vertical="center" textRotation="255"/>
    </xf>
    <xf numFmtId="0" fontId="23" fillId="0" borderId="44" xfId="0" applyFont="1" applyFill="1" applyBorder="1" applyAlignment="1">
      <alignment horizontal="center" vertical="center"/>
    </xf>
    <xf numFmtId="0" fontId="23" fillId="0" borderId="35" xfId="0" applyFont="1" applyFill="1" applyBorder="1" applyAlignment="1">
      <alignment horizontal="center" vertical="center" textRotation="255"/>
    </xf>
    <xf numFmtId="0" fontId="23" fillId="0" borderId="35" xfId="0" applyFont="1" applyFill="1" applyBorder="1" applyAlignment="1">
      <alignment horizontal="center" vertical="center"/>
    </xf>
    <xf numFmtId="0" fontId="23" fillId="2" borderId="50" xfId="0" applyFont="1" applyFill="1" applyBorder="1" applyAlignment="1">
      <alignment horizontal="center" vertical="center"/>
    </xf>
    <xf numFmtId="0" fontId="26" fillId="3" borderId="0" xfId="3" applyFont="1" applyFill="1" applyBorder="1">
      <alignment vertical="center"/>
    </xf>
    <xf numFmtId="0" fontId="3" fillId="0" borderId="54" xfId="0" applyFont="1" applyBorder="1"/>
    <xf numFmtId="0" fontId="4" fillId="0" borderId="24" xfId="0" applyFont="1" applyBorder="1" applyAlignment="1"/>
    <xf numFmtId="0" fontId="4" fillId="0" borderId="24" xfId="0" applyFont="1" applyBorder="1" applyAlignment="1">
      <alignment shrinkToFit="1"/>
    </xf>
    <xf numFmtId="0" fontId="0" fillId="0" borderId="3" xfId="0" applyFont="1" applyBorder="1" applyAlignment="1">
      <alignment horizontal="right"/>
    </xf>
    <xf numFmtId="0" fontId="4" fillId="0" borderId="0" xfId="0" applyFont="1" applyBorder="1" applyAlignment="1">
      <alignment shrinkToFit="1"/>
    </xf>
    <xf numFmtId="0" fontId="4" fillId="0" borderId="8" xfId="0" applyFont="1" applyBorder="1" applyAlignment="1"/>
    <xf numFmtId="0" fontId="3" fillId="0" borderId="95" xfId="0" applyFont="1" applyBorder="1"/>
    <xf numFmtId="0" fontId="3" fillId="0" borderId="96" xfId="0" applyFont="1" applyBorder="1"/>
    <xf numFmtId="0" fontId="21" fillId="0" borderId="0" xfId="3" applyFont="1">
      <alignment vertical="center"/>
    </xf>
    <xf numFmtId="0" fontId="14" fillId="0" borderId="0" xfId="0" applyFont="1"/>
    <xf numFmtId="6" fontId="3" fillId="0" borderId="1" xfId="2" applyFont="1" applyBorder="1" applyAlignment="1">
      <alignment shrinkToFit="1"/>
    </xf>
    <xf numFmtId="6" fontId="3" fillId="0" borderId="8" xfId="2" applyFont="1" applyBorder="1" applyAlignment="1">
      <alignment shrinkToFit="1"/>
    </xf>
    <xf numFmtId="0" fontId="0" fillId="0" borderId="44" xfId="0" applyBorder="1" applyAlignment="1">
      <alignment horizontal="center" vertical="center"/>
    </xf>
    <xf numFmtId="0" fontId="10" fillId="0" borderId="0" xfId="0" applyFont="1" applyBorder="1"/>
    <xf numFmtId="0" fontId="0" fillId="0" borderId="8" xfId="0" applyFont="1" applyBorder="1" applyAlignment="1">
      <alignment horizontal="center"/>
    </xf>
    <xf numFmtId="10" fontId="14" fillId="0" borderId="8" xfId="0" applyNumberFormat="1" applyFont="1" applyBorder="1" applyAlignment="1">
      <alignment horizontal="center"/>
    </xf>
    <xf numFmtId="6" fontId="3" fillId="0" borderId="47" xfId="2" applyFont="1" applyBorder="1" applyAlignment="1">
      <alignment shrinkToFit="1"/>
    </xf>
    <xf numFmtId="6" fontId="3" fillId="0" borderId="1" xfId="2" applyFont="1" applyBorder="1" applyAlignment="1">
      <alignment horizontal="center" shrinkToFit="1"/>
    </xf>
    <xf numFmtId="0" fontId="27" fillId="0" borderId="0" xfId="0" applyFont="1" applyBorder="1" applyAlignment="1">
      <alignment vertical="center"/>
    </xf>
    <xf numFmtId="0" fontId="23" fillId="0" borderId="69" xfId="0" applyFont="1" applyBorder="1" applyAlignment="1">
      <alignment vertical="center"/>
    </xf>
    <xf numFmtId="0" fontId="10" fillId="6" borderId="3" xfId="0" applyFont="1" applyFill="1" applyBorder="1" applyAlignment="1">
      <alignment horizontal="center" vertical="center"/>
    </xf>
    <xf numFmtId="0" fontId="10" fillId="6" borderId="3" xfId="0" applyFont="1" applyFill="1" applyBorder="1" applyAlignment="1">
      <alignment horizontal="center" vertical="center" shrinkToFit="1"/>
    </xf>
    <xf numFmtId="0" fontId="20" fillId="0" borderId="19" xfId="3" applyFont="1" applyFill="1" applyBorder="1" applyAlignment="1">
      <alignment horizontal="right" vertical="center"/>
    </xf>
    <xf numFmtId="0" fontId="8" fillId="0" borderId="0" xfId="3" applyFont="1" applyFill="1">
      <alignment vertical="center"/>
    </xf>
    <xf numFmtId="0" fontId="10" fillId="0" borderId="19" xfId="0" applyFont="1" applyFill="1" applyBorder="1" applyAlignment="1">
      <alignment horizontal="center" vertical="center" shrinkToFit="1"/>
    </xf>
    <xf numFmtId="0" fontId="10" fillId="0" borderId="19" xfId="3" applyFont="1" applyFill="1" applyBorder="1" applyAlignment="1">
      <alignment horizontal="center" vertical="center" shrinkToFit="1"/>
    </xf>
    <xf numFmtId="0" fontId="8" fillId="0" borderId="0" xfId="3" applyFont="1" applyFill="1" applyBorder="1" applyAlignment="1">
      <alignment horizontal="center" vertical="center"/>
    </xf>
    <xf numFmtId="0" fontId="25" fillId="3" borderId="0" xfId="3" applyFont="1" applyFill="1" applyBorder="1" applyAlignment="1">
      <alignment horizontal="center" vertical="center" shrinkToFit="1"/>
    </xf>
    <xf numFmtId="0" fontId="25" fillId="3" borderId="0" xfId="3" applyFont="1" applyFill="1" applyBorder="1" applyAlignment="1">
      <alignment horizontal="right" vertical="center" shrinkToFit="1"/>
    </xf>
    <xf numFmtId="0" fontId="23" fillId="6" borderId="1" xfId="0" applyFont="1" applyFill="1" applyBorder="1" applyAlignment="1">
      <alignment horizontal="center" vertical="center" shrinkToFit="1"/>
    </xf>
    <xf numFmtId="0" fontId="23" fillId="6" borderId="19" xfId="0" applyFont="1" applyFill="1" applyBorder="1" applyAlignment="1">
      <alignment horizontal="center" vertical="center" shrinkToFit="1"/>
    </xf>
    <xf numFmtId="0" fontId="23" fillId="6" borderId="69" xfId="0" applyFont="1" applyFill="1" applyBorder="1" applyAlignment="1">
      <alignment horizontal="center" vertical="center" shrinkToFit="1"/>
    </xf>
    <xf numFmtId="0" fontId="10" fillId="0" borderId="1" xfId="3" applyFont="1" applyFill="1" applyBorder="1" applyAlignment="1">
      <alignment horizontal="center" vertical="center"/>
    </xf>
    <xf numFmtId="0" fontId="10" fillId="0" borderId="19" xfId="3" applyFont="1" applyFill="1" applyBorder="1" applyAlignment="1">
      <alignment horizontal="center" vertical="center"/>
    </xf>
    <xf numFmtId="0" fontId="10" fillId="0" borderId="69" xfId="3" applyFont="1" applyFill="1" applyBorder="1" applyAlignment="1">
      <alignment horizontal="center" vertical="center"/>
    </xf>
    <xf numFmtId="0" fontId="10" fillId="6" borderId="1" xfId="0" applyFont="1" applyFill="1" applyBorder="1" applyAlignment="1">
      <alignment horizontal="center" vertical="center" shrinkToFit="1"/>
    </xf>
    <xf numFmtId="0" fontId="10" fillId="6" borderId="69" xfId="0" applyFont="1" applyFill="1" applyBorder="1" applyAlignment="1">
      <alignment horizontal="center" vertical="center" shrinkToFit="1"/>
    </xf>
    <xf numFmtId="0" fontId="10" fillId="6" borderId="19" xfId="0" applyFont="1" applyFill="1" applyBorder="1" applyAlignment="1">
      <alignment horizontal="center" vertical="center" shrinkToFit="1"/>
    </xf>
    <xf numFmtId="0" fontId="10" fillId="0" borderId="1"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69" xfId="0" applyFont="1" applyBorder="1" applyAlignment="1">
      <alignment horizontal="center" vertical="center" shrinkToFit="1"/>
    </xf>
    <xf numFmtId="0" fontId="10" fillId="6" borderId="1" xfId="3" applyFont="1" applyFill="1" applyBorder="1" applyAlignment="1">
      <alignment horizontal="center" vertical="center" shrinkToFit="1"/>
    </xf>
    <xf numFmtId="0" fontId="10" fillId="6" borderId="19" xfId="3" applyFont="1" applyFill="1" applyBorder="1" applyAlignment="1">
      <alignment horizontal="center" vertical="center" shrinkToFit="1"/>
    </xf>
    <xf numFmtId="0" fontId="20" fillId="0" borderId="1" xfId="3" applyFont="1" applyFill="1" applyBorder="1" applyAlignment="1">
      <alignment horizontal="center" vertical="center"/>
    </xf>
    <xf numFmtId="0" fontId="20" fillId="0" borderId="19" xfId="3" applyFont="1" applyFill="1" applyBorder="1" applyAlignment="1">
      <alignment horizontal="center" vertical="center"/>
    </xf>
    <xf numFmtId="0" fontId="10" fillId="6" borderId="69" xfId="3" applyFont="1" applyFill="1" applyBorder="1" applyAlignment="1">
      <alignment horizontal="center" vertical="center" shrinkToFit="1"/>
    </xf>
    <xf numFmtId="0" fontId="20" fillId="0" borderId="1" xfId="3" applyFont="1" applyFill="1" applyBorder="1" applyAlignment="1">
      <alignment horizontal="right" vertical="center"/>
    </xf>
    <xf numFmtId="0" fontId="20" fillId="0" borderId="69" xfId="3" applyFont="1" applyFill="1" applyBorder="1" applyAlignment="1">
      <alignment horizontal="right" vertical="center"/>
    </xf>
    <xf numFmtId="0" fontId="10" fillId="0" borderId="1" xfId="0" applyFont="1" applyBorder="1" applyAlignment="1">
      <alignment horizontal="left" vertical="center" wrapText="1" shrinkToFit="1"/>
    </xf>
    <xf numFmtId="0" fontId="10" fillId="0" borderId="19" xfId="0" applyFont="1" applyBorder="1" applyAlignment="1">
      <alignment horizontal="left" vertical="center" wrapText="1" shrinkToFit="1"/>
    </xf>
    <xf numFmtId="0" fontId="10" fillId="0" borderId="69" xfId="0" applyFont="1" applyBorder="1" applyAlignment="1">
      <alignment horizontal="left" vertical="center" wrapText="1" shrinkToFit="1"/>
    </xf>
    <xf numFmtId="0" fontId="11" fillId="0" borderId="1" xfId="3" applyFont="1" applyFill="1" applyBorder="1" applyAlignment="1">
      <alignment horizontal="center" vertical="center"/>
    </xf>
    <xf numFmtId="0" fontId="11" fillId="0" borderId="69" xfId="3" applyFont="1" applyFill="1" applyBorder="1" applyAlignment="1">
      <alignment horizontal="center" vertical="center"/>
    </xf>
    <xf numFmtId="0" fontId="20" fillId="0" borderId="69" xfId="3" applyFont="1" applyFill="1" applyBorder="1" applyAlignment="1">
      <alignment horizontal="center" vertical="center"/>
    </xf>
    <xf numFmtId="0" fontId="23" fillId="0" borderId="1" xfId="0" applyFont="1" applyBorder="1" applyAlignment="1">
      <alignment horizontal="center" vertical="center"/>
    </xf>
    <xf numFmtId="0" fontId="23" fillId="0" borderId="19" xfId="0" applyFont="1" applyBorder="1" applyAlignment="1">
      <alignment horizontal="center" vertical="center"/>
    </xf>
    <xf numFmtId="0" fontId="23" fillId="0" borderId="69" xfId="0" applyFont="1" applyBorder="1" applyAlignment="1">
      <alignment horizontal="center" vertical="center"/>
    </xf>
    <xf numFmtId="0" fontId="23" fillId="6" borderId="1" xfId="0" applyFont="1" applyFill="1" applyBorder="1" applyAlignment="1">
      <alignment horizontal="center" vertical="center"/>
    </xf>
    <xf numFmtId="0" fontId="23" fillId="6" borderId="69" xfId="0" applyFont="1" applyFill="1" applyBorder="1" applyAlignment="1">
      <alignment horizontal="center" vertical="center"/>
    </xf>
    <xf numFmtId="0" fontId="20" fillId="0" borderId="1"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69" xfId="0" applyFont="1" applyBorder="1" applyAlignment="1">
      <alignment horizontal="center" vertical="center" shrinkToFit="1"/>
    </xf>
    <xf numFmtId="0" fontId="10" fillId="6" borderId="3" xfId="0" applyFont="1" applyFill="1" applyBorder="1" applyAlignment="1">
      <alignment horizontal="center" vertical="center" shrinkToFit="1"/>
    </xf>
    <xf numFmtId="0" fontId="18" fillId="0" borderId="83" xfId="3" applyFont="1" applyBorder="1" applyAlignment="1">
      <alignment horizontal="center" vertical="center" textRotation="255" wrapText="1"/>
    </xf>
    <xf numFmtId="0" fontId="18" fillId="0" borderId="84" xfId="3" applyFont="1" applyBorder="1" applyAlignment="1">
      <alignment horizontal="center" vertical="center" textRotation="255" wrapText="1"/>
    </xf>
    <xf numFmtId="0" fontId="18" fillId="0" borderId="85" xfId="3" applyFont="1" applyBorder="1" applyAlignment="1">
      <alignment horizontal="center" vertical="center" textRotation="255" wrapText="1"/>
    </xf>
    <xf numFmtId="0" fontId="16" fillId="0" borderId="35" xfId="3" applyFont="1" applyFill="1" applyBorder="1" applyAlignment="1">
      <alignment vertical="center" shrinkToFit="1"/>
    </xf>
    <xf numFmtId="0" fontId="16" fillId="0" borderId="32" xfId="3" applyFont="1" applyFill="1" applyBorder="1" applyAlignment="1">
      <alignment vertical="center" shrinkToFit="1"/>
    </xf>
    <xf numFmtId="0" fontId="10" fillId="0" borderId="44" xfId="3" applyFont="1" applyBorder="1" applyAlignment="1">
      <alignment horizontal="left" vertical="center" wrapText="1"/>
    </xf>
    <xf numFmtId="0" fontId="23" fillId="0" borderId="44" xfId="0" applyFont="1" applyBorder="1" applyAlignment="1">
      <alignment wrapText="1"/>
    </xf>
    <xf numFmtId="0" fontId="23" fillId="0" borderId="45" xfId="0" applyFont="1" applyBorder="1" applyAlignment="1">
      <alignment wrapText="1"/>
    </xf>
    <xf numFmtId="0" fontId="10" fillId="0" borderId="44" xfId="3" applyFont="1" applyBorder="1" applyAlignment="1">
      <alignment horizontal="left" vertical="center"/>
    </xf>
    <xf numFmtId="0" fontId="23" fillId="0" borderId="44" xfId="0" applyFont="1" applyBorder="1" applyAlignment="1">
      <alignment horizontal="left" vertical="center"/>
    </xf>
    <xf numFmtId="0" fontId="23" fillId="0" borderId="45" xfId="0" applyFont="1" applyBorder="1" applyAlignment="1">
      <alignment horizontal="left" vertical="center"/>
    </xf>
    <xf numFmtId="0" fontId="16" fillId="2" borderId="55" xfId="3" applyFont="1" applyFill="1" applyBorder="1" applyAlignment="1">
      <alignment horizontal="left" vertical="center" wrapText="1"/>
    </xf>
    <xf numFmtId="0" fontId="16" fillId="2" borderId="0" xfId="3" applyFont="1" applyFill="1" applyBorder="1" applyAlignment="1">
      <alignment horizontal="left" vertical="center"/>
    </xf>
    <xf numFmtId="0" fontId="16" fillId="2" borderId="24" xfId="3" applyFont="1" applyFill="1" applyBorder="1" applyAlignment="1">
      <alignment horizontal="left" vertical="center"/>
    </xf>
    <xf numFmtId="0" fontId="12" fillId="0" borderId="83" xfId="3" applyFont="1" applyBorder="1" applyAlignment="1">
      <alignment horizontal="center" vertical="center" wrapText="1"/>
    </xf>
    <xf numFmtId="0" fontId="12" fillId="0" borderId="84" xfId="3" applyFont="1" applyBorder="1" applyAlignment="1">
      <alignment horizontal="center" vertical="center" wrapText="1"/>
    </xf>
    <xf numFmtId="0" fontId="12" fillId="0" borderId="85" xfId="3" applyFont="1" applyBorder="1" applyAlignment="1">
      <alignment horizontal="center" vertical="center" wrapText="1"/>
    </xf>
    <xf numFmtId="0" fontId="9" fillId="0" borderId="83" xfId="3" applyFont="1" applyBorder="1" applyAlignment="1">
      <alignment horizontal="center" vertical="center" textRotation="255" wrapText="1"/>
    </xf>
    <xf numFmtId="0" fontId="9" fillId="0" borderId="84" xfId="3" applyFont="1" applyBorder="1" applyAlignment="1">
      <alignment horizontal="center" vertical="center" textRotation="255" wrapText="1"/>
    </xf>
    <xf numFmtId="0" fontId="9" fillId="0" borderId="85" xfId="3" applyFont="1" applyBorder="1" applyAlignment="1">
      <alignment horizontal="center" vertical="center" textRotation="255" wrapText="1"/>
    </xf>
    <xf numFmtId="0" fontId="10" fillId="0" borderId="40" xfId="3" applyFont="1" applyBorder="1" applyAlignment="1">
      <alignment horizontal="left" vertical="center"/>
    </xf>
    <xf numFmtId="0" fontId="23" fillId="0" borderId="40" xfId="0" applyFont="1" applyBorder="1" applyAlignment="1">
      <alignment horizontal="left" vertical="center"/>
    </xf>
    <xf numFmtId="0" fontId="23" fillId="0" borderId="78" xfId="0" applyFont="1" applyBorder="1" applyAlignment="1">
      <alignment horizontal="left" vertical="center"/>
    </xf>
    <xf numFmtId="0" fontId="10" fillId="2" borderId="50" xfId="3" applyFont="1" applyFill="1" applyBorder="1" applyAlignment="1">
      <alignment horizontal="left" vertical="center" wrapText="1"/>
    </xf>
    <xf numFmtId="0" fontId="10" fillId="2" borderId="50" xfId="3" applyFont="1" applyFill="1" applyBorder="1" applyAlignment="1">
      <alignment horizontal="left" vertical="center"/>
    </xf>
    <xf numFmtId="0" fontId="10" fillId="2" borderId="39" xfId="3" applyFont="1" applyFill="1" applyBorder="1" applyAlignment="1">
      <alignment horizontal="left" vertical="center"/>
    </xf>
    <xf numFmtId="0" fontId="16" fillId="2" borderId="87" xfId="3" applyFont="1" applyFill="1" applyBorder="1" applyAlignment="1">
      <alignment horizontal="left" vertical="center" wrapText="1"/>
    </xf>
    <xf numFmtId="0" fontId="16" fillId="2" borderId="88" xfId="3" applyFont="1" applyFill="1" applyBorder="1" applyAlignment="1">
      <alignment horizontal="left" vertical="center"/>
    </xf>
    <xf numFmtId="0" fontId="16" fillId="2" borderId="89" xfId="3" applyFont="1" applyFill="1" applyBorder="1" applyAlignment="1">
      <alignment horizontal="left" vertical="center"/>
    </xf>
    <xf numFmtId="0" fontId="10" fillId="0" borderId="40" xfId="3" applyFont="1" applyBorder="1" applyAlignment="1">
      <alignment horizontal="left" vertical="center" wrapText="1"/>
    </xf>
    <xf numFmtId="0" fontId="10" fillId="0" borderId="78" xfId="3" applyFont="1" applyBorder="1" applyAlignment="1">
      <alignment horizontal="left" vertical="center" wrapText="1"/>
    </xf>
    <xf numFmtId="0" fontId="10" fillId="3" borderId="44" xfId="3" applyFont="1" applyFill="1" applyBorder="1" applyAlignment="1">
      <alignment horizontal="left" vertical="center" wrapText="1" shrinkToFit="1"/>
    </xf>
    <xf numFmtId="0" fontId="10" fillId="3" borderId="44" xfId="3" applyFont="1" applyFill="1" applyBorder="1" applyAlignment="1">
      <alignment horizontal="left" vertical="center" shrinkToFit="1"/>
    </xf>
    <xf numFmtId="0" fontId="10" fillId="3" borderId="45" xfId="3" applyFont="1" applyFill="1" applyBorder="1" applyAlignment="1">
      <alignment horizontal="left" vertical="center" shrinkToFit="1"/>
    </xf>
    <xf numFmtId="0" fontId="8" fillId="0" borderId="0" xfId="3" applyFont="1" applyBorder="1" applyAlignment="1">
      <alignment horizontal="left" vertical="center"/>
    </xf>
    <xf numFmtId="0" fontId="10" fillId="0" borderId="78" xfId="3" applyFont="1" applyBorder="1" applyAlignment="1">
      <alignment horizontal="left" vertical="center"/>
    </xf>
    <xf numFmtId="0" fontId="10" fillId="0" borderId="40" xfId="3" applyFont="1" applyBorder="1" applyAlignment="1">
      <alignment horizontal="left" vertical="center" shrinkToFit="1"/>
    </xf>
    <xf numFmtId="0" fontId="10" fillId="0" borderId="78" xfId="3" applyFont="1" applyBorder="1" applyAlignment="1">
      <alignment horizontal="left" vertical="center" shrinkToFit="1"/>
    </xf>
    <xf numFmtId="0" fontId="16" fillId="0" borderId="35" xfId="3" applyFont="1" applyFill="1" applyBorder="1" applyAlignment="1">
      <alignment horizontal="left" vertical="center"/>
    </xf>
    <xf numFmtId="0" fontId="16" fillId="0" borderId="32" xfId="3" applyFont="1" applyFill="1" applyBorder="1" applyAlignment="1">
      <alignment horizontal="left" vertical="center"/>
    </xf>
    <xf numFmtId="0" fontId="16" fillId="0" borderId="35" xfId="3" applyFont="1" applyFill="1" applyBorder="1" applyAlignment="1">
      <alignment horizontal="left" vertical="center" shrinkToFit="1"/>
    </xf>
    <xf numFmtId="0" fontId="16" fillId="0" borderId="32" xfId="3" applyFont="1" applyFill="1" applyBorder="1" applyAlignment="1">
      <alignment horizontal="left" vertical="center" shrinkToFit="1"/>
    </xf>
    <xf numFmtId="176" fontId="10" fillId="0" borderId="44" xfId="3" applyNumberFormat="1" applyFont="1" applyFill="1" applyBorder="1" applyAlignment="1">
      <alignment horizontal="left" vertical="center" shrinkToFit="1"/>
    </xf>
    <xf numFmtId="176" fontId="10" fillId="0" borderId="45" xfId="3" applyNumberFormat="1" applyFont="1" applyFill="1" applyBorder="1" applyAlignment="1">
      <alignment horizontal="left" vertical="center" shrinkToFit="1"/>
    </xf>
    <xf numFmtId="0" fontId="10" fillId="0" borderId="45" xfId="3" applyFont="1" applyBorder="1" applyAlignment="1">
      <alignment horizontal="left" vertical="center"/>
    </xf>
    <xf numFmtId="0" fontId="10" fillId="2" borderId="39" xfId="3" applyFont="1" applyFill="1" applyBorder="1" applyAlignment="1">
      <alignment horizontal="left" vertical="center" wrapText="1"/>
    </xf>
    <xf numFmtId="0" fontId="10" fillId="2" borderId="86" xfId="3" applyFont="1" applyFill="1" applyBorder="1" applyAlignment="1">
      <alignment horizontal="left" vertical="center"/>
    </xf>
    <xf numFmtId="0" fontId="8" fillId="2" borderId="77" xfId="3" applyFont="1" applyFill="1" applyBorder="1" applyAlignment="1">
      <alignment horizontal="right" vertical="center"/>
    </xf>
    <xf numFmtId="0" fontId="8" fillId="2" borderId="40" xfId="3" applyFont="1" applyFill="1" applyBorder="1" applyAlignment="1">
      <alignment horizontal="right" vertical="center"/>
    </xf>
    <xf numFmtId="0" fontId="8" fillId="2" borderId="78" xfId="3" applyFont="1" applyFill="1" applyBorder="1" applyAlignment="1">
      <alignment horizontal="right" vertical="center"/>
    </xf>
    <xf numFmtId="0" fontId="10" fillId="2" borderId="82" xfId="3" applyFont="1" applyFill="1" applyBorder="1" applyAlignment="1">
      <alignment horizontal="left" vertical="center" wrapText="1"/>
    </xf>
    <xf numFmtId="0" fontId="10" fillId="2" borderId="82" xfId="3" applyFont="1" applyFill="1" applyBorder="1" applyAlignment="1">
      <alignment horizontal="left" vertical="center"/>
    </xf>
    <xf numFmtId="0" fontId="10" fillId="0" borderId="44" xfId="3" applyFont="1" applyFill="1" applyBorder="1" applyAlignment="1">
      <alignment horizontal="left" vertical="center"/>
    </xf>
    <xf numFmtId="0" fontId="10" fillId="0" borderId="45" xfId="3" applyFont="1" applyFill="1" applyBorder="1" applyAlignment="1">
      <alignment horizontal="left" vertical="center"/>
    </xf>
    <xf numFmtId="0" fontId="9" fillId="0" borderId="83" xfId="3" applyFont="1" applyBorder="1" applyAlignment="1">
      <alignment horizontal="center" vertical="center" textRotation="255"/>
    </xf>
    <xf numFmtId="0" fontId="23" fillId="0" borderId="84" xfId="0" applyFont="1" applyBorder="1" applyAlignment="1">
      <alignment horizontal="center" vertical="center" textRotation="255"/>
    </xf>
    <xf numFmtId="0" fontId="23" fillId="0" borderId="85" xfId="0" applyFont="1" applyBorder="1" applyAlignment="1">
      <alignment horizontal="center" vertical="center" textRotation="255"/>
    </xf>
    <xf numFmtId="0" fontId="12" fillId="0" borderId="83" xfId="3" applyFont="1" applyBorder="1" applyAlignment="1">
      <alignment horizontal="left" vertical="center" wrapText="1"/>
    </xf>
    <xf numFmtId="0" fontId="12" fillId="0" borderId="85" xfId="3" applyFont="1" applyBorder="1" applyAlignment="1">
      <alignment horizontal="left" vertical="center" wrapText="1"/>
    </xf>
    <xf numFmtId="0" fontId="10" fillId="0" borderId="49" xfId="3" applyFont="1" applyBorder="1" applyAlignment="1">
      <alignment horizontal="left" vertical="center"/>
    </xf>
    <xf numFmtId="0" fontId="10" fillId="0" borderId="48" xfId="3" applyFont="1" applyBorder="1" applyAlignment="1">
      <alignment vertical="center"/>
    </xf>
    <xf numFmtId="0" fontId="10" fillId="0" borderId="44" xfId="3" applyFont="1" applyBorder="1" applyAlignment="1">
      <alignment vertical="center"/>
    </xf>
    <xf numFmtId="0" fontId="23" fillId="0" borderId="44" xfId="0" applyFont="1" applyBorder="1" applyAlignment="1">
      <alignment vertical="center"/>
    </xf>
    <xf numFmtId="0" fontId="23" fillId="0" borderId="45" xfId="0" applyFont="1" applyBorder="1" applyAlignment="1">
      <alignment vertical="center"/>
    </xf>
    <xf numFmtId="0" fontId="10" fillId="2" borderId="74" xfId="3" applyFont="1" applyFill="1" applyBorder="1" applyAlignment="1">
      <alignment horizontal="left" vertical="center" wrapText="1" shrinkToFit="1"/>
    </xf>
    <xf numFmtId="0" fontId="10" fillId="2" borderId="75" xfId="3" applyFont="1" applyFill="1" applyBorder="1" applyAlignment="1">
      <alignment horizontal="left" vertical="center" shrinkToFit="1"/>
    </xf>
    <xf numFmtId="0" fontId="10" fillId="2" borderId="76" xfId="3" applyFont="1" applyFill="1" applyBorder="1" applyAlignment="1">
      <alignment horizontal="left" vertical="center" shrinkToFit="1"/>
    </xf>
    <xf numFmtId="0" fontId="11" fillId="0" borderId="3" xfId="3" applyFont="1" applyFill="1" applyBorder="1" applyAlignment="1">
      <alignment horizontal="center" vertical="center"/>
    </xf>
    <xf numFmtId="0" fontId="23" fillId="0" borderId="3" xfId="0" applyFont="1" applyBorder="1" applyAlignment="1">
      <alignment vertical="center"/>
    </xf>
    <xf numFmtId="0" fontId="10" fillId="2" borderId="74" xfId="3" applyFont="1" applyFill="1" applyBorder="1" applyAlignment="1">
      <alignment horizontal="left" vertical="center" wrapText="1"/>
    </xf>
    <xf numFmtId="0" fontId="10" fillId="2" borderId="75" xfId="3" applyFont="1" applyFill="1" applyBorder="1" applyAlignment="1">
      <alignment horizontal="left" vertical="center" wrapText="1"/>
    </xf>
    <xf numFmtId="0" fontId="10" fillId="2" borderId="76" xfId="3" applyFont="1" applyFill="1" applyBorder="1" applyAlignment="1">
      <alignment horizontal="left" vertical="center" wrapText="1"/>
    </xf>
    <xf numFmtId="0" fontId="10" fillId="2" borderId="79" xfId="3" applyNumberFormat="1" applyFont="1" applyFill="1" applyBorder="1" applyAlignment="1">
      <alignment horizontal="left" vertical="center" wrapText="1"/>
    </xf>
    <xf numFmtId="0" fontId="10" fillId="2" borderId="80" xfId="3" applyNumberFormat="1" applyFont="1" applyFill="1" applyBorder="1" applyAlignment="1">
      <alignment horizontal="left" vertical="center" wrapText="1"/>
    </xf>
    <xf numFmtId="0" fontId="10" fillId="2" borderId="81" xfId="3" applyNumberFormat="1" applyFont="1" applyFill="1" applyBorder="1" applyAlignment="1">
      <alignment horizontal="left" vertical="center" wrapText="1"/>
    </xf>
    <xf numFmtId="0" fontId="10" fillId="0" borderId="49" xfId="3" applyFont="1" applyBorder="1" applyAlignment="1">
      <alignment horizontal="left" vertical="center" wrapText="1"/>
    </xf>
    <xf numFmtId="0" fontId="10" fillId="2" borderId="74" xfId="3" applyFont="1" applyFill="1" applyBorder="1" applyAlignment="1">
      <alignment horizontal="left" vertical="center" shrinkToFit="1"/>
    </xf>
    <xf numFmtId="0" fontId="23" fillId="0" borderId="90" xfId="0" applyFont="1" applyBorder="1"/>
    <xf numFmtId="0" fontId="23" fillId="0" borderId="91" xfId="0" applyFont="1" applyBorder="1"/>
    <xf numFmtId="0" fontId="10" fillId="3" borderId="44" xfId="3" applyFont="1" applyFill="1" applyBorder="1" applyAlignment="1">
      <alignment horizontal="left" vertical="center"/>
    </xf>
    <xf numFmtId="0" fontId="10" fillId="0" borderId="3" xfId="3" applyFont="1" applyFill="1" applyBorder="1" applyAlignment="1">
      <alignment horizontal="center" vertical="center"/>
    </xf>
    <xf numFmtId="0" fontId="22" fillId="0" borderId="1" xfId="0" applyFont="1" applyBorder="1" applyAlignment="1">
      <alignment horizontal="center" vertical="center" shrinkToFit="1"/>
    </xf>
    <xf numFmtId="0" fontId="22" fillId="0" borderId="19" xfId="0" applyFont="1" applyBorder="1" applyAlignment="1">
      <alignment horizontal="center" vertical="center" shrinkToFit="1"/>
    </xf>
    <xf numFmtId="0" fontId="22" fillId="0" borderId="69" xfId="0" applyFont="1" applyBorder="1" applyAlignment="1">
      <alignment horizontal="center" vertical="center" shrinkToFit="1"/>
    </xf>
    <xf numFmtId="0" fontId="0" fillId="0" borderId="1" xfId="0" applyBorder="1" applyAlignment="1">
      <alignment horizontal="left"/>
    </xf>
    <xf numFmtId="0" fontId="0" fillId="0" borderId="69" xfId="0" applyBorder="1" applyAlignment="1">
      <alignment horizontal="left"/>
    </xf>
    <xf numFmtId="0" fontId="1" fillId="0" borderId="1" xfId="0" applyFont="1" applyBorder="1" applyAlignment="1">
      <alignment horizontal="center"/>
    </xf>
    <xf numFmtId="0" fontId="0" fillId="0" borderId="69" xfId="0" applyBorder="1" applyAlignment="1">
      <alignment horizontal="center"/>
    </xf>
    <xf numFmtId="0" fontId="1" fillId="0" borderId="19" xfId="0" applyFont="1" applyBorder="1" applyAlignment="1">
      <alignment horizontal="center"/>
    </xf>
    <xf numFmtId="0" fontId="1" fillId="0" borderId="69" xfId="0" applyFont="1" applyBorder="1" applyAlignment="1">
      <alignment horizontal="center"/>
    </xf>
    <xf numFmtId="0" fontId="4" fillId="5" borderId="7" xfId="0" applyFont="1" applyFill="1" applyBorder="1" applyAlignment="1">
      <alignment horizontal="center" vertical="center"/>
    </xf>
    <xf numFmtId="0" fontId="4" fillId="5" borderId="9" xfId="0" applyFont="1" applyFill="1" applyBorder="1" applyAlignment="1">
      <alignment horizontal="center" vertical="center"/>
    </xf>
    <xf numFmtId="0" fontId="0" fillId="0" borderId="3" xfId="0" applyFont="1" applyBorder="1" applyAlignment="1">
      <alignment horizontal="center"/>
    </xf>
    <xf numFmtId="10" fontId="14" fillId="0" borderId="3" xfId="0" applyNumberFormat="1"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0" fillId="0" borderId="3" xfId="0" applyBorder="1" applyAlignment="1"/>
    <xf numFmtId="0" fontId="1" fillId="0" borderId="3" xfId="0" applyFont="1" applyBorder="1" applyAlignment="1">
      <alignment horizontal="center"/>
    </xf>
    <xf numFmtId="0" fontId="1" fillId="0" borderId="3" xfId="0" applyFont="1" applyBorder="1" applyAlignment="1"/>
    <xf numFmtId="0" fontId="1" fillId="2" borderId="92" xfId="0" applyFont="1" applyFill="1" applyBorder="1" applyAlignment="1">
      <alignment horizontal="center" vertical="center" wrapText="1"/>
    </xf>
    <xf numFmtId="0" fontId="1" fillId="2" borderId="93" xfId="0" applyFont="1" applyFill="1" applyBorder="1" applyAlignment="1">
      <alignment horizontal="center" vertical="center"/>
    </xf>
    <xf numFmtId="0" fontId="0" fillId="2" borderId="33" xfId="0" applyFill="1" applyBorder="1" applyAlignment="1">
      <alignment horizontal="center" vertical="center" wrapText="1"/>
    </xf>
    <xf numFmtId="0" fontId="1" fillId="2" borderId="94" xfId="0" applyFont="1" applyFill="1" applyBorder="1" applyAlignment="1">
      <alignment horizontal="center" vertical="center"/>
    </xf>
    <xf numFmtId="0" fontId="3" fillId="2" borderId="41" xfId="0" applyFont="1" applyFill="1" applyBorder="1" applyAlignment="1">
      <alignment horizontal="center" vertical="center"/>
    </xf>
    <xf numFmtId="0" fontId="1" fillId="2" borderId="46" xfId="0" applyFont="1" applyFill="1" applyBorder="1" applyAlignment="1">
      <alignment horizontal="center" vertical="center" wrapText="1"/>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68" xfId="0" applyFont="1" applyBorder="1" applyAlignment="1">
      <alignment horizontal="center" vertical="center"/>
    </xf>
    <xf numFmtId="0" fontId="17" fillId="2" borderId="7" xfId="0" applyFont="1" applyFill="1" applyBorder="1" applyAlignment="1">
      <alignment horizontal="center" vertical="center" wrapText="1"/>
    </xf>
    <xf numFmtId="0" fontId="17" fillId="0" borderId="9" xfId="0" applyFont="1" applyBorder="1" applyAlignment="1">
      <alignment horizontal="center" vertical="center" wrapText="1"/>
    </xf>
    <xf numFmtId="0" fontId="0" fillId="2" borderId="7" xfId="0" applyFill="1" applyBorder="1" applyAlignment="1">
      <alignment horizontal="center" vertical="center" wrapText="1" shrinkToFit="1"/>
    </xf>
    <xf numFmtId="0" fontId="1" fillId="2" borderId="9" xfId="0" applyFont="1" applyFill="1" applyBorder="1" applyAlignment="1">
      <alignment horizontal="center" vertical="center" wrapText="1" shrinkToFit="1"/>
    </xf>
    <xf numFmtId="9" fontId="1" fillId="0" borderId="0" xfId="1" applyFont="1" applyBorder="1" applyAlignment="1">
      <alignment horizontal="left"/>
    </xf>
    <xf numFmtId="0" fontId="0" fillId="2" borderId="7" xfId="0" applyFill="1" applyBorder="1" applyAlignment="1">
      <alignment horizontal="center" vertical="center" wrapText="1"/>
    </xf>
    <xf numFmtId="0" fontId="1" fillId="2" borderId="9" xfId="0" applyFont="1" applyFill="1" applyBorder="1" applyAlignment="1">
      <alignment horizontal="center" vertical="center" wrapText="1"/>
    </xf>
    <xf numFmtId="0" fontId="0" fillId="2" borderId="9" xfId="0" applyFill="1" applyBorder="1" applyAlignment="1">
      <alignment horizontal="center" vertical="center" wrapText="1" shrinkToFit="1"/>
    </xf>
    <xf numFmtId="0" fontId="1" fillId="0" borderId="0" xfId="0" applyFont="1" applyBorder="1" applyAlignment="1">
      <alignment horizontal="right"/>
    </xf>
    <xf numFmtId="0" fontId="1" fillId="0" borderId="24" xfId="0" applyFont="1" applyBorder="1" applyAlignment="1">
      <alignment horizontal="right"/>
    </xf>
    <xf numFmtId="0" fontId="0" fillId="5" borderId="7" xfId="0" applyFont="1" applyFill="1" applyBorder="1" applyAlignment="1">
      <alignment horizontal="center" vertical="center"/>
    </xf>
    <xf numFmtId="0" fontId="1" fillId="5" borderId="9" xfId="0" applyFont="1" applyFill="1" applyBorder="1" applyAlignment="1">
      <alignment horizontal="center" vertical="center"/>
    </xf>
    <xf numFmtId="0" fontId="0" fillId="2" borderId="3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9" xfId="0" applyFont="1" applyBorder="1" applyAlignment="1">
      <alignment horizontal="center" vertical="center" wrapText="1"/>
    </xf>
    <xf numFmtId="0" fontId="0" fillId="0" borderId="1" xfId="0" applyBorder="1" applyAlignment="1">
      <alignment horizontal="center"/>
    </xf>
    <xf numFmtId="0" fontId="0" fillId="0" borderId="19" xfId="0" applyBorder="1" applyAlignment="1">
      <alignment horizontal="center"/>
    </xf>
  </cellXfs>
  <cellStyles count="4">
    <cellStyle name="パーセント" xfId="1" builtinId="5"/>
    <cellStyle name="通貨" xfId="2" builtinId="7"/>
    <cellStyle name="標準" xfId="0" builtinId="0"/>
    <cellStyle name="標準_定期報告書（様式１）" xfId="3" xr:uid="{00000000-0005-0000-0000-000003000000}"/>
  </cellStyles>
  <dxfs count="1">
    <dxf>
      <font>
        <color rgb="FFFF0000"/>
      </font>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100853</xdr:colOff>
      <xdr:row>71</xdr:row>
      <xdr:rowOff>168088</xdr:rowOff>
    </xdr:from>
    <xdr:to>
      <xdr:col>19</xdr:col>
      <xdr:colOff>302559</xdr:colOff>
      <xdr:row>74</xdr:row>
      <xdr:rowOff>44824</xdr:rowOff>
    </xdr:to>
    <xdr:sp macro="" textlink="">
      <xdr:nvSpPr>
        <xdr:cNvPr id="2" name="角丸四角形吹き出し 1">
          <a:extLst>
            <a:ext uri="{FF2B5EF4-FFF2-40B4-BE49-F238E27FC236}">
              <a16:creationId xmlns:a16="http://schemas.microsoft.com/office/drawing/2014/main" id="{C29EBDD3-A597-473C-A0BC-7A74089AE865}"/>
            </a:ext>
          </a:extLst>
        </xdr:cNvPr>
        <xdr:cNvSpPr/>
      </xdr:nvSpPr>
      <xdr:spPr>
        <a:xfrm>
          <a:off x="7877735" y="15733059"/>
          <a:ext cx="1568824" cy="941294"/>
        </a:xfrm>
        <a:prstGeom prst="wedgeRoundRectCallout">
          <a:avLst>
            <a:gd name="adj1" fmla="val -103690"/>
            <a:gd name="adj2" fmla="val 5906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帳簿は全てそろえる必要があります。</a:t>
          </a:r>
          <a:endParaRPr kumimoji="1" lang="en-US" altLang="ja-JP" sz="1100">
            <a:solidFill>
              <a:sysClr val="windowText" lastClr="000000"/>
            </a:solidFill>
          </a:endParaRPr>
        </a:p>
        <a:p>
          <a:pPr algn="ctr">
            <a:lnSpc>
              <a:spcPts val="1200"/>
            </a:lnSpc>
          </a:pPr>
          <a:r>
            <a:rPr kumimoji="1" lang="ja-JP" altLang="en-US" sz="1100">
              <a:solidFill>
                <a:sysClr val="windowText" lastClr="000000"/>
              </a:solidFill>
            </a:rPr>
            <a:t>全て「はい」になるはずです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526676</xdr:colOff>
      <xdr:row>9</xdr:row>
      <xdr:rowOff>112059</xdr:rowOff>
    </xdr:from>
    <xdr:to>
      <xdr:col>15</xdr:col>
      <xdr:colOff>168088</xdr:colOff>
      <xdr:row>14</xdr:row>
      <xdr:rowOff>0</xdr:rowOff>
    </xdr:to>
    <xdr:sp macro="" textlink="">
      <xdr:nvSpPr>
        <xdr:cNvPr id="2" name="テキスト ボックス 1">
          <a:extLst>
            <a:ext uri="{FF2B5EF4-FFF2-40B4-BE49-F238E27FC236}">
              <a16:creationId xmlns:a16="http://schemas.microsoft.com/office/drawing/2014/main" id="{3A9985C3-7652-4867-8161-CD6418C399A1}"/>
            </a:ext>
          </a:extLst>
        </xdr:cNvPr>
        <xdr:cNvSpPr txBox="1"/>
      </xdr:nvSpPr>
      <xdr:spPr>
        <a:xfrm>
          <a:off x="2734235" y="3092824"/>
          <a:ext cx="3316941" cy="13447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2100"/>
            </a:lnSpc>
          </a:pPr>
          <a:r>
            <a:rPr kumimoji="1" lang="ja-JP" altLang="en-US" sz="1800"/>
            <a:t>別シート記載例を参考に記載お願いします。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672353</xdr:colOff>
      <xdr:row>8</xdr:row>
      <xdr:rowOff>268941</xdr:rowOff>
    </xdr:from>
    <xdr:to>
      <xdr:col>15</xdr:col>
      <xdr:colOff>313765</xdr:colOff>
      <xdr:row>13</xdr:row>
      <xdr:rowOff>156882</xdr:rowOff>
    </xdr:to>
    <xdr:sp macro="" textlink="">
      <xdr:nvSpPr>
        <xdr:cNvPr id="2" name="テキスト ボックス 1">
          <a:extLst>
            <a:ext uri="{FF2B5EF4-FFF2-40B4-BE49-F238E27FC236}">
              <a16:creationId xmlns:a16="http://schemas.microsoft.com/office/drawing/2014/main" id="{EE418363-CEC0-4E8E-BB40-3083DA45192D}"/>
            </a:ext>
          </a:extLst>
        </xdr:cNvPr>
        <xdr:cNvSpPr txBox="1"/>
      </xdr:nvSpPr>
      <xdr:spPr>
        <a:xfrm>
          <a:off x="2879912" y="2958353"/>
          <a:ext cx="3316941" cy="13447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2100"/>
            </a:lnSpc>
          </a:pPr>
          <a:r>
            <a:rPr kumimoji="1" lang="ja-JP" altLang="en-US" sz="1800"/>
            <a:t>別シート記載例を参考に記載お願いします。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9</xdr:row>
      <xdr:rowOff>156882</xdr:rowOff>
    </xdr:from>
    <xdr:to>
      <xdr:col>15</xdr:col>
      <xdr:colOff>212912</xdr:colOff>
      <xdr:row>14</xdr:row>
      <xdr:rowOff>44823</xdr:rowOff>
    </xdr:to>
    <xdr:sp macro="" textlink="">
      <xdr:nvSpPr>
        <xdr:cNvPr id="2" name="テキスト ボックス 1">
          <a:extLst>
            <a:ext uri="{FF2B5EF4-FFF2-40B4-BE49-F238E27FC236}">
              <a16:creationId xmlns:a16="http://schemas.microsoft.com/office/drawing/2014/main" id="{6C21A563-6854-4966-AE1D-54F786F088B5}"/>
            </a:ext>
          </a:extLst>
        </xdr:cNvPr>
        <xdr:cNvSpPr txBox="1"/>
      </xdr:nvSpPr>
      <xdr:spPr>
        <a:xfrm>
          <a:off x="2779059" y="3137647"/>
          <a:ext cx="3316941" cy="13447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2100"/>
            </a:lnSpc>
          </a:pPr>
          <a:r>
            <a:rPr kumimoji="1" lang="ja-JP" altLang="en-US" sz="1800"/>
            <a:t>別シート記載例を参考に記載お願いします。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8</xdr:col>
      <xdr:colOff>44825</xdr:colOff>
      <xdr:row>20</xdr:row>
      <xdr:rowOff>190501</xdr:rowOff>
    </xdr:from>
    <xdr:to>
      <xdr:col>19</xdr:col>
      <xdr:colOff>1137398</xdr:colOff>
      <xdr:row>27</xdr:row>
      <xdr:rowOff>99173</xdr:rowOff>
    </xdr:to>
    <xdr:sp macro="" textlink="">
      <xdr:nvSpPr>
        <xdr:cNvPr id="3" name="Rectangle 2">
          <a:extLst>
            <a:ext uri="{FF2B5EF4-FFF2-40B4-BE49-F238E27FC236}">
              <a16:creationId xmlns:a16="http://schemas.microsoft.com/office/drawing/2014/main" id="{50431AE4-C9FF-4B43-8E46-53853FF89D01}"/>
            </a:ext>
          </a:extLst>
        </xdr:cNvPr>
        <xdr:cNvSpPr>
          <a:spLocks noChangeArrowheads="1"/>
        </xdr:cNvSpPr>
      </xdr:nvSpPr>
      <xdr:spPr bwMode="auto">
        <a:xfrm>
          <a:off x="1725707" y="5670177"/>
          <a:ext cx="4409515" cy="1948143"/>
        </a:xfrm>
        <a:prstGeom prst="rect">
          <a:avLst/>
        </a:prstGeom>
        <a:solidFill>
          <a:srgbClr val="FFFFFF"/>
        </a:solidFill>
        <a:ln w="19050">
          <a:solidFill>
            <a:srgbClr val="000000"/>
          </a:solidFill>
          <a:miter lim="800000"/>
          <a:headEnd/>
          <a:tailEnd/>
        </a:ln>
      </xdr:spPr>
      <xdr:txBody>
        <a:bodyPr vertOverflow="clip" wrap="square" lIns="36576" tIns="22860" rIns="0" bIns="0" anchor="t" upright="1"/>
        <a:lstStyle/>
        <a:p>
          <a:pPr algn="l" rtl="0">
            <a:lnSpc>
              <a:spcPts val="2000"/>
            </a:lnSpc>
            <a:defRPr sz="1000"/>
          </a:pPr>
          <a:r>
            <a:rPr lang="ja-JP" altLang="en-US" sz="1600" b="0" i="0" u="none" strike="noStrike" baseline="0">
              <a:solidFill>
                <a:srgbClr val="000000"/>
              </a:solidFill>
              <a:latin typeface="ＭＳ Ｐゴシック"/>
              <a:ea typeface="ＭＳ Ｐゴシック"/>
            </a:rPr>
            <a:t>記　載　例</a:t>
          </a:r>
        </a:p>
        <a:p>
          <a:pPr algn="l" rtl="0">
            <a:lnSpc>
              <a:spcPts val="2000"/>
            </a:lnSpc>
            <a:defRPr sz="1000"/>
          </a:pPr>
          <a:endParaRPr lang="ja-JP" altLang="en-US" sz="16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・入居のない住戸については、前の入居者の入退去日を記入して下さい</a:t>
          </a:r>
        </a:p>
        <a:p>
          <a:pPr algn="l" rtl="0">
            <a:defRPr sz="1000"/>
          </a:pPr>
          <a:r>
            <a:rPr lang="ja-JP" altLang="en-US" sz="1400" b="0" i="0" u="none" strike="noStrike" baseline="0">
              <a:solidFill>
                <a:srgbClr val="000000"/>
              </a:solidFill>
              <a:latin typeface="ＭＳ Ｐゴシック"/>
              <a:ea typeface="ＭＳ Ｐゴシック"/>
            </a:rPr>
            <a:t>・サービスの有無、内容は「状況把握・生活相談以外のサービス」について記入して下さい</a:t>
          </a:r>
        </a:p>
        <a:p>
          <a:pPr algn="l" rtl="0">
            <a:lnSpc>
              <a:spcPts val="1700"/>
            </a:lnSpc>
            <a:defRPr sz="1000"/>
          </a:pPr>
          <a:r>
            <a:rPr lang="ja-JP" altLang="en-US" sz="1400" b="0" i="0" u="none" strike="noStrike" baseline="0">
              <a:solidFill>
                <a:srgbClr val="000000"/>
              </a:solidFill>
              <a:latin typeface="ＭＳ Ｐゴシック"/>
              <a:ea typeface="ＭＳ Ｐゴシック"/>
            </a:rPr>
            <a:t>・様式が足りない場合は、コピーして記入して下さい</a:t>
          </a:r>
        </a:p>
        <a:p>
          <a:pPr algn="l" rtl="0">
            <a:lnSpc>
              <a:spcPts val="1600"/>
            </a:lnSpc>
            <a:defRPr sz="1000"/>
          </a:pP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20</xdr:col>
      <xdr:colOff>0</xdr:colOff>
      <xdr:row>18</xdr:row>
      <xdr:rowOff>134470</xdr:rowOff>
    </xdr:from>
    <xdr:to>
      <xdr:col>20</xdr:col>
      <xdr:colOff>1154206</xdr:colOff>
      <xdr:row>21</xdr:row>
      <xdr:rowOff>257736</xdr:rowOff>
    </xdr:to>
    <xdr:sp macro="" textlink="">
      <xdr:nvSpPr>
        <xdr:cNvPr id="5" name="角丸四角形吹き出し 4">
          <a:extLst>
            <a:ext uri="{FF2B5EF4-FFF2-40B4-BE49-F238E27FC236}">
              <a16:creationId xmlns:a16="http://schemas.microsoft.com/office/drawing/2014/main" id="{EC72A827-E9D9-476A-8734-7B9D46ADBCC0}"/>
            </a:ext>
          </a:extLst>
        </xdr:cNvPr>
        <xdr:cNvSpPr/>
      </xdr:nvSpPr>
      <xdr:spPr>
        <a:xfrm>
          <a:off x="7933765" y="5513294"/>
          <a:ext cx="1154206" cy="997324"/>
        </a:xfrm>
        <a:prstGeom prst="wedgeRoundRectCallout">
          <a:avLst>
            <a:gd name="adj1" fmla="val -18599"/>
            <a:gd name="adj2" fmla="val -9337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入居開始日よりずっと空室の場合は記入してください</a:t>
          </a:r>
          <a:endParaRPr kumimoji="1" lang="en-US" altLang="ja-JP" sz="1100">
            <a:solidFill>
              <a:sysClr val="windowText" lastClr="000000"/>
            </a:solidFill>
          </a:endParaRPr>
        </a:p>
      </xdr:txBody>
    </xdr:sp>
    <xdr:clientData/>
  </xdr:twoCellAnchor>
  <xdr:twoCellAnchor>
    <xdr:from>
      <xdr:col>1</xdr:col>
      <xdr:colOff>358588</xdr:colOff>
      <xdr:row>20</xdr:row>
      <xdr:rowOff>0</xdr:rowOff>
    </xdr:from>
    <xdr:to>
      <xdr:col>7</xdr:col>
      <xdr:colOff>0</xdr:colOff>
      <xdr:row>23</xdr:row>
      <xdr:rowOff>100853</xdr:rowOff>
    </xdr:to>
    <xdr:sp macro="" textlink="">
      <xdr:nvSpPr>
        <xdr:cNvPr id="6" name="角丸四角形吹き出し 5">
          <a:extLst>
            <a:ext uri="{FF2B5EF4-FFF2-40B4-BE49-F238E27FC236}">
              <a16:creationId xmlns:a16="http://schemas.microsoft.com/office/drawing/2014/main" id="{3A5F401B-C849-40C7-A7C2-B2E6CA6A0FBC}"/>
            </a:ext>
          </a:extLst>
        </xdr:cNvPr>
        <xdr:cNvSpPr/>
      </xdr:nvSpPr>
      <xdr:spPr>
        <a:xfrm>
          <a:off x="638735" y="5961529"/>
          <a:ext cx="1568824" cy="974912"/>
        </a:xfrm>
        <a:prstGeom prst="wedgeRoundRectCallout">
          <a:avLst>
            <a:gd name="adj1" fmla="val 117739"/>
            <a:gd name="adj2" fmla="val -16853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lang="ja-JP" altLang="ja-JP" sz="1100" b="0" i="0" baseline="0">
              <a:solidFill>
                <a:sysClr val="windowText" lastClr="000000"/>
              </a:solidFill>
              <a:latin typeface="+mn-lt"/>
              <a:ea typeface="+mn-ea"/>
              <a:cs typeface="+mn-cs"/>
            </a:rPr>
            <a:t>入居のない住戸については、前の入居者の入退去日を記入して下さい</a:t>
          </a:r>
          <a:endParaRPr kumimoji="1" lang="en-US" altLang="ja-JP" sz="1100">
            <a:solidFill>
              <a:sysClr val="windowText" lastClr="000000"/>
            </a:solidFill>
          </a:endParaRPr>
        </a:p>
      </xdr:txBody>
    </xdr:sp>
    <xdr:clientData/>
  </xdr:twoCellAnchor>
  <xdr:twoCellAnchor>
    <xdr:from>
      <xdr:col>19</xdr:col>
      <xdr:colOff>112058</xdr:colOff>
      <xdr:row>0</xdr:row>
      <xdr:rowOff>100853</xdr:rowOff>
    </xdr:from>
    <xdr:to>
      <xdr:col>20</xdr:col>
      <xdr:colOff>0</xdr:colOff>
      <xdr:row>4</xdr:row>
      <xdr:rowOff>0</xdr:rowOff>
    </xdr:to>
    <xdr:sp macro="" textlink="">
      <xdr:nvSpPr>
        <xdr:cNvPr id="7" name="角丸四角形吹き出し 6">
          <a:extLst>
            <a:ext uri="{FF2B5EF4-FFF2-40B4-BE49-F238E27FC236}">
              <a16:creationId xmlns:a16="http://schemas.microsoft.com/office/drawing/2014/main" id="{CAE05DF4-1780-4F2A-8668-022D119B05DC}"/>
            </a:ext>
          </a:extLst>
        </xdr:cNvPr>
        <xdr:cNvSpPr/>
      </xdr:nvSpPr>
      <xdr:spPr>
        <a:xfrm>
          <a:off x="5871882" y="100853"/>
          <a:ext cx="1568824" cy="739588"/>
        </a:xfrm>
        <a:prstGeom prst="wedgeRoundRectCallout">
          <a:avLst>
            <a:gd name="adj1" fmla="val 80596"/>
            <a:gd name="adj2" fmla="val 20189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kumimoji="1" lang="ja-JP" altLang="en-US" sz="1100">
              <a:solidFill>
                <a:sysClr val="windowText" lastClr="000000"/>
              </a:solidFill>
            </a:rPr>
            <a:t>退去の理由を記載ください</a:t>
          </a:r>
          <a:endParaRPr kumimoji="1" lang="en-US" altLang="ja-JP" sz="1100">
            <a:solidFill>
              <a:sysClr val="windowText" lastClr="000000"/>
            </a:solidFill>
          </a:endParaRPr>
        </a:p>
      </xdr:txBody>
    </xdr:sp>
    <xdr:clientData/>
  </xdr:twoCellAnchor>
  <xdr:twoCellAnchor>
    <xdr:from>
      <xdr:col>18</xdr:col>
      <xdr:colOff>425824</xdr:colOff>
      <xdr:row>9</xdr:row>
      <xdr:rowOff>201707</xdr:rowOff>
    </xdr:from>
    <xdr:to>
      <xdr:col>20</xdr:col>
      <xdr:colOff>257736</xdr:colOff>
      <xdr:row>12</xdr:row>
      <xdr:rowOff>67236</xdr:rowOff>
    </xdr:to>
    <xdr:sp macro="" textlink="">
      <xdr:nvSpPr>
        <xdr:cNvPr id="8" name="角丸四角形吹き出し 7">
          <a:extLst>
            <a:ext uri="{FF2B5EF4-FFF2-40B4-BE49-F238E27FC236}">
              <a16:creationId xmlns:a16="http://schemas.microsoft.com/office/drawing/2014/main" id="{481A004B-646C-418D-A069-79D7174653C3}"/>
            </a:ext>
          </a:extLst>
        </xdr:cNvPr>
        <xdr:cNvSpPr/>
      </xdr:nvSpPr>
      <xdr:spPr>
        <a:xfrm>
          <a:off x="6622677" y="2958354"/>
          <a:ext cx="1568824" cy="739588"/>
        </a:xfrm>
        <a:prstGeom prst="wedgeRoundRectCallout">
          <a:avLst>
            <a:gd name="adj1" fmla="val 59881"/>
            <a:gd name="adj2" fmla="val 8674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夫婦で別々に入っている方は記入してください</a:t>
          </a:r>
          <a:endParaRPr kumimoji="1" lang="en-US" altLang="ja-JP" sz="1100">
            <a:solidFill>
              <a:sysClr val="windowText" lastClr="000000"/>
            </a:solidFill>
          </a:endParaRPr>
        </a:p>
      </xdr:txBody>
    </xdr:sp>
    <xdr:clientData/>
  </xdr:twoCellAnchor>
  <xdr:twoCellAnchor>
    <xdr:from>
      <xdr:col>7</xdr:col>
      <xdr:colOff>22412</xdr:colOff>
      <xdr:row>3</xdr:row>
      <xdr:rowOff>112058</xdr:rowOff>
    </xdr:from>
    <xdr:to>
      <xdr:col>14</xdr:col>
      <xdr:colOff>100854</xdr:colOff>
      <xdr:row>4</xdr:row>
      <xdr:rowOff>582705</xdr:rowOff>
    </xdr:to>
    <xdr:sp macro="" textlink="">
      <xdr:nvSpPr>
        <xdr:cNvPr id="9" name="角丸四角形吹き出し 8">
          <a:extLst>
            <a:ext uri="{FF2B5EF4-FFF2-40B4-BE49-F238E27FC236}">
              <a16:creationId xmlns:a16="http://schemas.microsoft.com/office/drawing/2014/main" id="{78D1B754-B867-4405-B611-BB534238900F}"/>
            </a:ext>
          </a:extLst>
        </xdr:cNvPr>
        <xdr:cNvSpPr/>
      </xdr:nvSpPr>
      <xdr:spPr>
        <a:xfrm>
          <a:off x="2229971" y="683558"/>
          <a:ext cx="1568824" cy="739588"/>
        </a:xfrm>
        <a:prstGeom prst="wedgeRoundRectCallout">
          <a:avLst>
            <a:gd name="adj1" fmla="val 109167"/>
            <a:gd name="adj2" fmla="val 27159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kumimoji="1" lang="ja-JP" altLang="en-US" sz="1100">
              <a:solidFill>
                <a:sysClr val="windowText" lastClr="000000"/>
              </a:solidFill>
            </a:rPr>
            <a:t>夫婦で１部屋に入っている方は「夫婦」に○をつけてください</a:t>
          </a:r>
          <a:endParaRPr kumimoji="1" lang="en-US" altLang="ja-JP" sz="1100">
            <a:solidFill>
              <a:sysClr val="windowText" lastClr="000000"/>
            </a:solidFill>
          </a:endParaRPr>
        </a:p>
      </xdr:txBody>
    </xdr:sp>
    <xdr:clientData/>
  </xdr:twoCellAnchor>
  <xdr:twoCellAnchor>
    <xdr:from>
      <xdr:col>1</xdr:col>
      <xdr:colOff>0</xdr:colOff>
      <xdr:row>0</xdr:row>
      <xdr:rowOff>100853</xdr:rowOff>
    </xdr:from>
    <xdr:to>
      <xdr:col>3</xdr:col>
      <xdr:colOff>493060</xdr:colOff>
      <xdr:row>4</xdr:row>
      <xdr:rowOff>381000</xdr:rowOff>
    </xdr:to>
    <xdr:sp macro="" textlink="">
      <xdr:nvSpPr>
        <xdr:cNvPr id="10" name="角丸四角形吹き出し 9">
          <a:extLst>
            <a:ext uri="{FF2B5EF4-FFF2-40B4-BE49-F238E27FC236}">
              <a16:creationId xmlns:a16="http://schemas.microsoft.com/office/drawing/2014/main" id="{30D5408D-73A4-4211-90BE-23AADACC8329}"/>
            </a:ext>
          </a:extLst>
        </xdr:cNvPr>
        <xdr:cNvSpPr/>
      </xdr:nvSpPr>
      <xdr:spPr>
        <a:xfrm>
          <a:off x="280147" y="100853"/>
          <a:ext cx="1568825" cy="1120588"/>
        </a:xfrm>
        <a:prstGeom prst="wedgeRoundRectCallout">
          <a:avLst>
            <a:gd name="adj1" fmla="val 84882"/>
            <a:gd name="adj2" fmla="val 8498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100"/>
            </a:lnSpc>
          </a:pPr>
          <a:r>
            <a:rPr kumimoji="1" lang="ja-JP" altLang="en-US" sz="1100">
              <a:solidFill>
                <a:sysClr val="windowText" lastClr="000000"/>
              </a:solidFill>
            </a:rPr>
            <a:t>食事等、入浴など全てのサービスの金額の総合計を記入してください</a:t>
          </a:r>
          <a:endParaRPr kumimoji="1" lang="en-US" altLang="ja-JP" sz="1100">
            <a:solidFill>
              <a:sysClr val="windowText" lastClr="000000"/>
            </a:solidFill>
          </a:endParaRPr>
        </a:p>
        <a:p>
          <a:pPr algn="ctr">
            <a:lnSpc>
              <a:spcPts val="1100"/>
            </a:lnSpc>
          </a:pPr>
          <a:r>
            <a:rPr kumimoji="1" lang="en-US" altLang="ja-JP" sz="1100">
              <a:solidFill>
                <a:sysClr val="windowText" lastClr="000000"/>
              </a:solidFill>
            </a:rPr>
            <a:t>R3.3.31</a:t>
          </a:r>
          <a:r>
            <a:rPr kumimoji="1" lang="ja-JP" altLang="en-US" sz="1100">
              <a:solidFill>
                <a:sysClr val="windowText" lastClr="000000"/>
              </a:solidFill>
            </a:rPr>
            <a:t>分のみ</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4"/>
  <sheetViews>
    <sheetView tabSelected="1" view="pageBreakPreview" zoomScale="85" zoomScaleNormal="100" zoomScaleSheetLayoutView="145" workbookViewId="0">
      <selection activeCell="B1" sqref="B1"/>
    </sheetView>
  </sheetViews>
  <sheetFormatPr defaultRowHeight="20.100000000000001" customHeight="1" x14ac:dyDescent="0.15"/>
  <cols>
    <col min="1" max="1" width="0.75" style="62" customWidth="1"/>
    <col min="2" max="2" width="6.625" style="96" customWidth="1"/>
    <col min="3" max="3" width="4.125" style="97" customWidth="1"/>
    <col min="4" max="4" width="7.125" style="98" customWidth="1"/>
    <col min="5" max="12" width="7.125" style="63" customWidth="1"/>
    <col min="13" max="13" width="4.625" style="63" customWidth="1"/>
    <col min="14" max="14" width="4.625" style="99" customWidth="1"/>
    <col min="15" max="15" width="8.125" style="100" customWidth="1"/>
    <col min="16" max="16" width="0.875" style="101" customWidth="1"/>
    <col min="17" max="16384" width="9" style="63"/>
  </cols>
  <sheetData>
    <row r="1" spans="2:18" s="56" customFormat="1" ht="4.5" customHeight="1" x14ac:dyDescent="0.15">
      <c r="B1" s="57"/>
      <c r="C1" s="58"/>
      <c r="D1" s="59"/>
      <c r="O1" s="60"/>
      <c r="P1" s="60"/>
    </row>
    <row r="2" spans="2:18" s="56" customFormat="1" ht="5.25" customHeight="1" x14ac:dyDescent="0.15">
      <c r="B2" s="57"/>
      <c r="C2" s="58"/>
      <c r="D2" s="59"/>
      <c r="N2" s="263"/>
      <c r="O2" s="263"/>
      <c r="P2" s="60"/>
    </row>
    <row r="3" spans="2:18" s="56" customFormat="1" ht="21" customHeight="1" x14ac:dyDescent="0.15">
      <c r="B3" s="235" t="s">
        <v>232</v>
      </c>
      <c r="C3" s="58"/>
      <c r="D3" s="59"/>
      <c r="N3" s="264" t="s">
        <v>231</v>
      </c>
      <c r="O3" s="264"/>
      <c r="P3" s="60"/>
    </row>
    <row r="4" spans="2:18" ht="20.25" customHeight="1" x14ac:dyDescent="0.15">
      <c r="B4" s="298" t="s">
        <v>176</v>
      </c>
      <c r="C4" s="298"/>
      <c r="D4" s="380" t="s">
        <v>177</v>
      </c>
      <c r="E4" s="381"/>
      <c r="F4" s="381"/>
      <c r="G4" s="381"/>
      <c r="H4" s="381"/>
      <c r="I4" s="382"/>
      <c r="J4" s="138"/>
      <c r="K4" s="138"/>
      <c r="L4" s="138"/>
      <c r="M4" s="138"/>
      <c r="N4" s="138"/>
      <c r="O4" s="203"/>
      <c r="P4" s="61"/>
    </row>
    <row r="5" spans="2:18" ht="29.25" customHeight="1" x14ac:dyDescent="0.15">
      <c r="B5" s="298" t="s">
        <v>137</v>
      </c>
      <c r="C5" s="298"/>
      <c r="D5" s="366"/>
      <c r="E5" s="367"/>
      <c r="F5" s="367"/>
      <c r="G5" s="367"/>
      <c r="H5" s="367"/>
      <c r="I5" s="367"/>
      <c r="J5" s="298" t="s">
        <v>205</v>
      </c>
      <c r="K5" s="298"/>
      <c r="L5" s="379"/>
      <c r="M5" s="367"/>
      <c r="N5" s="367"/>
      <c r="O5" s="367"/>
      <c r="P5" s="61"/>
    </row>
    <row r="6" spans="2:18" ht="26.25" customHeight="1" x14ac:dyDescent="0.15">
      <c r="B6" s="298" t="s">
        <v>206</v>
      </c>
      <c r="C6" s="298"/>
      <c r="D6" s="366"/>
      <c r="E6" s="367"/>
      <c r="F6" s="367"/>
      <c r="G6" s="367"/>
      <c r="H6" s="367"/>
      <c r="I6" s="367"/>
      <c r="J6" s="298" t="s">
        <v>207</v>
      </c>
      <c r="K6" s="298"/>
      <c r="L6" s="379"/>
      <c r="M6" s="367"/>
      <c r="N6" s="367"/>
      <c r="O6" s="367"/>
      <c r="P6" s="61"/>
    </row>
    <row r="7" spans="2:18" ht="26.25" customHeight="1" x14ac:dyDescent="0.15">
      <c r="B7" s="298" t="s">
        <v>138</v>
      </c>
      <c r="C7" s="298"/>
      <c r="D7" s="366"/>
      <c r="E7" s="366"/>
      <c r="F7" s="298" t="s">
        <v>139</v>
      </c>
      <c r="G7" s="298"/>
      <c r="H7" s="366"/>
      <c r="I7" s="366"/>
      <c r="J7" s="298" t="s">
        <v>140</v>
      </c>
      <c r="K7" s="298"/>
      <c r="L7" s="379"/>
      <c r="M7" s="367"/>
      <c r="N7" s="367"/>
      <c r="O7" s="367"/>
      <c r="P7" s="61"/>
    </row>
    <row r="8" spans="2:18" ht="15.75" customHeight="1" x14ac:dyDescent="0.15">
      <c r="B8" s="204"/>
      <c r="C8" s="138"/>
      <c r="D8" s="192"/>
      <c r="E8" s="192"/>
      <c r="F8" s="192"/>
      <c r="G8" s="192"/>
      <c r="H8" s="192"/>
      <c r="I8" s="192"/>
      <c r="J8" s="192"/>
      <c r="K8" s="192"/>
      <c r="L8" s="192"/>
      <c r="M8" s="192"/>
      <c r="N8" s="192"/>
      <c r="O8" s="205"/>
      <c r="P8" s="61"/>
    </row>
    <row r="9" spans="2:18" ht="22.5" customHeight="1" x14ac:dyDescent="0.15">
      <c r="B9" s="254" t="s">
        <v>201</v>
      </c>
      <c r="C9" s="193"/>
      <c r="D9" s="138"/>
      <c r="E9" s="138"/>
      <c r="F9" s="138"/>
      <c r="G9" s="138"/>
      <c r="H9" s="138"/>
      <c r="I9" s="138"/>
      <c r="J9" s="138"/>
      <c r="K9" s="138"/>
      <c r="L9" s="138"/>
      <c r="M9" s="138"/>
      <c r="N9" s="138"/>
      <c r="O9" s="206"/>
      <c r="P9" s="61"/>
    </row>
    <row r="10" spans="2:18" ht="24.75" customHeight="1" x14ac:dyDescent="0.15">
      <c r="B10" s="298" t="s">
        <v>202</v>
      </c>
      <c r="C10" s="298"/>
      <c r="D10" s="268" t="s">
        <v>198</v>
      </c>
      <c r="E10" s="269"/>
      <c r="F10" s="270"/>
      <c r="G10" s="256" t="s">
        <v>203</v>
      </c>
      <c r="H10" s="207" t="s">
        <v>204</v>
      </c>
      <c r="I10" s="271" t="s">
        <v>180</v>
      </c>
      <c r="J10" s="272"/>
      <c r="K10" s="199"/>
      <c r="L10" s="255" t="s">
        <v>0</v>
      </c>
      <c r="M10" s="265" t="s">
        <v>168</v>
      </c>
      <c r="N10" s="267"/>
      <c r="O10" s="208">
        <f>'別紙２(３５戸未満用）'!F51</f>
        <v>0</v>
      </c>
      <c r="P10" s="61"/>
    </row>
    <row r="11" spans="2:18" ht="24.75" customHeight="1" x14ac:dyDescent="0.15">
      <c r="B11" s="298" t="s">
        <v>208</v>
      </c>
      <c r="C11" s="298"/>
      <c r="D11" s="279" t="s">
        <v>212</v>
      </c>
      <c r="E11" s="280"/>
      <c r="F11" s="280"/>
      <c r="G11" s="289"/>
      <c r="H11" s="293" t="s">
        <v>224</v>
      </c>
      <c r="I11" s="294"/>
      <c r="J11" s="295" t="s">
        <v>225</v>
      </c>
      <c r="K11" s="296"/>
      <c r="L11" s="296"/>
      <c r="M11" s="296"/>
      <c r="N11" s="296"/>
      <c r="O11" s="297"/>
      <c r="P11" s="61"/>
      <c r="R11" s="89"/>
    </row>
    <row r="12" spans="2:18" ht="24.75" customHeight="1" x14ac:dyDescent="0.15">
      <c r="B12" s="271" t="s">
        <v>213</v>
      </c>
      <c r="C12" s="272"/>
      <c r="D12" s="287"/>
      <c r="E12" s="288"/>
      <c r="F12" s="271" t="s">
        <v>216</v>
      </c>
      <c r="G12" s="273"/>
      <c r="H12" s="272"/>
      <c r="I12" s="198" t="s">
        <v>214</v>
      </c>
      <c r="J12" s="290" t="s">
        <v>215</v>
      </c>
      <c r="K12" s="291"/>
      <c r="L12" s="292"/>
      <c r="M12" s="265" t="s">
        <v>217</v>
      </c>
      <c r="N12" s="267"/>
      <c r="O12" s="198" t="s">
        <v>218</v>
      </c>
      <c r="P12" s="63"/>
      <c r="Q12" s="61"/>
    </row>
    <row r="13" spans="2:18" ht="24.75" customHeight="1" x14ac:dyDescent="0.15">
      <c r="B13" s="271" t="s">
        <v>219</v>
      </c>
      <c r="C13" s="273"/>
      <c r="D13" s="272"/>
      <c r="E13" s="279" t="s">
        <v>220</v>
      </c>
      <c r="F13" s="280"/>
      <c r="G13" s="280"/>
      <c r="H13" s="280"/>
      <c r="I13" s="280"/>
      <c r="J13" s="280"/>
      <c r="K13" s="280"/>
      <c r="L13" s="280"/>
      <c r="M13" s="280"/>
      <c r="N13" s="280"/>
      <c r="O13" s="289"/>
      <c r="P13" s="201"/>
      <c r="Q13" s="61"/>
    </row>
    <row r="14" spans="2:18" ht="24.75" customHeight="1" x14ac:dyDescent="0.15">
      <c r="B14" s="271" t="s">
        <v>221</v>
      </c>
      <c r="C14" s="273"/>
      <c r="D14" s="272"/>
      <c r="E14" s="257" t="s">
        <v>222</v>
      </c>
      <c r="F14" s="279" t="s">
        <v>226</v>
      </c>
      <c r="G14" s="280"/>
      <c r="H14" s="280"/>
      <c r="I14" s="280"/>
      <c r="J14" s="280"/>
      <c r="K14" s="280"/>
      <c r="L14" s="277" t="s">
        <v>227</v>
      </c>
      <c r="M14" s="281"/>
      <c r="N14" s="282" t="s">
        <v>223</v>
      </c>
      <c r="O14" s="283"/>
      <c r="P14" s="200"/>
      <c r="R14" s="61"/>
    </row>
    <row r="15" spans="2:18" ht="24.75" customHeight="1" x14ac:dyDescent="0.15">
      <c r="B15" s="271" t="s">
        <v>228</v>
      </c>
      <c r="C15" s="273"/>
      <c r="D15" s="273"/>
      <c r="E15" s="274" t="s">
        <v>233</v>
      </c>
      <c r="F15" s="275"/>
      <c r="G15" s="275"/>
      <c r="H15" s="275"/>
      <c r="I15" s="275"/>
      <c r="J15" s="275"/>
      <c r="K15" s="276"/>
      <c r="L15" s="277" t="s">
        <v>229</v>
      </c>
      <c r="M15" s="278"/>
      <c r="N15" s="282" t="s">
        <v>230</v>
      </c>
      <c r="O15" s="283"/>
      <c r="P15" s="202"/>
      <c r="R15" s="61"/>
    </row>
    <row r="16" spans="2:18" s="259" customFormat="1" ht="9" customHeight="1" x14ac:dyDescent="0.15">
      <c r="B16" s="260"/>
      <c r="C16" s="260"/>
      <c r="D16" s="260"/>
      <c r="E16" s="260"/>
      <c r="F16" s="260"/>
      <c r="G16" s="260"/>
      <c r="H16" s="260"/>
      <c r="I16" s="260"/>
      <c r="J16" s="260"/>
      <c r="K16" s="260"/>
      <c r="L16" s="261"/>
      <c r="M16" s="261"/>
      <c r="N16" s="258"/>
      <c r="O16" s="258"/>
      <c r="P16" s="202"/>
      <c r="R16" s="262"/>
    </row>
    <row r="17" spans="1:20" ht="21" customHeight="1" x14ac:dyDescent="0.15">
      <c r="B17" s="265" t="s">
        <v>234</v>
      </c>
      <c r="C17" s="266"/>
      <c r="D17" s="266"/>
      <c r="E17" s="266"/>
      <c r="F17" s="266"/>
      <c r="G17" s="266"/>
      <c r="H17" s="266"/>
      <c r="I17" s="266"/>
      <c r="J17" s="266"/>
      <c r="K17" s="266"/>
      <c r="L17" s="266"/>
      <c r="M17" s="266"/>
      <c r="N17" s="266"/>
      <c r="O17" s="267"/>
      <c r="P17" s="61"/>
    </row>
    <row r="18" spans="1:20" ht="168.75" customHeight="1" x14ac:dyDescent="0.15">
      <c r="B18" s="284" t="s">
        <v>235</v>
      </c>
      <c r="C18" s="285"/>
      <c r="D18" s="285"/>
      <c r="E18" s="285"/>
      <c r="F18" s="285"/>
      <c r="G18" s="285"/>
      <c r="H18" s="285"/>
      <c r="I18" s="285"/>
      <c r="J18" s="285"/>
      <c r="K18" s="285"/>
      <c r="L18" s="285"/>
      <c r="M18" s="285"/>
      <c r="N18" s="285"/>
      <c r="O18" s="286"/>
      <c r="P18" s="61"/>
    </row>
    <row r="19" spans="1:20" ht="24" customHeight="1" x14ac:dyDescent="0.15">
      <c r="B19" s="209"/>
      <c r="C19" s="209"/>
      <c r="D19" s="209"/>
      <c r="E19" s="209"/>
      <c r="F19" s="209"/>
      <c r="G19" s="209"/>
      <c r="H19" s="209"/>
      <c r="I19" s="209"/>
      <c r="J19" s="209"/>
      <c r="K19" s="209"/>
      <c r="L19" s="209"/>
      <c r="M19" s="209"/>
      <c r="N19" s="209"/>
      <c r="O19" s="209"/>
      <c r="P19" s="61"/>
    </row>
    <row r="20" spans="1:20" ht="9" customHeight="1" thickBot="1" x14ac:dyDescent="0.2">
      <c r="B20" s="204"/>
      <c r="C20" s="103"/>
      <c r="D20" s="103"/>
      <c r="E20" s="103"/>
      <c r="F20" s="103"/>
      <c r="G20" s="103"/>
      <c r="H20" s="103"/>
      <c r="I20" s="103"/>
      <c r="J20" s="103"/>
      <c r="K20" s="103"/>
      <c r="L20" s="103"/>
      <c r="M20" s="103"/>
      <c r="N20" s="103"/>
      <c r="O20" s="206"/>
      <c r="P20" s="61"/>
    </row>
    <row r="21" spans="1:20" s="64" customFormat="1" ht="24" customHeight="1" thickBot="1" x14ac:dyDescent="0.2">
      <c r="A21" s="65"/>
      <c r="B21" s="105" t="s">
        <v>37</v>
      </c>
      <c r="C21" s="346"/>
      <c r="D21" s="347"/>
      <c r="E21" s="347"/>
      <c r="F21" s="347"/>
      <c r="G21" s="347"/>
      <c r="H21" s="347"/>
      <c r="I21" s="347"/>
      <c r="J21" s="347"/>
      <c r="K21" s="347"/>
      <c r="L21" s="348"/>
      <c r="M21" s="106" t="s">
        <v>90</v>
      </c>
      <c r="N21" s="106" t="s">
        <v>38</v>
      </c>
      <c r="O21" s="107" t="s">
        <v>39</v>
      </c>
      <c r="P21" s="66"/>
      <c r="R21" s="64" t="s">
        <v>171</v>
      </c>
      <c r="T21" s="64" t="s">
        <v>174</v>
      </c>
    </row>
    <row r="22" spans="1:20" ht="24" customHeight="1" thickBot="1" x14ac:dyDescent="0.2">
      <c r="B22" s="353" t="s">
        <v>40</v>
      </c>
      <c r="C22" s="108" t="s">
        <v>86</v>
      </c>
      <c r="D22" s="319" t="s">
        <v>41</v>
      </c>
      <c r="E22" s="319"/>
      <c r="F22" s="319"/>
      <c r="G22" s="319"/>
      <c r="H22" s="319"/>
      <c r="I22" s="319"/>
      <c r="J22" s="319"/>
      <c r="K22" s="319"/>
      <c r="L22" s="334"/>
      <c r="M22" s="210"/>
      <c r="N22" s="210"/>
      <c r="O22" s="67" t="s">
        <v>42</v>
      </c>
      <c r="P22" s="68"/>
      <c r="R22" s="63" t="s">
        <v>172</v>
      </c>
      <c r="T22" s="63" t="s">
        <v>175</v>
      </c>
    </row>
    <row r="23" spans="1:20" ht="36" customHeight="1" thickBot="1" x14ac:dyDescent="0.2">
      <c r="B23" s="354"/>
      <c r="C23" s="108" t="s">
        <v>87</v>
      </c>
      <c r="D23" s="328" t="s">
        <v>43</v>
      </c>
      <c r="E23" s="328"/>
      <c r="F23" s="328"/>
      <c r="G23" s="328"/>
      <c r="H23" s="328"/>
      <c r="I23" s="328"/>
      <c r="J23" s="328"/>
      <c r="K23" s="328"/>
      <c r="L23" s="329"/>
      <c r="M23" s="211"/>
      <c r="N23" s="211"/>
      <c r="O23" s="67" t="s">
        <v>44</v>
      </c>
      <c r="P23" s="68"/>
      <c r="R23" s="63" t="s">
        <v>173</v>
      </c>
    </row>
    <row r="24" spans="1:20" ht="24" customHeight="1" x14ac:dyDescent="0.15">
      <c r="B24" s="354"/>
      <c r="C24" s="119" t="s">
        <v>88</v>
      </c>
      <c r="D24" s="378" t="s">
        <v>119</v>
      </c>
      <c r="E24" s="378"/>
      <c r="F24" s="378"/>
      <c r="G24" s="378"/>
      <c r="H24" s="378"/>
      <c r="I24" s="378"/>
      <c r="J24" s="308"/>
      <c r="K24" s="308"/>
      <c r="L24" s="309"/>
      <c r="M24" s="212"/>
      <c r="N24" s="212"/>
      <c r="O24" s="77" t="s">
        <v>45</v>
      </c>
      <c r="P24" s="68"/>
      <c r="R24" s="63" t="s">
        <v>78</v>
      </c>
    </row>
    <row r="25" spans="1:20" ht="15" customHeight="1" thickBot="1" x14ac:dyDescent="0.2">
      <c r="B25" s="354"/>
      <c r="C25" s="118"/>
      <c r="D25" s="339" t="s">
        <v>114</v>
      </c>
      <c r="E25" s="339"/>
      <c r="F25" s="339"/>
      <c r="G25" s="339"/>
      <c r="H25" s="339"/>
      <c r="I25" s="339"/>
      <c r="J25" s="339"/>
      <c r="K25" s="339"/>
      <c r="L25" s="340"/>
      <c r="M25" s="213"/>
      <c r="N25" s="214"/>
      <c r="O25" s="140"/>
      <c r="P25" s="68"/>
    </row>
    <row r="26" spans="1:20" ht="24" customHeight="1" thickBot="1" x14ac:dyDescent="0.2">
      <c r="B26" s="354"/>
      <c r="C26" s="72"/>
      <c r="D26" s="374" t="s">
        <v>89</v>
      </c>
      <c r="E26" s="319"/>
      <c r="F26" s="319"/>
      <c r="G26" s="319"/>
      <c r="H26" s="319"/>
      <c r="I26" s="319"/>
      <c r="J26" s="320"/>
      <c r="K26" s="320"/>
      <c r="L26" s="321"/>
      <c r="M26" s="211"/>
      <c r="N26" s="211"/>
      <c r="O26" s="73" t="s">
        <v>46</v>
      </c>
      <c r="P26" s="60"/>
    </row>
    <row r="27" spans="1:20" ht="24" customHeight="1" x14ac:dyDescent="0.15">
      <c r="B27" s="354"/>
      <c r="C27" s="69"/>
      <c r="D27" s="345" t="s">
        <v>144</v>
      </c>
      <c r="E27" s="345"/>
      <c r="F27" s="345"/>
      <c r="G27" s="345"/>
      <c r="H27" s="345"/>
      <c r="I27" s="345"/>
      <c r="J27" s="345"/>
      <c r="K27" s="345"/>
      <c r="L27" s="345"/>
      <c r="M27" s="215"/>
      <c r="N27" s="215"/>
      <c r="O27" s="74"/>
      <c r="P27" s="75"/>
    </row>
    <row r="28" spans="1:20" ht="36" customHeight="1" thickBot="1" x14ac:dyDescent="0.2">
      <c r="B28" s="354"/>
      <c r="C28" s="69"/>
      <c r="D28" s="371" t="s">
        <v>145</v>
      </c>
      <c r="E28" s="372"/>
      <c r="F28" s="372"/>
      <c r="G28" s="372"/>
      <c r="H28" s="372"/>
      <c r="I28" s="372"/>
      <c r="J28" s="372"/>
      <c r="K28" s="372"/>
      <c r="L28" s="373"/>
      <c r="M28" s="216"/>
      <c r="N28" s="216"/>
      <c r="O28" s="74"/>
      <c r="P28" s="75"/>
    </row>
    <row r="29" spans="1:20" ht="24" customHeight="1" thickBot="1" x14ac:dyDescent="0.2">
      <c r="B29" s="354"/>
      <c r="C29" s="72"/>
      <c r="D29" s="358" t="s">
        <v>47</v>
      </c>
      <c r="E29" s="319"/>
      <c r="F29" s="319"/>
      <c r="G29" s="319"/>
      <c r="H29" s="319"/>
      <c r="I29" s="319"/>
      <c r="J29" s="320"/>
      <c r="K29" s="320"/>
      <c r="L29" s="321"/>
      <c r="M29" s="211"/>
      <c r="N29" s="211"/>
      <c r="O29" s="67" t="s">
        <v>48</v>
      </c>
      <c r="P29" s="68"/>
    </row>
    <row r="30" spans="1:20" ht="24" customHeight="1" x14ac:dyDescent="0.15">
      <c r="B30" s="354"/>
      <c r="C30" s="69"/>
      <c r="D30" s="324" t="s">
        <v>143</v>
      </c>
      <c r="E30" s="324"/>
      <c r="F30" s="324"/>
      <c r="G30" s="324"/>
      <c r="H30" s="324"/>
      <c r="I30" s="324"/>
      <c r="J30" s="324"/>
      <c r="K30" s="324"/>
      <c r="L30" s="324"/>
      <c r="M30" s="215"/>
      <c r="N30" s="215"/>
      <c r="O30" s="76"/>
      <c r="P30" s="68"/>
    </row>
    <row r="31" spans="1:20" ht="24" customHeight="1" x14ac:dyDescent="0.15">
      <c r="B31" s="354"/>
      <c r="C31" s="69"/>
      <c r="D31" s="363" t="s">
        <v>142</v>
      </c>
      <c r="E31" s="364"/>
      <c r="F31" s="364"/>
      <c r="G31" s="364"/>
      <c r="H31" s="364"/>
      <c r="I31" s="364"/>
      <c r="J31" s="364"/>
      <c r="K31" s="364"/>
      <c r="L31" s="365"/>
      <c r="M31" s="216"/>
      <c r="N31" s="216"/>
      <c r="O31" s="76"/>
      <c r="P31" s="68"/>
    </row>
    <row r="32" spans="1:20" ht="36" customHeight="1" x14ac:dyDescent="0.15">
      <c r="B32" s="354"/>
      <c r="C32" s="69"/>
      <c r="D32" s="363" t="s">
        <v>146</v>
      </c>
      <c r="E32" s="364"/>
      <c r="F32" s="364"/>
      <c r="G32" s="364"/>
      <c r="H32" s="364"/>
      <c r="I32" s="364"/>
      <c r="J32" s="364"/>
      <c r="K32" s="364"/>
      <c r="L32" s="365"/>
      <c r="M32" s="216"/>
      <c r="N32" s="216"/>
      <c r="O32" s="76"/>
      <c r="P32" s="68"/>
    </row>
    <row r="33" spans="2:16" ht="24" customHeight="1" thickBot="1" x14ac:dyDescent="0.2">
      <c r="B33" s="354"/>
      <c r="C33" s="69"/>
      <c r="D33" s="344" t="s">
        <v>49</v>
      </c>
      <c r="E33" s="324"/>
      <c r="F33" s="324"/>
      <c r="G33" s="324"/>
      <c r="H33" s="324"/>
      <c r="I33" s="324"/>
      <c r="J33" s="324"/>
      <c r="K33" s="324"/>
      <c r="L33" s="324"/>
      <c r="M33" s="216"/>
      <c r="N33" s="216"/>
      <c r="O33" s="76"/>
      <c r="P33" s="68"/>
    </row>
    <row r="34" spans="2:16" ht="24" customHeight="1" x14ac:dyDescent="0.15">
      <c r="B34" s="354"/>
      <c r="C34" s="72"/>
      <c r="D34" s="359" t="s">
        <v>85</v>
      </c>
      <c r="E34" s="360"/>
      <c r="F34" s="360"/>
      <c r="G34" s="360"/>
      <c r="H34" s="360"/>
      <c r="I34" s="360"/>
      <c r="J34" s="361"/>
      <c r="K34" s="361"/>
      <c r="L34" s="362"/>
      <c r="M34" s="212"/>
      <c r="N34" s="212"/>
      <c r="O34" s="77" t="s">
        <v>50</v>
      </c>
      <c r="P34" s="68"/>
    </row>
    <row r="35" spans="2:16" ht="15" customHeight="1" x14ac:dyDescent="0.15">
      <c r="B35" s="354"/>
      <c r="C35" s="72"/>
      <c r="D35" s="123" t="s">
        <v>117</v>
      </c>
      <c r="E35" s="124"/>
      <c r="F35" s="124"/>
      <c r="G35" s="124"/>
      <c r="H35" s="124"/>
      <c r="I35" s="124"/>
      <c r="J35" s="124"/>
      <c r="K35" s="124"/>
      <c r="L35" s="124"/>
      <c r="M35" s="217"/>
      <c r="N35" s="218"/>
      <c r="O35" s="109"/>
      <c r="P35" s="68"/>
    </row>
    <row r="36" spans="2:16" ht="15" customHeight="1" x14ac:dyDescent="0.15">
      <c r="B36" s="354"/>
      <c r="C36" s="72"/>
      <c r="D36" s="123" t="s">
        <v>116</v>
      </c>
      <c r="E36" s="124"/>
      <c r="F36" s="124"/>
      <c r="G36" s="124"/>
      <c r="H36" s="124"/>
      <c r="I36" s="124"/>
      <c r="J36" s="124"/>
      <c r="K36" s="124"/>
      <c r="L36" s="124"/>
      <c r="M36" s="219"/>
      <c r="N36" s="220"/>
      <c r="O36" s="110"/>
      <c r="P36" s="68"/>
    </row>
    <row r="37" spans="2:16" ht="15" customHeight="1" thickBot="1" x14ac:dyDescent="0.2">
      <c r="B37" s="354"/>
      <c r="C37" s="72"/>
      <c r="D37" s="111" t="s">
        <v>115</v>
      </c>
      <c r="E37" s="187"/>
      <c r="F37" s="187"/>
      <c r="G37" s="187"/>
      <c r="H37" s="187"/>
      <c r="I37" s="187"/>
      <c r="J37" s="187"/>
      <c r="K37" s="187"/>
      <c r="L37" s="187"/>
      <c r="M37" s="221"/>
      <c r="N37" s="222"/>
      <c r="O37" s="82"/>
      <c r="P37" s="68"/>
    </row>
    <row r="38" spans="2:16" ht="24" customHeight="1" thickBot="1" x14ac:dyDescent="0.2">
      <c r="B38" s="354"/>
      <c r="C38" s="69"/>
      <c r="D38" s="345" t="s">
        <v>127</v>
      </c>
      <c r="E38" s="345"/>
      <c r="F38" s="345"/>
      <c r="G38" s="345"/>
      <c r="H38" s="345"/>
      <c r="I38" s="345"/>
      <c r="J38" s="345"/>
      <c r="K38" s="345"/>
      <c r="L38" s="345"/>
      <c r="M38" s="223"/>
      <c r="N38" s="223"/>
      <c r="O38" s="70"/>
      <c r="P38" s="71"/>
    </row>
    <row r="39" spans="2:16" ht="24" customHeight="1" thickBot="1" x14ac:dyDescent="0.2">
      <c r="B39" s="354"/>
      <c r="C39" s="108" t="s">
        <v>94</v>
      </c>
      <c r="D39" s="319" t="s">
        <v>92</v>
      </c>
      <c r="E39" s="319"/>
      <c r="F39" s="319"/>
      <c r="G39" s="319"/>
      <c r="H39" s="319"/>
      <c r="I39" s="319"/>
      <c r="J39" s="320"/>
      <c r="K39" s="320"/>
      <c r="L39" s="321"/>
      <c r="M39" s="211"/>
      <c r="N39" s="211"/>
      <c r="O39" s="79" t="s">
        <v>51</v>
      </c>
      <c r="P39" s="68"/>
    </row>
    <row r="40" spans="2:16" ht="13.5" customHeight="1" x14ac:dyDescent="0.15">
      <c r="B40" s="354"/>
      <c r="C40" s="80"/>
      <c r="D40" s="116" t="s">
        <v>91</v>
      </c>
      <c r="E40" s="112"/>
      <c r="F40" s="112"/>
      <c r="G40" s="112"/>
      <c r="H40" s="112"/>
      <c r="I40" s="112"/>
      <c r="J40" s="112"/>
      <c r="K40" s="112"/>
      <c r="L40" s="113"/>
      <c r="M40" s="224"/>
      <c r="N40" s="225"/>
      <c r="O40" s="141"/>
      <c r="P40" s="68"/>
    </row>
    <row r="41" spans="2:16" ht="13.5" customHeight="1" thickBot="1" x14ac:dyDescent="0.2">
      <c r="B41" s="354"/>
      <c r="C41" s="80"/>
      <c r="D41" s="117" t="s">
        <v>118</v>
      </c>
      <c r="E41" s="114"/>
      <c r="F41" s="114"/>
      <c r="G41" s="114"/>
      <c r="H41" s="114"/>
      <c r="I41" s="114"/>
      <c r="J41" s="114"/>
      <c r="K41" s="114"/>
      <c r="L41" s="115"/>
      <c r="M41" s="221"/>
      <c r="N41" s="222"/>
      <c r="O41" s="82"/>
      <c r="P41" s="68"/>
    </row>
    <row r="42" spans="2:16" ht="24" customHeight="1" thickBot="1" x14ac:dyDescent="0.2">
      <c r="B42" s="354"/>
      <c r="C42" s="108" t="s">
        <v>93</v>
      </c>
      <c r="D42" s="335" t="s">
        <v>52</v>
      </c>
      <c r="E42" s="335"/>
      <c r="F42" s="335"/>
      <c r="G42" s="335"/>
      <c r="H42" s="335"/>
      <c r="I42" s="335"/>
      <c r="J42" s="335"/>
      <c r="K42" s="335"/>
      <c r="L42" s="336"/>
      <c r="M42" s="211"/>
      <c r="N42" s="211"/>
      <c r="O42" s="79" t="s">
        <v>53</v>
      </c>
      <c r="P42" s="68"/>
    </row>
    <row r="43" spans="2:16" ht="24" customHeight="1" x14ac:dyDescent="0.15">
      <c r="B43" s="354"/>
      <c r="C43" s="69"/>
      <c r="D43" s="375" t="s">
        <v>54</v>
      </c>
      <c r="E43" s="376"/>
      <c r="F43" s="376"/>
      <c r="G43" s="376"/>
      <c r="H43" s="376"/>
      <c r="I43" s="376"/>
      <c r="J43" s="376"/>
      <c r="K43" s="376"/>
      <c r="L43" s="377"/>
      <c r="M43" s="215"/>
      <c r="N43" s="215"/>
      <c r="O43" s="142"/>
      <c r="P43" s="68"/>
    </row>
    <row r="44" spans="2:16" ht="36" customHeight="1" x14ac:dyDescent="0.15">
      <c r="B44" s="354"/>
      <c r="C44" s="69"/>
      <c r="D44" s="368" t="s">
        <v>149</v>
      </c>
      <c r="E44" s="369"/>
      <c r="F44" s="369"/>
      <c r="G44" s="369"/>
      <c r="H44" s="369"/>
      <c r="I44" s="369"/>
      <c r="J44" s="369"/>
      <c r="K44" s="369"/>
      <c r="L44" s="370"/>
      <c r="M44" s="226"/>
      <c r="N44" s="226"/>
      <c r="O44" s="76"/>
      <c r="P44" s="68"/>
    </row>
    <row r="45" spans="2:16" ht="24" customHeight="1" x14ac:dyDescent="0.15">
      <c r="B45" s="354"/>
      <c r="C45" s="69"/>
      <c r="D45" s="350" t="s">
        <v>147</v>
      </c>
      <c r="E45" s="350"/>
      <c r="F45" s="350"/>
      <c r="G45" s="350"/>
      <c r="H45" s="350"/>
      <c r="I45" s="350"/>
      <c r="J45" s="350"/>
      <c r="K45" s="350"/>
      <c r="L45" s="350"/>
      <c r="M45" s="226"/>
      <c r="N45" s="226"/>
      <c r="O45" s="76"/>
      <c r="P45" s="68"/>
    </row>
    <row r="46" spans="2:16" ht="13.5" customHeight="1" x14ac:dyDescent="0.15">
      <c r="B46" s="354"/>
      <c r="C46" s="69"/>
      <c r="D46" s="310" t="s">
        <v>130</v>
      </c>
      <c r="E46" s="311"/>
      <c r="F46" s="311"/>
      <c r="G46" s="311"/>
      <c r="H46" s="311"/>
      <c r="I46" s="311"/>
      <c r="J46" s="311"/>
      <c r="K46" s="311"/>
      <c r="L46" s="312"/>
      <c r="M46" s="217"/>
      <c r="N46" s="218"/>
      <c r="O46" s="110"/>
      <c r="P46" s="68"/>
    </row>
    <row r="47" spans="2:16" ht="13.5" customHeight="1" x14ac:dyDescent="0.15">
      <c r="B47" s="354"/>
      <c r="C47" s="69"/>
      <c r="D47" s="310" t="s">
        <v>131</v>
      </c>
      <c r="E47" s="311"/>
      <c r="F47" s="311"/>
      <c r="G47" s="311"/>
      <c r="H47" s="311"/>
      <c r="I47" s="311"/>
      <c r="J47" s="311"/>
      <c r="K47" s="311"/>
      <c r="L47" s="312"/>
      <c r="M47" s="219"/>
      <c r="N47" s="220"/>
      <c r="O47" s="110"/>
      <c r="P47" s="68"/>
    </row>
    <row r="48" spans="2:16" ht="13.5" customHeight="1" x14ac:dyDescent="0.15">
      <c r="B48" s="354"/>
      <c r="C48" s="69"/>
      <c r="D48" s="310" t="s">
        <v>132</v>
      </c>
      <c r="E48" s="311"/>
      <c r="F48" s="311"/>
      <c r="G48" s="311"/>
      <c r="H48" s="311"/>
      <c r="I48" s="311"/>
      <c r="J48" s="311"/>
      <c r="K48" s="311"/>
      <c r="L48" s="312"/>
      <c r="M48" s="219"/>
      <c r="N48" s="220"/>
      <c r="O48" s="110"/>
      <c r="P48" s="68"/>
    </row>
    <row r="49" spans="2:16" ht="13.5" customHeight="1" x14ac:dyDescent="0.15">
      <c r="B49" s="354"/>
      <c r="C49" s="69"/>
      <c r="D49" s="310" t="s">
        <v>134</v>
      </c>
      <c r="E49" s="311"/>
      <c r="F49" s="311"/>
      <c r="G49" s="311"/>
      <c r="H49" s="311"/>
      <c r="I49" s="311"/>
      <c r="J49" s="311"/>
      <c r="K49" s="311"/>
      <c r="L49" s="312"/>
      <c r="M49" s="219"/>
      <c r="N49" s="220"/>
      <c r="O49" s="110"/>
      <c r="P49" s="68"/>
    </row>
    <row r="50" spans="2:16" ht="13.5" customHeight="1" x14ac:dyDescent="0.15">
      <c r="B50" s="354"/>
      <c r="C50" s="69"/>
      <c r="D50" s="325" t="s">
        <v>133</v>
      </c>
      <c r="E50" s="326"/>
      <c r="F50" s="326"/>
      <c r="G50" s="326"/>
      <c r="H50" s="326"/>
      <c r="I50" s="326"/>
      <c r="J50" s="326"/>
      <c r="K50" s="326"/>
      <c r="L50" s="327"/>
      <c r="M50" s="227"/>
      <c r="N50" s="228"/>
      <c r="O50" s="110"/>
      <c r="P50" s="68"/>
    </row>
    <row r="51" spans="2:16" ht="36" customHeight="1" thickBot="1" x14ac:dyDescent="0.2">
      <c r="B51" s="354"/>
      <c r="C51" s="81"/>
      <c r="D51" s="349" t="s">
        <v>148</v>
      </c>
      <c r="E51" s="350"/>
      <c r="F51" s="350"/>
      <c r="G51" s="350"/>
      <c r="H51" s="350"/>
      <c r="I51" s="350"/>
      <c r="J51" s="350"/>
      <c r="K51" s="350"/>
      <c r="L51" s="350"/>
      <c r="M51" s="229"/>
      <c r="N51" s="229"/>
      <c r="O51" s="78"/>
      <c r="P51" s="68"/>
    </row>
    <row r="52" spans="2:16" ht="24" customHeight="1" thickBot="1" x14ac:dyDescent="0.2">
      <c r="B52" s="354"/>
      <c r="C52" s="120" t="s">
        <v>95</v>
      </c>
      <c r="D52" s="319" t="s">
        <v>56</v>
      </c>
      <c r="E52" s="319"/>
      <c r="F52" s="319"/>
      <c r="G52" s="319"/>
      <c r="H52" s="320"/>
      <c r="I52" s="320"/>
      <c r="J52" s="320"/>
      <c r="K52" s="320"/>
      <c r="L52" s="321"/>
      <c r="M52" s="211"/>
      <c r="N52" s="211"/>
      <c r="O52" s="79" t="s">
        <v>57</v>
      </c>
      <c r="P52" s="68"/>
    </row>
    <row r="53" spans="2:16" ht="24" customHeight="1" thickBot="1" x14ac:dyDescent="0.2">
      <c r="B53" s="355"/>
      <c r="C53" s="69"/>
      <c r="D53" s="345" t="s">
        <v>58</v>
      </c>
      <c r="E53" s="345"/>
      <c r="F53" s="345"/>
      <c r="G53" s="345"/>
      <c r="H53" s="345"/>
      <c r="I53" s="345"/>
      <c r="J53" s="345"/>
      <c r="K53" s="345"/>
      <c r="L53" s="345"/>
      <c r="M53" s="215"/>
      <c r="N53" s="215"/>
      <c r="O53" s="83" t="s">
        <v>59</v>
      </c>
      <c r="P53" s="68"/>
    </row>
    <row r="54" spans="2:16" ht="4.5" customHeight="1" x14ac:dyDescent="0.15">
      <c r="B54" s="230"/>
      <c r="C54" s="127"/>
      <c r="D54" s="128"/>
      <c r="E54" s="188"/>
      <c r="F54" s="188"/>
      <c r="G54" s="188"/>
      <c r="H54" s="188"/>
      <c r="I54" s="188"/>
      <c r="J54" s="188"/>
      <c r="K54" s="188"/>
      <c r="L54" s="188"/>
      <c r="M54" s="231"/>
      <c r="N54" s="231"/>
      <c r="O54" s="129"/>
      <c r="P54" s="68"/>
    </row>
    <row r="55" spans="2:16" ht="4.5" customHeight="1" thickBot="1" x14ac:dyDescent="0.2">
      <c r="B55" s="232"/>
      <c r="C55" s="130"/>
      <c r="D55" s="131"/>
      <c r="E55" s="132"/>
      <c r="F55" s="132"/>
      <c r="G55" s="132"/>
      <c r="H55" s="132"/>
      <c r="I55" s="132"/>
      <c r="J55" s="132"/>
      <c r="K55" s="132"/>
      <c r="L55" s="132"/>
      <c r="M55" s="233"/>
      <c r="N55" s="233"/>
      <c r="O55" s="133"/>
      <c r="P55" s="68"/>
    </row>
    <row r="56" spans="2:16" ht="24" customHeight="1" thickBot="1" x14ac:dyDescent="0.2">
      <c r="B56" s="105" t="s">
        <v>37</v>
      </c>
      <c r="C56" s="346"/>
      <c r="D56" s="347"/>
      <c r="E56" s="347"/>
      <c r="F56" s="347"/>
      <c r="G56" s="347"/>
      <c r="H56" s="347"/>
      <c r="I56" s="347"/>
      <c r="J56" s="347"/>
      <c r="K56" s="347"/>
      <c r="L56" s="348"/>
      <c r="M56" s="106" t="s">
        <v>90</v>
      </c>
      <c r="N56" s="106" t="s">
        <v>38</v>
      </c>
      <c r="O56" s="107" t="s">
        <v>39</v>
      </c>
      <c r="P56" s="68"/>
    </row>
    <row r="57" spans="2:16" ht="24" customHeight="1" x14ac:dyDescent="0.15">
      <c r="B57" s="353" t="s">
        <v>55</v>
      </c>
      <c r="C57" s="69"/>
      <c r="D57" s="324" t="s">
        <v>128</v>
      </c>
      <c r="E57" s="324"/>
      <c r="F57" s="324"/>
      <c r="G57" s="324"/>
      <c r="H57" s="324"/>
      <c r="I57" s="324"/>
      <c r="J57" s="324"/>
      <c r="K57" s="324"/>
      <c r="L57" s="324"/>
      <c r="M57" s="216"/>
      <c r="N57" s="216"/>
      <c r="O57" s="83" t="s">
        <v>60</v>
      </c>
      <c r="P57" s="68"/>
    </row>
    <row r="58" spans="2:16" ht="24" customHeight="1" x14ac:dyDescent="0.15">
      <c r="B58" s="354"/>
      <c r="C58" s="69"/>
      <c r="D58" s="324" t="s">
        <v>61</v>
      </c>
      <c r="E58" s="324"/>
      <c r="F58" s="324"/>
      <c r="G58" s="324"/>
      <c r="H58" s="324"/>
      <c r="I58" s="324"/>
      <c r="J58" s="324"/>
      <c r="K58" s="324"/>
      <c r="L58" s="324"/>
      <c r="M58" s="216"/>
      <c r="N58" s="216"/>
      <c r="O58" s="83" t="s">
        <v>62</v>
      </c>
      <c r="P58" s="68"/>
    </row>
    <row r="59" spans="2:16" ht="24" customHeight="1" thickBot="1" x14ac:dyDescent="0.2">
      <c r="B59" s="354"/>
      <c r="C59" s="84"/>
      <c r="D59" s="322" t="s">
        <v>129</v>
      </c>
      <c r="E59" s="323"/>
      <c r="F59" s="323"/>
      <c r="G59" s="323"/>
      <c r="H59" s="323"/>
      <c r="I59" s="323"/>
      <c r="J59" s="323"/>
      <c r="K59" s="323"/>
      <c r="L59" s="323"/>
      <c r="M59" s="234"/>
      <c r="N59" s="234"/>
      <c r="O59" s="126" t="s">
        <v>63</v>
      </c>
      <c r="P59" s="68"/>
    </row>
    <row r="60" spans="2:16" ht="24" customHeight="1" x14ac:dyDescent="0.15">
      <c r="B60" s="354"/>
      <c r="C60" s="119" t="s">
        <v>96</v>
      </c>
      <c r="D60" s="307" t="s">
        <v>120</v>
      </c>
      <c r="E60" s="307"/>
      <c r="F60" s="307"/>
      <c r="G60" s="307"/>
      <c r="H60" s="308"/>
      <c r="I60" s="308"/>
      <c r="J60" s="308"/>
      <c r="K60" s="308"/>
      <c r="L60" s="309"/>
      <c r="M60" s="212"/>
      <c r="N60" s="212"/>
      <c r="O60" s="125" t="s">
        <v>57</v>
      </c>
      <c r="P60" s="68"/>
    </row>
    <row r="61" spans="2:16" ht="15" customHeight="1" thickBot="1" x14ac:dyDescent="0.2">
      <c r="B61" s="354"/>
      <c r="C61" s="118"/>
      <c r="D61" s="339" t="s">
        <v>165</v>
      </c>
      <c r="E61" s="339"/>
      <c r="F61" s="339"/>
      <c r="G61" s="339"/>
      <c r="H61" s="339"/>
      <c r="I61" s="339"/>
      <c r="J61" s="339"/>
      <c r="K61" s="339"/>
      <c r="L61" s="340"/>
      <c r="M61" s="213"/>
      <c r="N61" s="214"/>
      <c r="O61" s="140"/>
      <c r="P61" s="68"/>
    </row>
    <row r="62" spans="2:16" ht="24" customHeight="1" x14ac:dyDescent="0.15">
      <c r="B62" s="354"/>
      <c r="C62" s="69"/>
      <c r="D62" s="345" t="s">
        <v>135</v>
      </c>
      <c r="E62" s="345"/>
      <c r="F62" s="345"/>
      <c r="G62" s="345"/>
      <c r="H62" s="345"/>
      <c r="I62" s="345"/>
      <c r="J62" s="345"/>
      <c r="K62" s="345"/>
      <c r="L62" s="345"/>
      <c r="M62" s="215"/>
      <c r="N62" s="215"/>
      <c r="O62" s="83" t="s">
        <v>64</v>
      </c>
      <c r="P62" s="68"/>
    </row>
    <row r="63" spans="2:16" ht="24" customHeight="1" x14ac:dyDescent="0.15">
      <c r="B63" s="354"/>
      <c r="C63" s="69"/>
      <c r="D63" s="324" t="s">
        <v>155</v>
      </c>
      <c r="E63" s="324"/>
      <c r="F63" s="324"/>
      <c r="G63" s="324"/>
      <c r="H63" s="324"/>
      <c r="I63" s="324"/>
      <c r="J63" s="324"/>
      <c r="K63" s="324"/>
      <c r="L63" s="324"/>
      <c r="M63" s="216"/>
      <c r="N63" s="216"/>
      <c r="O63" s="83" t="s">
        <v>150</v>
      </c>
      <c r="P63" s="68"/>
    </row>
    <row r="64" spans="2:16" ht="24" customHeight="1" x14ac:dyDescent="0.15">
      <c r="B64" s="354"/>
      <c r="C64" s="81"/>
      <c r="D64" s="344" t="s">
        <v>154</v>
      </c>
      <c r="E64" s="324"/>
      <c r="F64" s="324"/>
      <c r="G64" s="324"/>
      <c r="H64" s="324"/>
      <c r="I64" s="324"/>
      <c r="J64" s="324"/>
      <c r="K64" s="324"/>
      <c r="L64" s="324"/>
      <c r="M64" s="216"/>
      <c r="N64" s="216"/>
      <c r="O64" s="83" t="s">
        <v>152</v>
      </c>
      <c r="P64" s="68"/>
    </row>
    <row r="65" spans="2:16" ht="24" customHeight="1" x14ac:dyDescent="0.15">
      <c r="B65" s="354"/>
      <c r="C65" s="81"/>
      <c r="D65" s="324" t="s">
        <v>156</v>
      </c>
      <c r="E65" s="324"/>
      <c r="F65" s="324"/>
      <c r="G65" s="324"/>
      <c r="H65" s="324"/>
      <c r="I65" s="324"/>
      <c r="J65" s="324"/>
      <c r="K65" s="324"/>
      <c r="L65" s="324"/>
      <c r="M65" s="216"/>
      <c r="N65" s="216"/>
      <c r="O65" s="83" t="s">
        <v>151</v>
      </c>
      <c r="P65" s="68"/>
    </row>
    <row r="66" spans="2:16" ht="36" customHeight="1" thickBot="1" x14ac:dyDescent="0.2">
      <c r="B66" s="355"/>
      <c r="C66" s="84"/>
      <c r="D66" s="344" t="s">
        <v>153</v>
      </c>
      <c r="E66" s="324"/>
      <c r="F66" s="324"/>
      <c r="G66" s="324"/>
      <c r="H66" s="324"/>
      <c r="I66" s="324"/>
      <c r="J66" s="324"/>
      <c r="K66" s="324"/>
      <c r="L66" s="324"/>
      <c r="M66" s="216"/>
      <c r="N66" s="216"/>
      <c r="O66" s="83" t="s">
        <v>151</v>
      </c>
      <c r="P66" s="68"/>
    </row>
    <row r="67" spans="2:16" ht="24" customHeight="1" x14ac:dyDescent="0.15">
      <c r="B67" s="356" t="s">
        <v>66</v>
      </c>
      <c r="C67" s="119" t="s">
        <v>97</v>
      </c>
      <c r="D67" s="351" t="s">
        <v>67</v>
      </c>
      <c r="E67" s="351"/>
      <c r="F67" s="351"/>
      <c r="G67" s="351"/>
      <c r="H67" s="351"/>
      <c r="I67" s="351"/>
      <c r="J67" s="351"/>
      <c r="K67" s="351"/>
      <c r="L67" s="352"/>
      <c r="M67" s="215"/>
      <c r="N67" s="215"/>
      <c r="O67" s="85" t="s">
        <v>68</v>
      </c>
      <c r="P67" s="86"/>
    </row>
    <row r="68" spans="2:16" ht="15" customHeight="1" thickBot="1" x14ac:dyDescent="0.2">
      <c r="B68" s="357"/>
      <c r="C68" s="118"/>
      <c r="D68" s="337" t="s">
        <v>125</v>
      </c>
      <c r="E68" s="337"/>
      <c r="F68" s="337"/>
      <c r="G68" s="337"/>
      <c r="H68" s="337"/>
      <c r="I68" s="337"/>
      <c r="J68" s="337"/>
      <c r="K68" s="337"/>
      <c r="L68" s="338"/>
      <c r="M68" s="213"/>
      <c r="N68" s="214"/>
      <c r="O68" s="140"/>
      <c r="P68" s="68"/>
    </row>
    <row r="69" spans="2:16" ht="24" customHeight="1" x14ac:dyDescent="0.15">
      <c r="B69" s="313" t="s">
        <v>69</v>
      </c>
      <c r="C69" s="119" t="s">
        <v>98</v>
      </c>
      <c r="D69" s="307" t="s">
        <v>70</v>
      </c>
      <c r="E69" s="307"/>
      <c r="F69" s="307"/>
      <c r="G69" s="307"/>
      <c r="H69" s="307"/>
      <c r="I69" s="307"/>
      <c r="J69" s="307"/>
      <c r="K69" s="307"/>
      <c r="L69" s="343"/>
      <c r="M69" s="212"/>
      <c r="N69" s="212"/>
      <c r="O69" s="85" t="s">
        <v>65</v>
      </c>
      <c r="P69" s="86"/>
    </row>
    <row r="70" spans="2:16" ht="15" customHeight="1" thickBot="1" x14ac:dyDescent="0.2">
      <c r="B70" s="314"/>
      <c r="C70" s="118"/>
      <c r="D70" s="339" t="s">
        <v>126</v>
      </c>
      <c r="E70" s="339"/>
      <c r="F70" s="339"/>
      <c r="G70" s="339"/>
      <c r="H70" s="339"/>
      <c r="I70" s="339"/>
      <c r="J70" s="339"/>
      <c r="K70" s="339"/>
      <c r="L70" s="340"/>
      <c r="M70" s="213"/>
      <c r="N70" s="214"/>
      <c r="O70" s="140"/>
      <c r="P70" s="68"/>
    </row>
    <row r="71" spans="2:16" ht="36" customHeight="1" thickBot="1" x14ac:dyDescent="0.2">
      <c r="B71" s="314"/>
      <c r="C71" s="119" t="s">
        <v>99</v>
      </c>
      <c r="D71" s="330" t="s">
        <v>113</v>
      </c>
      <c r="E71" s="331"/>
      <c r="F71" s="331"/>
      <c r="G71" s="331"/>
      <c r="H71" s="331"/>
      <c r="I71" s="331"/>
      <c r="J71" s="331"/>
      <c r="K71" s="331"/>
      <c r="L71" s="332"/>
      <c r="M71" s="211"/>
      <c r="N71" s="211"/>
      <c r="O71" s="87" t="s">
        <v>65</v>
      </c>
      <c r="P71" s="86"/>
    </row>
    <row r="72" spans="2:16" ht="36" customHeight="1" thickBot="1" x14ac:dyDescent="0.2">
      <c r="B72" s="315"/>
      <c r="C72" s="108" t="s">
        <v>100</v>
      </c>
      <c r="D72" s="328" t="s">
        <v>112</v>
      </c>
      <c r="E72" s="328"/>
      <c r="F72" s="328"/>
      <c r="G72" s="328"/>
      <c r="H72" s="328"/>
      <c r="I72" s="328"/>
      <c r="J72" s="328"/>
      <c r="K72" s="328"/>
      <c r="L72" s="329"/>
      <c r="M72" s="211"/>
      <c r="N72" s="211"/>
      <c r="O72" s="87" t="s">
        <v>44</v>
      </c>
      <c r="P72" s="86"/>
    </row>
    <row r="73" spans="2:16" ht="24" customHeight="1" thickBot="1" x14ac:dyDescent="0.2">
      <c r="B73" s="316" t="s">
        <v>71</v>
      </c>
      <c r="C73" s="108" t="s">
        <v>101</v>
      </c>
      <c r="D73" s="319" t="s">
        <v>72</v>
      </c>
      <c r="E73" s="319"/>
      <c r="F73" s="319"/>
      <c r="G73" s="319"/>
      <c r="H73" s="319"/>
      <c r="I73" s="319"/>
      <c r="J73" s="319"/>
      <c r="K73" s="319"/>
      <c r="L73" s="334"/>
      <c r="M73" s="211"/>
      <c r="N73" s="211"/>
      <c r="O73" s="87" t="s">
        <v>73</v>
      </c>
      <c r="P73" s="86"/>
    </row>
    <row r="74" spans="2:16" ht="24" customHeight="1" thickBot="1" x14ac:dyDescent="0.2">
      <c r="B74" s="317"/>
      <c r="C74" s="108" t="s">
        <v>102</v>
      </c>
      <c r="D74" s="319" t="s">
        <v>74</v>
      </c>
      <c r="E74" s="319"/>
      <c r="F74" s="319"/>
      <c r="G74" s="319"/>
      <c r="H74" s="319"/>
      <c r="I74" s="319"/>
      <c r="J74" s="319"/>
      <c r="K74" s="319"/>
      <c r="L74" s="334"/>
      <c r="M74" s="211"/>
      <c r="N74" s="211"/>
      <c r="O74" s="87" t="s">
        <v>73</v>
      </c>
      <c r="P74" s="86"/>
    </row>
    <row r="75" spans="2:16" ht="24" customHeight="1" thickBot="1" x14ac:dyDescent="0.2">
      <c r="B75" s="317"/>
      <c r="C75" s="108" t="s">
        <v>103</v>
      </c>
      <c r="D75" s="335" t="s">
        <v>75</v>
      </c>
      <c r="E75" s="335"/>
      <c r="F75" s="335"/>
      <c r="G75" s="335"/>
      <c r="H75" s="335"/>
      <c r="I75" s="335"/>
      <c r="J75" s="335"/>
      <c r="K75" s="335"/>
      <c r="L75" s="336"/>
      <c r="M75" s="211"/>
      <c r="N75" s="211"/>
      <c r="O75" s="87" t="s">
        <v>73</v>
      </c>
      <c r="P75" s="86"/>
    </row>
    <row r="76" spans="2:16" ht="36" customHeight="1" thickBot="1" x14ac:dyDescent="0.2">
      <c r="B76" s="317"/>
      <c r="C76" s="108" t="s">
        <v>104</v>
      </c>
      <c r="D76" s="304" t="s">
        <v>121</v>
      </c>
      <c r="E76" s="308"/>
      <c r="F76" s="308"/>
      <c r="G76" s="308"/>
      <c r="H76" s="308"/>
      <c r="I76" s="308"/>
      <c r="J76" s="308"/>
      <c r="K76" s="308"/>
      <c r="L76" s="309"/>
      <c r="M76" s="211"/>
      <c r="N76" s="211"/>
      <c r="O76" s="85" t="s">
        <v>73</v>
      </c>
      <c r="P76" s="86"/>
    </row>
    <row r="77" spans="2:16" ht="24" customHeight="1" thickBot="1" x14ac:dyDescent="0.2">
      <c r="B77" s="317"/>
      <c r="C77" s="108" t="s">
        <v>105</v>
      </c>
      <c r="D77" s="319" t="s">
        <v>76</v>
      </c>
      <c r="E77" s="319"/>
      <c r="F77" s="319"/>
      <c r="G77" s="319"/>
      <c r="H77" s="319"/>
      <c r="I77" s="319"/>
      <c r="J77" s="319"/>
      <c r="K77" s="319"/>
      <c r="L77" s="334"/>
      <c r="M77" s="211"/>
      <c r="N77" s="211"/>
      <c r="O77" s="87" t="s">
        <v>73</v>
      </c>
      <c r="P77" s="86"/>
    </row>
    <row r="78" spans="2:16" ht="33" customHeight="1" thickBot="1" x14ac:dyDescent="0.2">
      <c r="B78" s="317"/>
      <c r="C78" s="108" t="s">
        <v>106</v>
      </c>
      <c r="D78" s="328" t="s">
        <v>77</v>
      </c>
      <c r="E78" s="328"/>
      <c r="F78" s="328"/>
      <c r="G78" s="328"/>
      <c r="H78" s="328"/>
      <c r="I78" s="328"/>
      <c r="J78" s="328"/>
      <c r="K78" s="328"/>
      <c r="L78" s="329"/>
      <c r="M78" s="211"/>
      <c r="N78" s="211"/>
      <c r="O78" s="87" t="s">
        <v>73</v>
      </c>
      <c r="P78" s="86"/>
    </row>
    <row r="79" spans="2:16" ht="36" customHeight="1" thickBot="1" x14ac:dyDescent="0.2">
      <c r="B79" s="317"/>
      <c r="C79" s="108" t="s">
        <v>107</v>
      </c>
      <c r="D79" s="304" t="s">
        <v>110</v>
      </c>
      <c r="E79" s="305"/>
      <c r="F79" s="305"/>
      <c r="G79" s="305"/>
      <c r="H79" s="305"/>
      <c r="I79" s="305"/>
      <c r="J79" s="305"/>
      <c r="K79" s="305"/>
      <c r="L79" s="306"/>
      <c r="M79" s="211"/>
      <c r="N79" s="211"/>
      <c r="O79" s="87" t="s">
        <v>73</v>
      </c>
      <c r="P79" s="86"/>
    </row>
    <row r="80" spans="2:16" ht="24" customHeight="1" thickBot="1" x14ac:dyDescent="0.2">
      <c r="B80" s="318"/>
      <c r="C80" s="108" t="s">
        <v>108</v>
      </c>
      <c r="D80" s="328" t="s">
        <v>111</v>
      </c>
      <c r="E80" s="328"/>
      <c r="F80" s="328"/>
      <c r="G80" s="328"/>
      <c r="H80" s="328"/>
      <c r="I80" s="328"/>
      <c r="J80" s="328"/>
      <c r="K80" s="328"/>
      <c r="L80" s="329"/>
      <c r="M80" s="211"/>
      <c r="N80" s="211"/>
      <c r="O80" s="87" t="s">
        <v>73</v>
      </c>
      <c r="P80" s="86"/>
    </row>
    <row r="81" spans="1:16" ht="24" customHeight="1" x14ac:dyDescent="0.15">
      <c r="B81" s="299" t="s">
        <v>78</v>
      </c>
      <c r="C81" s="121" t="s">
        <v>122</v>
      </c>
      <c r="D81" s="341" t="s">
        <v>80</v>
      </c>
      <c r="E81" s="341"/>
      <c r="F81" s="341"/>
      <c r="G81" s="341"/>
      <c r="H81" s="341"/>
      <c r="I81" s="341"/>
      <c r="J81" s="341"/>
      <c r="K81" s="341"/>
      <c r="L81" s="342"/>
      <c r="M81" s="212"/>
      <c r="N81" s="212"/>
      <c r="O81" s="85" t="s">
        <v>81</v>
      </c>
      <c r="P81" s="86"/>
    </row>
    <row r="82" spans="1:16" ht="15" customHeight="1" thickBot="1" x14ac:dyDescent="0.2">
      <c r="B82" s="300"/>
      <c r="C82" s="122"/>
      <c r="D82" s="302" t="s">
        <v>109</v>
      </c>
      <c r="E82" s="302"/>
      <c r="F82" s="302"/>
      <c r="G82" s="302"/>
      <c r="H82" s="302"/>
      <c r="I82" s="302"/>
      <c r="J82" s="302"/>
      <c r="K82" s="302"/>
      <c r="L82" s="303"/>
      <c r="M82" s="213"/>
      <c r="N82" s="214"/>
      <c r="O82" s="140"/>
      <c r="P82" s="86"/>
    </row>
    <row r="83" spans="1:16" ht="24" customHeight="1" thickBot="1" x14ac:dyDescent="0.2">
      <c r="B83" s="300"/>
      <c r="C83" s="108" t="s">
        <v>123</v>
      </c>
      <c r="D83" s="328" t="s">
        <v>157</v>
      </c>
      <c r="E83" s="328"/>
      <c r="F83" s="328"/>
      <c r="G83" s="328"/>
      <c r="H83" s="328"/>
      <c r="I83" s="328"/>
      <c r="J83" s="328"/>
      <c r="K83" s="328"/>
      <c r="L83" s="329"/>
      <c r="M83" s="211"/>
      <c r="N83" s="211"/>
      <c r="O83" s="88" t="s">
        <v>79</v>
      </c>
      <c r="P83" s="86"/>
    </row>
    <row r="84" spans="1:16" ht="36" customHeight="1" thickBot="1" x14ac:dyDescent="0.2">
      <c r="B84" s="300"/>
      <c r="C84" s="108" t="s">
        <v>124</v>
      </c>
      <c r="D84" s="328" t="s">
        <v>161</v>
      </c>
      <c r="E84" s="328"/>
      <c r="F84" s="328"/>
      <c r="G84" s="328"/>
      <c r="H84" s="328"/>
      <c r="I84" s="328"/>
      <c r="J84" s="328"/>
      <c r="K84" s="328"/>
      <c r="L84" s="329"/>
      <c r="M84" s="211"/>
      <c r="N84" s="211"/>
      <c r="O84" s="88" t="s">
        <v>79</v>
      </c>
      <c r="P84" s="86"/>
    </row>
    <row r="85" spans="1:16" ht="36" customHeight="1" thickBot="1" x14ac:dyDescent="0.2">
      <c r="B85" s="300"/>
      <c r="C85" s="108" t="s">
        <v>158</v>
      </c>
      <c r="D85" s="328" t="s">
        <v>162</v>
      </c>
      <c r="E85" s="328"/>
      <c r="F85" s="328"/>
      <c r="G85" s="328"/>
      <c r="H85" s="328"/>
      <c r="I85" s="328"/>
      <c r="J85" s="328"/>
      <c r="K85" s="328"/>
      <c r="L85" s="329"/>
      <c r="M85" s="211"/>
      <c r="N85" s="211"/>
      <c r="O85" s="88" t="s">
        <v>79</v>
      </c>
      <c r="P85" s="86"/>
    </row>
    <row r="86" spans="1:16" ht="24" customHeight="1" thickBot="1" x14ac:dyDescent="0.2">
      <c r="B86" s="300"/>
      <c r="C86" s="108" t="s">
        <v>159</v>
      </c>
      <c r="D86" s="328" t="s">
        <v>163</v>
      </c>
      <c r="E86" s="328"/>
      <c r="F86" s="328"/>
      <c r="G86" s="328"/>
      <c r="H86" s="328"/>
      <c r="I86" s="328"/>
      <c r="J86" s="328"/>
      <c r="K86" s="328"/>
      <c r="L86" s="329"/>
      <c r="M86" s="211"/>
      <c r="N86" s="211"/>
      <c r="O86" s="88" t="s">
        <v>79</v>
      </c>
      <c r="P86" s="86"/>
    </row>
    <row r="87" spans="1:16" ht="24" customHeight="1" thickBot="1" x14ac:dyDescent="0.2">
      <c r="B87" s="301"/>
      <c r="C87" s="108" t="s">
        <v>160</v>
      </c>
      <c r="D87" s="328" t="s">
        <v>164</v>
      </c>
      <c r="E87" s="328"/>
      <c r="F87" s="328"/>
      <c r="G87" s="328"/>
      <c r="H87" s="328"/>
      <c r="I87" s="328"/>
      <c r="J87" s="328"/>
      <c r="K87" s="328"/>
      <c r="L87" s="329"/>
      <c r="M87" s="211"/>
      <c r="N87" s="211"/>
      <c r="O87" s="87" t="s">
        <v>79</v>
      </c>
      <c r="P87" s="68"/>
    </row>
    <row r="88" spans="1:16" s="89" customFormat="1" ht="4.5" customHeight="1" x14ac:dyDescent="0.15">
      <c r="A88" s="56"/>
      <c r="B88" s="90"/>
      <c r="C88" s="91"/>
      <c r="E88" s="92"/>
      <c r="F88" s="92"/>
      <c r="G88" s="92"/>
      <c r="H88" s="92"/>
      <c r="I88" s="92"/>
      <c r="J88" s="92"/>
      <c r="K88" s="92"/>
      <c r="N88" s="93"/>
      <c r="O88" s="94"/>
      <c r="P88" s="68"/>
    </row>
    <row r="89" spans="1:16" s="89" customFormat="1" ht="20.100000000000001" customHeight="1" x14ac:dyDescent="0.15">
      <c r="A89" s="56"/>
      <c r="B89" s="90"/>
      <c r="C89" s="91"/>
      <c r="E89" s="92"/>
      <c r="F89" s="92"/>
      <c r="G89" s="92"/>
      <c r="H89" s="92"/>
      <c r="I89" s="92"/>
      <c r="J89" s="92"/>
      <c r="K89" s="92"/>
      <c r="N89" s="93"/>
      <c r="O89" s="94"/>
      <c r="P89" s="68"/>
    </row>
    <row r="90" spans="1:16" s="89" customFormat="1" ht="20.100000000000001" customHeight="1" x14ac:dyDescent="0.15">
      <c r="A90" s="56"/>
      <c r="B90" s="90"/>
      <c r="C90" s="91"/>
    </row>
    <row r="91" spans="1:16" s="89" customFormat="1" ht="20.100000000000001" customHeight="1" x14ac:dyDescent="0.15">
      <c r="A91" s="56"/>
      <c r="B91" s="90"/>
      <c r="C91" s="91"/>
      <c r="P91" s="68"/>
    </row>
    <row r="92" spans="1:16" s="89" customFormat="1" ht="20.100000000000001" customHeight="1" x14ac:dyDescent="0.15">
      <c r="A92" s="56"/>
      <c r="B92" s="90"/>
      <c r="C92" s="91"/>
      <c r="D92" s="333"/>
      <c r="E92" s="333"/>
      <c r="F92" s="333"/>
      <c r="G92" s="333"/>
      <c r="H92" s="333"/>
      <c r="I92" s="333"/>
      <c r="J92" s="333"/>
      <c r="K92" s="333"/>
      <c r="L92" s="333"/>
      <c r="M92" s="93"/>
      <c r="N92" s="93"/>
      <c r="O92" s="94"/>
      <c r="P92" s="68"/>
    </row>
    <row r="93" spans="1:16" s="89" customFormat="1" ht="20.100000000000001" customHeight="1" x14ac:dyDescent="0.15">
      <c r="A93" s="56"/>
      <c r="B93" s="90"/>
      <c r="C93" s="91"/>
      <c r="D93" s="333"/>
      <c r="E93" s="333"/>
      <c r="F93" s="333"/>
      <c r="G93" s="333"/>
      <c r="H93" s="333"/>
      <c r="I93" s="333"/>
      <c r="J93" s="333"/>
      <c r="K93" s="333"/>
      <c r="L93" s="333"/>
      <c r="M93" s="93"/>
      <c r="N93" s="93"/>
      <c r="O93" s="94"/>
      <c r="P93" s="68"/>
    </row>
    <row r="94" spans="1:16" s="89" customFormat="1" ht="20.100000000000001" customHeight="1" x14ac:dyDescent="0.15">
      <c r="A94" s="56"/>
      <c r="B94" s="90"/>
      <c r="C94" s="91"/>
      <c r="D94" s="333"/>
      <c r="E94" s="333"/>
      <c r="F94" s="333"/>
      <c r="G94" s="333"/>
      <c r="H94" s="333"/>
      <c r="I94" s="333"/>
      <c r="J94" s="333"/>
      <c r="K94" s="333"/>
      <c r="L94" s="333"/>
      <c r="M94" s="93"/>
      <c r="N94" s="93"/>
      <c r="O94" s="94"/>
      <c r="P94" s="68"/>
    </row>
    <row r="95" spans="1:16" s="89" customFormat="1" ht="20.100000000000001" customHeight="1" x14ac:dyDescent="0.15">
      <c r="A95" s="56"/>
      <c r="B95" s="90"/>
      <c r="C95" s="91"/>
      <c r="D95" s="333"/>
      <c r="E95" s="333"/>
      <c r="F95" s="333"/>
      <c r="G95" s="333"/>
      <c r="H95" s="333"/>
      <c r="I95" s="333"/>
      <c r="J95" s="333"/>
      <c r="K95" s="333"/>
      <c r="L95" s="333"/>
      <c r="M95" s="93"/>
      <c r="N95" s="93"/>
      <c r="O95" s="94"/>
      <c r="P95" s="68"/>
    </row>
    <row r="96" spans="1:16" s="89" customFormat="1" ht="20.100000000000001" customHeight="1" x14ac:dyDescent="0.15">
      <c r="A96" s="56"/>
      <c r="B96" s="90"/>
      <c r="C96" s="91"/>
      <c r="D96" s="333"/>
      <c r="E96" s="333"/>
      <c r="F96" s="333"/>
      <c r="G96" s="333"/>
      <c r="H96" s="333"/>
      <c r="I96" s="333"/>
      <c r="J96" s="333"/>
      <c r="K96" s="333"/>
      <c r="L96" s="333"/>
      <c r="M96" s="93"/>
      <c r="N96" s="93"/>
      <c r="O96" s="94"/>
      <c r="P96" s="68"/>
    </row>
    <row r="97" spans="1:16" s="89" customFormat="1" ht="20.100000000000001" customHeight="1" x14ac:dyDescent="0.15">
      <c r="A97" s="56"/>
      <c r="B97" s="90"/>
      <c r="C97" s="91"/>
      <c r="D97" s="92"/>
      <c r="O97" s="95"/>
      <c r="P97" s="60"/>
    </row>
    <row r="98" spans="1:16" s="89" customFormat="1" ht="20.100000000000001" customHeight="1" x14ac:dyDescent="0.15">
      <c r="A98" s="56"/>
      <c r="B98" s="90"/>
      <c r="C98" s="91"/>
      <c r="D98" s="92"/>
      <c r="O98" s="95"/>
      <c r="P98" s="60"/>
    </row>
    <row r="99" spans="1:16" s="89" customFormat="1" ht="20.100000000000001" customHeight="1" x14ac:dyDescent="0.15">
      <c r="A99" s="56"/>
      <c r="B99" s="90"/>
      <c r="C99" s="91"/>
      <c r="D99" s="92"/>
      <c r="O99" s="95"/>
      <c r="P99" s="60"/>
    </row>
    <row r="100" spans="1:16" s="89" customFormat="1" ht="20.100000000000001" customHeight="1" x14ac:dyDescent="0.15">
      <c r="A100" s="56"/>
      <c r="B100" s="90"/>
      <c r="C100" s="91"/>
      <c r="D100" s="92"/>
      <c r="O100" s="95"/>
      <c r="P100" s="60"/>
    </row>
    <row r="101" spans="1:16" s="89" customFormat="1" ht="20.100000000000001" customHeight="1" x14ac:dyDescent="0.15">
      <c r="A101" s="56"/>
      <c r="B101" s="90"/>
      <c r="C101" s="91"/>
      <c r="D101" s="92"/>
      <c r="O101" s="95"/>
      <c r="P101" s="60"/>
    </row>
    <row r="102" spans="1:16" s="89" customFormat="1" ht="20.100000000000001" customHeight="1" x14ac:dyDescent="0.15">
      <c r="A102" s="56"/>
      <c r="B102" s="90"/>
      <c r="C102" s="91"/>
      <c r="D102" s="92"/>
      <c r="O102" s="95"/>
      <c r="P102" s="60"/>
    </row>
    <row r="103" spans="1:16" s="89" customFormat="1" ht="20.100000000000001" customHeight="1" x14ac:dyDescent="0.15">
      <c r="A103" s="56"/>
      <c r="B103" s="90"/>
      <c r="C103" s="91"/>
      <c r="D103" s="92"/>
      <c r="O103" s="95"/>
      <c r="P103" s="60"/>
    </row>
    <row r="104" spans="1:16" s="89" customFormat="1" ht="20.100000000000001" customHeight="1" x14ac:dyDescent="0.15">
      <c r="A104" s="56"/>
      <c r="B104" s="90"/>
      <c r="C104" s="91"/>
      <c r="D104" s="92"/>
      <c r="O104" s="95"/>
      <c r="P104" s="60"/>
    </row>
    <row r="105" spans="1:16" s="89" customFormat="1" ht="20.100000000000001" customHeight="1" x14ac:dyDescent="0.15">
      <c r="A105" s="56"/>
      <c r="B105" s="90"/>
      <c r="C105" s="91"/>
      <c r="D105" s="92"/>
      <c r="O105" s="95"/>
      <c r="P105" s="60"/>
    </row>
    <row r="106" spans="1:16" s="89" customFormat="1" ht="20.100000000000001" customHeight="1" x14ac:dyDescent="0.15">
      <c r="A106" s="56"/>
      <c r="B106" s="90"/>
      <c r="C106" s="91"/>
      <c r="D106" s="92"/>
      <c r="O106" s="95"/>
      <c r="P106" s="60"/>
    </row>
    <row r="107" spans="1:16" s="89" customFormat="1" ht="20.100000000000001" customHeight="1" x14ac:dyDescent="0.15">
      <c r="A107" s="56"/>
      <c r="B107" s="90"/>
      <c r="C107" s="91"/>
      <c r="D107" s="92"/>
      <c r="O107" s="95"/>
      <c r="P107" s="60"/>
    </row>
    <row r="108" spans="1:16" s="89" customFormat="1" ht="20.100000000000001" customHeight="1" x14ac:dyDescent="0.15">
      <c r="A108" s="56"/>
      <c r="B108" s="90"/>
      <c r="C108" s="91"/>
      <c r="D108" s="92"/>
      <c r="O108" s="95"/>
      <c r="P108" s="60"/>
    </row>
    <row r="109" spans="1:16" s="89" customFormat="1" ht="20.100000000000001" customHeight="1" x14ac:dyDescent="0.15">
      <c r="A109" s="56"/>
      <c r="B109" s="90"/>
      <c r="C109" s="91"/>
      <c r="D109" s="92"/>
      <c r="O109" s="95"/>
      <c r="P109" s="60"/>
    </row>
    <row r="110" spans="1:16" s="89" customFormat="1" ht="20.100000000000001" customHeight="1" x14ac:dyDescent="0.15">
      <c r="A110" s="56"/>
      <c r="B110" s="90"/>
      <c r="C110" s="91"/>
      <c r="D110" s="92"/>
      <c r="O110" s="95"/>
      <c r="P110" s="60"/>
    </row>
    <row r="111" spans="1:16" s="89" customFormat="1" ht="20.100000000000001" customHeight="1" x14ac:dyDescent="0.15">
      <c r="A111" s="56"/>
      <c r="B111" s="90"/>
      <c r="C111" s="91"/>
      <c r="D111" s="92"/>
      <c r="O111" s="95"/>
      <c r="P111" s="60"/>
    </row>
    <row r="112" spans="1:16" s="89" customFormat="1" ht="20.100000000000001" customHeight="1" x14ac:dyDescent="0.15">
      <c r="A112" s="56"/>
      <c r="B112" s="90"/>
      <c r="C112" s="91"/>
      <c r="D112" s="92"/>
      <c r="O112" s="95"/>
      <c r="P112" s="60"/>
    </row>
    <row r="113" spans="1:16" s="89" customFormat="1" ht="20.100000000000001" customHeight="1" x14ac:dyDescent="0.15">
      <c r="A113" s="56"/>
      <c r="B113" s="90"/>
      <c r="C113" s="91"/>
      <c r="D113" s="92"/>
      <c r="O113" s="95"/>
      <c r="P113" s="60"/>
    </row>
    <row r="114" spans="1:16" s="89" customFormat="1" ht="20.100000000000001" customHeight="1" x14ac:dyDescent="0.15">
      <c r="A114" s="56"/>
      <c r="B114" s="90"/>
      <c r="C114" s="91"/>
      <c r="D114" s="92"/>
      <c r="O114" s="95"/>
      <c r="P114" s="60"/>
    </row>
  </sheetData>
  <mergeCells count="114">
    <mergeCell ref="L6:O6"/>
    <mergeCell ref="F7:G7"/>
    <mergeCell ref="J5:K5"/>
    <mergeCell ref="B13:D13"/>
    <mergeCell ref="E13:O13"/>
    <mergeCell ref="B4:C4"/>
    <mergeCell ref="D4:I4"/>
    <mergeCell ref="B5:C5"/>
    <mergeCell ref="B6:C6"/>
    <mergeCell ref="C21:L21"/>
    <mergeCell ref="D28:L28"/>
    <mergeCell ref="D25:L25"/>
    <mergeCell ref="D26:L26"/>
    <mergeCell ref="D30:L30"/>
    <mergeCell ref="D32:L32"/>
    <mergeCell ref="D33:L33"/>
    <mergeCell ref="D42:L42"/>
    <mergeCell ref="D43:L43"/>
    <mergeCell ref="D38:L38"/>
    <mergeCell ref="D24:L24"/>
    <mergeCell ref="B22:B53"/>
    <mergeCell ref="B57:B66"/>
    <mergeCell ref="D46:L46"/>
    <mergeCell ref="D27:L27"/>
    <mergeCell ref="D22:L22"/>
    <mergeCell ref="D23:L23"/>
    <mergeCell ref="B67:B68"/>
    <mergeCell ref="D29:L29"/>
    <mergeCell ref="D34:L34"/>
    <mergeCell ref="D31:L31"/>
    <mergeCell ref="D45:L45"/>
    <mergeCell ref="D39:L39"/>
    <mergeCell ref="D44:L44"/>
    <mergeCell ref="D96:L96"/>
    <mergeCell ref="D92:L92"/>
    <mergeCell ref="D65:L65"/>
    <mergeCell ref="D73:L73"/>
    <mergeCell ref="D74:L74"/>
    <mergeCell ref="D75:L75"/>
    <mergeCell ref="D68:L68"/>
    <mergeCell ref="D70:L70"/>
    <mergeCell ref="D87:L87"/>
    <mergeCell ref="D86:L86"/>
    <mergeCell ref="D95:L95"/>
    <mergeCell ref="D77:L77"/>
    <mergeCell ref="D81:L81"/>
    <mergeCell ref="D78:L78"/>
    <mergeCell ref="D80:L80"/>
    <mergeCell ref="D83:L83"/>
    <mergeCell ref="D93:L93"/>
    <mergeCell ref="D94:L94"/>
    <mergeCell ref="D85:L85"/>
    <mergeCell ref="D84:L84"/>
    <mergeCell ref="D69:L69"/>
    <mergeCell ref="D66:L66"/>
    <mergeCell ref="D67:L67"/>
    <mergeCell ref="B81:B87"/>
    <mergeCell ref="D82:L82"/>
    <mergeCell ref="D79:L79"/>
    <mergeCell ref="D60:L60"/>
    <mergeCell ref="D47:L47"/>
    <mergeCell ref="B69:B72"/>
    <mergeCell ref="D48:L48"/>
    <mergeCell ref="D49:L49"/>
    <mergeCell ref="B73:B80"/>
    <mergeCell ref="D52:L52"/>
    <mergeCell ref="D76:L76"/>
    <mergeCell ref="D59:L59"/>
    <mergeCell ref="D57:L57"/>
    <mergeCell ref="D50:L50"/>
    <mergeCell ref="D72:L72"/>
    <mergeCell ref="D71:L71"/>
    <mergeCell ref="D53:L53"/>
    <mergeCell ref="D58:L58"/>
    <mergeCell ref="D61:L61"/>
    <mergeCell ref="D62:L62"/>
    <mergeCell ref="C56:L56"/>
    <mergeCell ref="D51:L51"/>
    <mergeCell ref="D63:L63"/>
    <mergeCell ref="D64:L64"/>
    <mergeCell ref="B18:O18"/>
    <mergeCell ref="B12:C12"/>
    <mergeCell ref="D12:E12"/>
    <mergeCell ref="D11:G11"/>
    <mergeCell ref="M12:N12"/>
    <mergeCell ref="J12:L12"/>
    <mergeCell ref="F12:H12"/>
    <mergeCell ref="H11:I11"/>
    <mergeCell ref="J11:O11"/>
    <mergeCell ref="B11:C11"/>
    <mergeCell ref="N2:O2"/>
    <mergeCell ref="N3:O3"/>
    <mergeCell ref="B17:O17"/>
    <mergeCell ref="D10:F10"/>
    <mergeCell ref="I10:J10"/>
    <mergeCell ref="M10:N10"/>
    <mergeCell ref="B15:D15"/>
    <mergeCell ref="E15:K15"/>
    <mergeCell ref="L15:M15"/>
    <mergeCell ref="B14:D14"/>
    <mergeCell ref="F14:K14"/>
    <mergeCell ref="L14:M14"/>
    <mergeCell ref="N14:O14"/>
    <mergeCell ref="N15:O15"/>
    <mergeCell ref="B10:C10"/>
    <mergeCell ref="B7:C7"/>
    <mergeCell ref="D5:I5"/>
    <mergeCell ref="J7:K7"/>
    <mergeCell ref="D7:E7"/>
    <mergeCell ref="H7:I7"/>
    <mergeCell ref="L5:O5"/>
    <mergeCell ref="L7:O7"/>
    <mergeCell ref="J6:K6"/>
    <mergeCell ref="D6:I6"/>
  </mergeCells>
  <phoneticPr fontId="2"/>
  <conditionalFormatting sqref="M22:N55 M57:N87">
    <cfRule type="cellIs" dxfId="0" priority="84" stopIfTrue="1" operator="equal">
      <formula>"☑"</formula>
    </cfRule>
  </conditionalFormatting>
  <dataValidations count="3">
    <dataValidation type="list" allowBlank="1" showInputMessage="1" showErrorMessage="1" sqref="M71:N81 M83:N87 M51:N55 M38:N39 M26:N34 M22:N24 M42:N45 M57:N60 M69:N69 M62:N67" xr:uid="{E9F21E93-A833-443A-964B-B0DEAF2BB06F}">
      <formula1>"　,○"</formula1>
    </dataValidation>
    <dataValidation type="list" allowBlank="1" showInputMessage="1" showErrorMessage="1" sqref="D12:E12" xr:uid="{3F16210D-BA2E-4664-B607-CF96CF2C0F87}">
      <formula1>$T$21:$T$22</formula1>
    </dataValidation>
    <dataValidation type="list" allowBlank="1" showInputMessage="1" showErrorMessage="1" sqref="L6:O6" xr:uid="{24F2B121-A53C-4FA0-87FC-F8923B44C385}">
      <formula1>$R$21:$R$24</formula1>
    </dataValidation>
  </dataValidations>
  <pageMargins left="0.78740157480314965" right="0.19685039370078741" top="0.59055118110236227" bottom="0.59055118110236227" header="0.31496062992125984" footer="0.31496062992125984"/>
  <pageSetup paperSize="9" scale="98" fitToHeight="0" orientation="portrait" r:id="rId1"/>
  <headerFooter alignWithMargins="0"/>
  <rowBreaks count="2" manualBreakCount="2">
    <brk id="19" max="15" man="1"/>
    <brk id="54"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Z74"/>
  <sheetViews>
    <sheetView showZeros="0" view="pageBreakPreview" zoomScale="85" zoomScaleNormal="75" zoomScaleSheetLayoutView="85" workbookViewId="0">
      <selection activeCell="Q10" sqref="Q10"/>
    </sheetView>
  </sheetViews>
  <sheetFormatPr defaultRowHeight="14.25" x14ac:dyDescent="0.15"/>
  <cols>
    <col min="1" max="1" width="4.875" style="19" customWidth="1"/>
    <col min="2" max="3" width="7.125" style="19" customWidth="1"/>
    <col min="4" max="4" width="10" style="19" customWidth="1"/>
    <col min="5" max="5" width="10.75" style="19" customWidth="1"/>
    <col min="6" max="6" width="5.125" style="19" customWidth="1"/>
    <col min="7" max="12" width="3.125" style="19" customWidth="1"/>
    <col min="13" max="13" width="4.75" style="19" customWidth="1"/>
    <col min="14" max="14" width="4.125" style="19" customWidth="1"/>
    <col min="15" max="15" width="9.75" style="19" customWidth="1"/>
    <col min="16" max="18" width="4.25" style="19" customWidth="1"/>
    <col min="19" max="19" width="6.875" style="19" customWidth="1"/>
    <col min="20" max="20" width="14.375" style="19" customWidth="1"/>
    <col min="21" max="21" width="15.75" style="19" customWidth="1"/>
    <col min="22" max="22" width="0.875" style="19" customWidth="1"/>
    <col min="23" max="23" width="4.875" style="19" customWidth="1"/>
    <col min="24" max="25" width="7.375" style="19" customWidth="1"/>
    <col min="26" max="28" width="4.875" style="19" customWidth="1"/>
    <col min="29" max="16384" width="9" style="19"/>
  </cols>
  <sheetData>
    <row r="1" spans="1:26" ht="17.25" customHeight="1" x14ac:dyDescent="0.15">
      <c r="B1" s="45" t="s">
        <v>84</v>
      </c>
      <c r="C1" s="45"/>
      <c r="D1" s="45"/>
      <c r="E1" s="136"/>
      <c r="F1" s="136"/>
      <c r="G1" s="139"/>
      <c r="H1" s="139"/>
      <c r="I1" s="139"/>
      <c r="J1" s="139"/>
      <c r="K1" s="139"/>
      <c r="L1" s="139"/>
      <c r="M1" s="139"/>
      <c r="N1" s="136"/>
      <c r="O1" s="136"/>
      <c r="P1" s="136"/>
      <c r="Q1" s="136"/>
      <c r="R1" s="136"/>
      <c r="S1" s="136"/>
      <c r="T1" s="136"/>
      <c r="U1" s="3" t="s">
        <v>10</v>
      </c>
    </row>
    <row r="2" spans="1:26" ht="17.25" customHeight="1" x14ac:dyDescent="0.15">
      <c r="B2" s="45"/>
      <c r="C2" s="45"/>
      <c r="D2" s="144" t="s">
        <v>196</v>
      </c>
      <c r="E2" s="383" t="str">
        <f>別紙１!D4</f>
        <v>４０－００　　</v>
      </c>
      <c r="F2" s="384"/>
      <c r="G2" s="139"/>
      <c r="H2" s="139"/>
      <c r="I2" s="139"/>
      <c r="J2" s="139"/>
      <c r="K2" s="139"/>
      <c r="L2" s="139"/>
      <c r="M2" s="139"/>
      <c r="N2" s="136"/>
      <c r="O2" s="136"/>
      <c r="P2" s="136"/>
      <c r="Q2" s="136"/>
      <c r="R2" s="136"/>
      <c r="S2" s="136"/>
      <c r="T2" s="136"/>
      <c r="U2" s="3"/>
    </row>
    <row r="3" spans="1:26" ht="21" customHeight="1" x14ac:dyDescent="0.15">
      <c r="B3" s="417" t="s">
        <v>136</v>
      </c>
      <c r="C3" s="417"/>
      <c r="D3" s="418"/>
      <c r="E3" s="385">
        <f>別紙１!D5</f>
        <v>0</v>
      </c>
      <c r="F3" s="387"/>
      <c r="G3" s="387"/>
      <c r="H3" s="387"/>
      <c r="I3" s="387"/>
      <c r="J3" s="387"/>
      <c r="K3" s="387"/>
      <c r="L3" s="387"/>
      <c r="M3" s="387"/>
      <c r="N3" s="388"/>
      <c r="O3" s="145" t="s">
        <v>166</v>
      </c>
      <c r="P3" s="385">
        <f>別紙１!L9</f>
        <v>0</v>
      </c>
      <c r="Q3" s="388"/>
      <c r="R3" s="146" t="s">
        <v>167</v>
      </c>
      <c r="S3" s="32"/>
      <c r="T3" s="3"/>
      <c r="U3" s="144" t="s">
        <v>199</v>
      </c>
    </row>
    <row r="4" spans="1:26" ht="21" customHeight="1" thickBot="1" x14ac:dyDescent="0.2">
      <c r="B4" s="21" t="s">
        <v>191</v>
      </c>
      <c r="C4" s="21"/>
      <c r="D4" s="21"/>
      <c r="E4" s="20"/>
      <c r="F4" s="21"/>
      <c r="G4" s="31"/>
      <c r="H4" s="31"/>
      <c r="I4" s="31"/>
      <c r="J4" s="31"/>
      <c r="K4" s="31"/>
      <c r="L4" s="31"/>
      <c r="M4" s="31"/>
      <c r="N4" s="21"/>
      <c r="O4" s="21"/>
      <c r="P4" s="21"/>
      <c r="Q4" s="20"/>
      <c r="R4" s="22"/>
      <c r="S4" s="2"/>
      <c r="T4" s="20"/>
      <c r="U4" s="20"/>
      <c r="X4" s="64"/>
      <c r="Z4" s="64"/>
    </row>
    <row r="5" spans="1:26" ht="19.5" customHeight="1" x14ac:dyDescent="0.15">
      <c r="B5" s="398" t="s">
        <v>11</v>
      </c>
      <c r="C5" s="414" t="s">
        <v>185</v>
      </c>
      <c r="D5" s="414" t="s">
        <v>190</v>
      </c>
      <c r="E5" s="411" t="s">
        <v>193</v>
      </c>
      <c r="F5" s="23" t="s">
        <v>1</v>
      </c>
      <c r="G5" s="403" t="s">
        <v>14</v>
      </c>
      <c r="H5" s="404"/>
      <c r="I5" s="405"/>
      <c r="J5" s="403" t="s">
        <v>15</v>
      </c>
      <c r="K5" s="404"/>
      <c r="L5" s="405"/>
      <c r="M5" s="389" t="s">
        <v>209</v>
      </c>
      <c r="N5" s="23" t="s">
        <v>7</v>
      </c>
      <c r="O5" s="28" t="s">
        <v>12</v>
      </c>
      <c r="P5" s="402" t="s">
        <v>9</v>
      </c>
      <c r="Q5" s="402"/>
      <c r="R5" s="402"/>
      <c r="S5" s="409" t="s">
        <v>170</v>
      </c>
      <c r="T5" s="411" t="s">
        <v>169</v>
      </c>
      <c r="U5" s="400" t="s">
        <v>236</v>
      </c>
      <c r="X5" s="63"/>
      <c r="Z5" s="63"/>
    </row>
    <row r="6" spans="1:26" ht="21" customHeight="1" x14ac:dyDescent="0.15">
      <c r="B6" s="399"/>
      <c r="C6" s="415"/>
      <c r="D6" s="415"/>
      <c r="E6" s="416"/>
      <c r="F6" s="24" t="s">
        <v>2</v>
      </c>
      <c r="G6" s="406"/>
      <c r="H6" s="407"/>
      <c r="I6" s="408"/>
      <c r="J6" s="406"/>
      <c r="K6" s="407"/>
      <c r="L6" s="408"/>
      <c r="M6" s="390"/>
      <c r="N6" s="25" t="s">
        <v>8</v>
      </c>
      <c r="O6" s="29" t="s">
        <v>13</v>
      </c>
      <c r="P6" s="25" t="s">
        <v>4</v>
      </c>
      <c r="Q6" s="25" t="s">
        <v>5</v>
      </c>
      <c r="R6" s="25" t="s">
        <v>6</v>
      </c>
      <c r="S6" s="410"/>
      <c r="T6" s="412"/>
      <c r="U6" s="401"/>
      <c r="X6" s="63"/>
    </row>
    <row r="7" spans="1:26" ht="23.25" customHeight="1" x14ac:dyDescent="0.15">
      <c r="A7" s="19">
        <v>1</v>
      </c>
      <c r="B7" s="5"/>
      <c r="C7" s="26"/>
      <c r="D7" s="150"/>
      <c r="E7" s="175"/>
      <c r="F7" s="6"/>
      <c r="G7" s="7"/>
      <c r="H7" s="8"/>
      <c r="I7" s="9"/>
      <c r="J7" s="10"/>
      <c r="K7" s="11"/>
      <c r="L7" s="12"/>
      <c r="M7" s="194"/>
      <c r="N7" s="26"/>
      <c r="O7" s="6"/>
      <c r="P7" s="6"/>
      <c r="Q7" s="6"/>
      <c r="R7" s="6"/>
      <c r="S7" s="6"/>
      <c r="T7" s="30"/>
      <c r="U7" s="161"/>
      <c r="X7" s="63"/>
    </row>
    <row r="8" spans="1:26" ht="22.5" customHeight="1" x14ac:dyDescent="0.15">
      <c r="A8" s="19">
        <v>2</v>
      </c>
      <c r="B8" s="5"/>
      <c r="C8" s="26"/>
      <c r="D8" s="150"/>
      <c r="E8" s="175"/>
      <c r="F8" s="6"/>
      <c r="G8" s="13"/>
      <c r="H8" s="14"/>
      <c r="I8" s="15"/>
      <c r="J8" s="10"/>
      <c r="K8" s="11"/>
      <c r="L8" s="12"/>
      <c r="M8" s="194"/>
      <c r="N8" s="26"/>
      <c r="O8" s="6"/>
      <c r="P8" s="6"/>
      <c r="Q8" s="6"/>
      <c r="R8" s="6"/>
      <c r="S8" s="6"/>
      <c r="T8" s="30"/>
      <c r="U8" s="161"/>
      <c r="X8" s="40" t="s">
        <v>210</v>
      </c>
    </row>
    <row r="9" spans="1:26" ht="22.5" customHeight="1" x14ac:dyDescent="0.15">
      <c r="A9" s="19">
        <v>3</v>
      </c>
      <c r="B9" s="5"/>
      <c r="C9" s="26"/>
      <c r="D9" s="150"/>
      <c r="E9" s="175"/>
      <c r="F9" s="6"/>
      <c r="G9" s="7"/>
      <c r="H9" s="8"/>
      <c r="I9" s="9"/>
      <c r="J9" s="13"/>
      <c r="K9" s="14"/>
      <c r="L9" s="15"/>
      <c r="M9" s="194"/>
      <c r="N9" s="26"/>
      <c r="O9" s="6"/>
      <c r="P9" s="6"/>
      <c r="Q9" s="6"/>
      <c r="R9" s="6"/>
      <c r="S9" s="6"/>
      <c r="T9" s="30"/>
      <c r="U9" s="161"/>
      <c r="X9" s="40" t="s">
        <v>211</v>
      </c>
    </row>
    <row r="10" spans="1:26" ht="22.5" customHeight="1" x14ac:dyDescent="0.15">
      <c r="A10" s="19">
        <v>4</v>
      </c>
      <c r="B10" s="5"/>
      <c r="C10" s="26"/>
      <c r="D10" s="150"/>
      <c r="E10" s="175"/>
      <c r="F10" s="6"/>
      <c r="G10" s="7"/>
      <c r="H10" s="8"/>
      <c r="I10" s="9"/>
      <c r="J10" s="13"/>
      <c r="K10" s="14"/>
      <c r="L10" s="15"/>
      <c r="M10" s="194"/>
      <c r="N10" s="26"/>
      <c r="O10" s="6"/>
      <c r="P10" s="6"/>
      <c r="Q10" s="6"/>
      <c r="R10" s="6"/>
      <c r="S10" s="6"/>
      <c r="T10" s="30"/>
      <c r="U10" s="161"/>
    </row>
    <row r="11" spans="1:26" ht="22.5" customHeight="1" x14ac:dyDescent="0.15">
      <c r="A11" s="19">
        <v>5</v>
      </c>
      <c r="B11" s="5"/>
      <c r="C11" s="26"/>
      <c r="D11" s="150"/>
      <c r="E11" s="175"/>
      <c r="F11" s="6"/>
      <c r="G11" s="13"/>
      <c r="H11" s="14"/>
      <c r="I11" s="15"/>
      <c r="J11" s="16"/>
      <c r="K11" s="17"/>
      <c r="L11" s="18"/>
      <c r="M11" s="194"/>
      <c r="N11" s="26"/>
      <c r="O11" s="6"/>
      <c r="P11" s="6"/>
      <c r="Q11" s="6"/>
      <c r="R11" s="6"/>
      <c r="S11" s="6"/>
      <c r="T11" s="30"/>
      <c r="U11" s="161"/>
    </row>
    <row r="12" spans="1:26" ht="22.5" customHeight="1" x14ac:dyDescent="0.15">
      <c r="A12" s="19">
        <v>6</v>
      </c>
      <c r="B12" s="5"/>
      <c r="C12" s="26"/>
      <c r="D12" s="150"/>
      <c r="E12" s="175"/>
      <c r="F12" s="6"/>
      <c r="G12" s="7"/>
      <c r="H12" s="8"/>
      <c r="I12" s="9"/>
      <c r="J12" s="7"/>
      <c r="K12" s="8"/>
      <c r="L12" s="9"/>
      <c r="M12" s="194"/>
      <c r="N12" s="26"/>
      <c r="O12" s="6"/>
      <c r="P12" s="6"/>
      <c r="Q12" s="6"/>
      <c r="R12" s="6"/>
      <c r="S12" s="6"/>
      <c r="T12" s="30"/>
      <c r="U12" s="161"/>
    </row>
    <row r="13" spans="1:26" ht="22.5" customHeight="1" x14ac:dyDescent="0.15">
      <c r="A13" s="19">
        <v>7</v>
      </c>
      <c r="B13" s="5"/>
      <c r="C13" s="26"/>
      <c r="D13" s="150"/>
      <c r="E13" s="175"/>
      <c r="F13" s="6"/>
      <c r="G13" s="7"/>
      <c r="H13" s="8"/>
      <c r="I13" s="9"/>
      <c r="J13" s="13"/>
      <c r="K13" s="14"/>
      <c r="L13" s="15"/>
      <c r="M13" s="194"/>
      <c r="N13" s="26"/>
      <c r="O13" s="6"/>
      <c r="P13" s="6"/>
      <c r="Q13" s="6"/>
      <c r="R13" s="6"/>
      <c r="S13" s="6"/>
      <c r="T13" s="30"/>
      <c r="U13" s="161"/>
    </row>
    <row r="14" spans="1:26" ht="22.5" customHeight="1" x14ac:dyDescent="0.15">
      <c r="A14" s="19">
        <v>8</v>
      </c>
      <c r="B14" s="5"/>
      <c r="C14" s="26"/>
      <c r="D14" s="150"/>
      <c r="E14" s="175"/>
      <c r="F14" s="6"/>
      <c r="G14" s="7"/>
      <c r="H14" s="8"/>
      <c r="I14" s="9"/>
      <c r="J14" s="13"/>
      <c r="K14" s="14"/>
      <c r="L14" s="15"/>
      <c r="M14" s="194"/>
      <c r="N14" s="26"/>
      <c r="O14" s="6"/>
      <c r="P14" s="6"/>
      <c r="Q14" s="6"/>
      <c r="R14" s="6"/>
      <c r="S14" s="6"/>
      <c r="T14" s="30"/>
      <c r="U14" s="161"/>
    </row>
    <row r="15" spans="1:26" ht="22.5" customHeight="1" x14ac:dyDescent="0.15">
      <c r="A15" s="19">
        <v>9</v>
      </c>
      <c r="B15" s="5"/>
      <c r="C15" s="26"/>
      <c r="D15" s="150"/>
      <c r="E15" s="175"/>
      <c r="F15" s="6"/>
      <c r="G15" s="7"/>
      <c r="H15" s="8"/>
      <c r="I15" s="9"/>
      <c r="J15" s="13"/>
      <c r="K15" s="14"/>
      <c r="L15" s="15"/>
      <c r="M15" s="194"/>
      <c r="N15" s="26"/>
      <c r="O15" s="6"/>
      <c r="P15" s="6"/>
      <c r="Q15" s="6"/>
      <c r="R15" s="6"/>
      <c r="S15" s="6"/>
      <c r="T15" s="30"/>
      <c r="U15" s="161"/>
    </row>
    <row r="16" spans="1:26" ht="22.5" customHeight="1" x14ac:dyDescent="0.15">
      <c r="A16" s="19">
        <v>10</v>
      </c>
      <c r="B16" s="5"/>
      <c r="C16" s="26"/>
      <c r="D16" s="150"/>
      <c r="E16" s="175"/>
      <c r="F16" s="6"/>
      <c r="G16" s="7"/>
      <c r="H16" s="8"/>
      <c r="I16" s="9"/>
      <c r="J16" s="13"/>
      <c r="K16" s="14"/>
      <c r="L16" s="15"/>
      <c r="M16" s="194"/>
      <c r="N16" s="26"/>
      <c r="O16" s="6"/>
      <c r="P16" s="6"/>
      <c r="Q16" s="6"/>
      <c r="R16" s="6"/>
      <c r="S16" s="6"/>
      <c r="T16" s="30"/>
      <c r="U16" s="161"/>
    </row>
    <row r="17" spans="1:21" ht="22.5" customHeight="1" x14ac:dyDescent="0.15">
      <c r="A17" s="19">
        <v>11</v>
      </c>
      <c r="B17" s="5"/>
      <c r="C17" s="26"/>
      <c r="D17" s="150"/>
      <c r="E17" s="175"/>
      <c r="F17" s="6"/>
      <c r="G17" s="7"/>
      <c r="H17" s="8"/>
      <c r="I17" s="9"/>
      <c r="J17" s="13"/>
      <c r="K17" s="14"/>
      <c r="L17" s="15"/>
      <c r="M17" s="194"/>
      <c r="N17" s="26"/>
      <c r="O17" s="6"/>
      <c r="P17" s="6"/>
      <c r="Q17" s="6"/>
      <c r="R17" s="6"/>
      <c r="S17" s="6"/>
      <c r="T17" s="30"/>
      <c r="U17" s="161"/>
    </row>
    <row r="18" spans="1:21" ht="22.5" customHeight="1" x14ac:dyDescent="0.15">
      <c r="A18" s="19">
        <v>12</v>
      </c>
      <c r="B18" s="5"/>
      <c r="C18" s="26"/>
      <c r="D18" s="150"/>
      <c r="E18" s="175"/>
      <c r="F18" s="6"/>
      <c r="G18" s="7"/>
      <c r="H18" s="8"/>
      <c r="I18" s="9"/>
      <c r="J18" s="13"/>
      <c r="K18" s="14"/>
      <c r="L18" s="15"/>
      <c r="M18" s="194"/>
      <c r="N18" s="26"/>
      <c r="O18" s="6"/>
      <c r="P18" s="6"/>
      <c r="Q18" s="6"/>
      <c r="R18" s="6"/>
      <c r="S18" s="6"/>
      <c r="T18" s="30"/>
      <c r="U18" s="161"/>
    </row>
    <row r="19" spans="1:21" ht="22.5" customHeight="1" x14ac:dyDescent="0.15">
      <c r="A19" s="19">
        <v>13</v>
      </c>
      <c r="B19" s="5"/>
      <c r="C19" s="26"/>
      <c r="D19" s="150"/>
      <c r="E19" s="175"/>
      <c r="F19" s="6"/>
      <c r="G19" s="7"/>
      <c r="H19" s="8"/>
      <c r="I19" s="9"/>
      <c r="J19" s="13"/>
      <c r="K19" s="14"/>
      <c r="L19" s="15"/>
      <c r="M19" s="194"/>
      <c r="N19" s="26"/>
      <c r="O19" s="6"/>
      <c r="P19" s="6"/>
      <c r="Q19" s="6"/>
      <c r="R19" s="6"/>
      <c r="S19" s="6"/>
      <c r="T19" s="30"/>
      <c r="U19" s="161"/>
    </row>
    <row r="20" spans="1:21" ht="22.5" customHeight="1" x14ac:dyDescent="0.15">
      <c r="A20" s="19">
        <v>14</v>
      </c>
      <c r="B20" s="5"/>
      <c r="C20" s="26"/>
      <c r="D20" s="150"/>
      <c r="E20" s="175"/>
      <c r="F20" s="6"/>
      <c r="G20" s="7"/>
      <c r="H20" s="8"/>
      <c r="I20" s="9"/>
      <c r="J20" s="13"/>
      <c r="K20" s="14"/>
      <c r="L20" s="15"/>
      <c r="M20" s="194"/>
      <c r="N20" s="26"/>
      <c r="O20" s="6"/>
      <c r="P20" s="6"/>
      <c r="Q20" s="6"/>
      <c r="R20" s="6"/>
      <c r="S20" s="6"/>
      <c r="T20" s="30"/>
      <c r="U20" s="161"/>
    </row>
    <row r="21" spans="1:21" ht="22.5" customHeight="1" x14ac:dyDescent="0.15">
      <c r="A21" s="19">
        <v>15</v>
      </c>
      <c r="B21" s="5"/>
      <c r="C21" s="26"/>
      <c r="D21" s="150"/>
      <c r="E21" s="175"/>
      <c r="F21" s="6"/>
      <c r="G21" s="7"/>
      <c r="H21" s="8"/>
      <c r="I21" s="9"/>
      <c r="J21" s="13"/>
      <c r="K21" s="14"/>
      <c r="L21" s="15"/>
      <c r="M21" s="194"/>
      <c r="N21" s="26"/>
      <c r="O21" s="6"/>
      <c r="P21" s="6"/>
      <c r="Q21" s="6"/>
      <c r="R21" s="6"/>
      <c r="S21" s="6"/>
      <c r="T21" s="30"/>
      <c r="U21" s="161"/>
    </row>
    <row r="22" spans="1:21" ht="22.5" customHeight="1" x14ac:dyDescent="0.15">
      <c r="A22" s="19">
        <v>16</v>
      </c>
      <c r="B22" s="5"/>
      <c r="C22" s="26"/>
      <c r="D22" s="150"/>
      <c r="E22" s="175"/>
      <c r="F22" s="6"/>
      <c r="G22" s="7"/>
      <c r="H22" s="8"/>
      <c r="I22" s="9"/>
      <c r="J22" s="13"/>
      <c r="K22" s="14"/>
      <c r="L22" s="15"/>
      <c r="M22" s="194"/>
      <c r="N22" s="26"/>
      <c r="O22" s="6"/>
      <c r="P22" s="6"/>
      <c r="Q22" s="6"/>
      <c r="R22" s="6"/>
      <c r="S22" s="6"/>
      <c r="T22" s="30"/>
      <c r="U22" s="161"/>
    </row>
    <row r="23" spans="1:21" ht="22.5" customHeight="1" x14ac:dyDescent="0.15">
      <c r="A23" s="19">
        <v>17</v>
      </c>
      <c r="B23" s="5"/>
      <c r="C23" s="26"/>
      <c r="D23" s="150"/>
      <c r="E23" s="175"/>
      <c r="F23" s="6"/>
      <c r="G23" s="7"/>
      <c r="H23" s="8"/>
      <c r="I23" s="9"/>
      <c r="J23" s="13"/>
      <c r="K23" s="14"/>
      <c r="L23" s="15"/>
      <c r="M23" s="194"/>
      <c r="N23" s="26"/>
      <c r="O23" s="6"/>
      <c r="P23" s="6"/>
      <c r="Q23" s="6"/>
      <c r="R23" s="6"/>
      <c r="S23" s="6"/>
      <c r="T23" s="30"/>
      <c r="U23" s="161"/>
    </row>
    <row r="24" spans="1:21" ht="22.5" customHeight="1" x14ac:dyDescent="0.15">
      <c r="A24" s="19">
        <v>18</v>
      </c>
      <c r="B24" s="5"/>
      <c r="C24" s="26"/>
      <c r="D24" s="150"/>
      <c r="E24" s="175"/>
      <c r="F24" s="6"/>
      <c r="G24" s="7"/>
      <c r="H24" s="8"/>
      <c r="I24" s="9"/>
      <c r="J24" s="13"/>
      <c r="K24" s="14"/>
      <c r="L24" s="15"/>
      <c r="M24" s="194"/>
      <c r="N24" s="26"/>
      <c r="O24" s="6"/>
      <c r="P24" s="6"/>
      <c r="Q24" s="6"/>
      <c r="R24" s="6"/>
      <c r="S24" s="6"/>
      <c r="T24" s="30"/>
      <c r="U24" s="161"/>
    </row>
    <row r="25" spans="1:21" ht="22.5" customHeight="1" x14ac:dyDescent="0.15">
      <c r="A25" s="19">
        <v>19</v>
      </c>
      <c r="B25" s="5"/>
      <c r="C25" s="26"/>
      <c r="D25" s="150"/>
      <c r="E25" s="175"/>
      <c r="F25" s="6"/>
      <c r="G25" s="7"/>
      <c r="H25" s="8"/>
      <c r="I25" s="9"/>
      <c r="J25" s="13"/>
      <c r="K25" s="14"/>
      <c r="L25" s="15"/>
      <c r="M25" s="194"/>
      <c r="N25" s="26"/>
      <c r="O25" s="6"/>
      <c r="P25" s="6"/>
      <c r="Q25" s="6"/>
      <c r="R25" s="6"/>
      <c r="S25" s="6"/>
      <c r="T25" s="30"/>
      <c r="U25" s="161"/>
    </row>
    <row r="26" spans="1:21" ht="22.5" customHeight="1" x14ac:dyDescent="0.15">
      <c r="A26" s="19">
        <v>20</v>
      </c>
      <c r="B26" s="5"/>
      <c r="C26" s="26"/>
      <c r="D26" s="150"/>
      <c r="E26" s="175"/>
      <c r="F26" s="6"/>
      <c r="G26" s="7"/>
      <c r="H26" s="8"/>
      <c r="I26" s="9"/>
      <c r="J26" s="13"/>
      <c r="K26" s="14"/>
      <c r="L26" s="15"/>
      <c r="M26" s="194"/>
      <c r="N26" s="26"/>
      <c r="O26" s="6"/>
      <c r="P26" s="6"/>
      <c r="Q26" s="6"/>
      <c r="R26" s="6"/>
      <c r="S26" s="6"/>
      <c r="T26" s="30"/>
      <c r="U26" s="161"/>
    </row>
    <row r="27" spans="1:21" ht="22.5" customHeight="1" x14ac:dyDescent="0.15">
      <c r="A27" s="19">
        <v>21</v>
      </c>
      <c r="B27" s="5"/>
      <c r="C27" s="26"/>
      <c r="D27" s="150"/>
      <c r="E27" s="175"/>
      <c r="F27" s="6"/>
      <c r="G27" s="7"/>
      <c r="H27" s="8"/>
      <c r="I27" s="9"/>
      <c r="J27" s="13"/>
      <c r="K27" s="14"/>
      <c r="L27" s="15"/>
      <c r="M27" s="194"/>
      <c r="N27" s="26"/>
      <c r="O27" s="6"/>
      <c r="P27" s="6"/>
      <c r="Q27" s="6"/>
      <c r="R27" s="6"/>
      <c r="S27" s="6"/>
      <c r="T27" s="30"/>
      <c r="U27" s="161"/>
    </row>
    <row r="28" spans="1:21" ht="22.5" customHeight="1" x14ac:dyDescent="0.15">
      <c r="A28" s="19">
        <v>22</v>
      </c>
      <c r="B28" s="5"/>
      <c r="C28" s="26"/>
      <c r="D28" s="150"/>
      <c r="E28" s="175"/>
      <c r="F28" s="6"/>
      <c r="G28" s="7"/>
      <c r="H28" s="8"/>
      <c r="I28" s="9"/>
      <c r="J28" s="13"/>
      <c r="K28" s="14"/>
      <c r="L28" s="15"/>
      <c r="M28" s="194"/>
      <c r="N28" s="26"/>
      <c r="O28" s="6"/>
      <c r="P28" s="6"/>
      <c r="Q28" s="6"/>
      <c r="R28" s="6"/>
      <c r="S28" s="6"/>
      <c r="T28" s="30"/>
      <c r="U28" s="161"/>
    </row>
    <row r="29" spans="1:21" ht="22.5" customHeight="1" x14ac:dyDescent="0.15">
      <c r="A29" s="19">
        <v>23</v>
      </c>
      <c r="B29" s="5"/>
      <c r="C29" s="26"/>
      <c r="D29" s="150"/>
      <c r="E29" s="175"/>
      <c r="F29" s="6"/>
      <c r="G29" s="7"/>
      <c r="H29" s="8"/>
      <c r="I29" s="9"/>
      <c r="J29" s="13"/>
      <c r="K29" s="14"/>
      <c r="L29" s="15"/>
      <c r="M29" s="194"/>
      <c r="N29" s="26"/>
      <c r="O29" s="6"/>
      <c r="P29" s="6"/>
      <c r="Q29" s="6"/>
      <c r="R29" s="6"/>
      <c r="S29" s="6"/>
      <c r="T29" s="30"/>
      <c r="U29" s="161"/>
    </row>
    <row r="30" spans="1:21" ht="22.5" customHeight="1" x14ac:dyDescent="0.15">
      <c r="A30" s="19">
        <v>24</v>
      </c>
      <c r="B30" s="5"/>
      <c r="C30" s="26"/>
      <c r="D30" s="150"/>
      <c r="E30" s="175"/>
      <c r="F30" s="6"/>
      <c r="G30" s="7"/>
      <c r="H30" s="8"/>
      <c r="I30" s="9"/>
      <c r="J30" s="13"/>
      <c r="K30" s="14"/>
      <c r="L30" s="15"/>
      <c r="M30" s="194"/>
      <c r="N30" s="26"/>
      <c r="O30" s="6"/>
      <c r="P30" s="6"/>
      <c r="Q30" s="6"/>
      <c r="R30" s="6"/>
      <c r="S30" s="6"/>
      <c r="T30" s="30"/>
      <c r="U30" s="161"/>
    </row>
    <row r="31" spans="1:21" ht="22.5" customHeight="1" x14ac:dyDescent="0.15">
      <c r="A31" s="19">
        <v>25</v>
      </c>
      <c r="B31" s="5"/>
      <c r="C31" s="26"/>
      <c r="D31" s="150"/>
      <c r="E31" s="175"/>
      <c r="F31" s="6"/>
      <c r="G31" s="7"/>
      <c r="H31" s="8"/>
      <c r="I31" s="9"/>
      <c r="J31" s="13"/>
      <c r="K31" s="14"/>
      <c r="L31" s="15"/>
      <c r="M31" s="194"/>
      <c r="N31" s="26"/>
      <c r="O31" s="6"/>
      <c r="P31" s="6"/>
      <c r="Q31" s="6"/>
      <c r="R31" s="6"/>
      <c r="S31" s="6"/>
      <c r="T31" s="30"/>
      <c r="U31" s="161"/>
    </row>
    <row r="32" spans="1:21" ht="22.5" customHeight="1" x14ac:dyDescent="0.15">
      <c r="A32" s="19">
        <v>26</v>
      </c>
      <c r="B32" s="5"/>
      <c r="C32" s="26"/>
      <c r="D32" s="150"/>
      <c r="E32" s="175"/>
      <c r="F32" s="6"/>
      <c r="G32" s="7"/>
      <c r="H32" s="8"/>
      <c r="I32" s="9"/>
      <c r="J32" s="13"/>
      <c r="K32" s="14"/>
      <c r="L32" s="15"/>
      <c r="M32" s="194"/>
      <c r="N32" s="26"/>
      <c r="O32" s="6"/>
      <c r="P32" s="6"/>
      <c r="Q32" s="6"/>
      <c r="R32" s="6"/>
      <c r="S32" s="6"/>
      <c r="T32" s="30"/>
      <c r="U32" s="161"/>
    </row>
    <row r="33" spans="1:25" ht="22.5" customHeight="1" x14ac:dyDescent="0.15">
      <c r="A33" s="19">
        <v>27</v>
      </c>
      <c r="B33" s="5"/>
      <c r="C33" s="26"/>
      <c r="D33" s="150"/>
      <c r="E33" s="175"/>
      <c r="F33" s="6"/>
      <c r="G33" s="7"/>
      <c r="H33" s="8"/>
      <c r="I33" s="9"/>
      <c r="J33" s="13"/>
      <c r="K33" s="14"/>
      <c r="L33" s="15"/>
      <c r="M33" s="194"/>
      <c r="N33" s="26"/>
      <c r="O33" s="6"/>
      <c r="P33" s="6"/>
      <c r="Q33" s="6"/>
      <c r="R33" s="6"/>
      <c r="S33" s="6"/>
      <c r="T33" s="30"/>
      <c r="U33" s="161"/>
    </row>
    <row r="34" spans="1:25" ht="22.5" customHeight="1" x14ac:dyDescent="0.15">
      <c r="A34" s="19">
        <v>28</v>
      </c>
      <c r="B34" s="5"/>
      <c r="C34" s="26"/>
      <c r="D34" s="150"/>
      <c r="E34" s="175"/>
      <c r="F34" s="6"/>
      <c r="G34" s="7"/>
      <c r="H34" s="8"/>
      <c r="I34" s="9"/>
      <c r="J34" s="13"/>
      <c r="K34" s="14"/>
      <c r="L34" s="15"/>
      <c r="M34" s="194"/>
      <c r="N34" s="26"/>
      <c r="O34" s="6"/>
      <c r="P34" s="6"/>
      <c r="Q34" s="6"/>
      <c r="R34" s="6"/>
      <c r="S34" s="6"/>
      <c r="T34" s="30"/>
      <c r="U34" s="161"/>
    </row>
    <row r="35" spans="1:25" ht="22.5" customHeight="1" x14ac:dyDescent="0.15">
      <c r="A35" s="19">
        <v>29</v>
      </c>
      <c r="B35" s="5"/>
      <c r="C35" s="26"/>
      <c r="D35" s="150"/>
      <c r="E35" s="175"/>
      <c r="F35" s="6"/>
      <c r="G35" s="7"/>
      <c r="H35" s="8"/>
      <c r="I35" s="9"/>
      <c r="J35" s="13"/>
      <c r="K35" s="14"/>
      <c r="L35" s="15"/>
      <c r="M35" s="194"/>
      <c r="N35" s="26"/>
      <c r="O35" s="6"/>
      <c r="P35" s="6"/>
      <c r="Q35" s="6"/>
      <c r="R35" s="6"/>
      <c r="S35" s="6"/>
      <c r="T35" s="30"/>
      <c r="U35" s="161"/>
    </row>
    <row r="36" spans="1:25" ht="22.5" customHeight="1" x14ac:dyDescent="0.15">
      <c r="A36" s="19">
        <v>30</v>
      </c>
      <c r="B36" s="5"/>
      <c r="C36" s="26"/>
      <c r="D36" s="150"/>
      <c r="E36" s="175"/>
      <c r="F36" s="6"/>
      <c r="G36" s="7"/>
      <c r="H36" s="8"/>
      <c r="I36" s="9"/>
      <c r="J36" s="13"/>
      <c r="K36" s="14"/>
      <c r="L36" s="15"/>
      <c r="M36" s="194"/>
      <c r="N36" s="26"/>
      <c r="O36" s="6"/>
      <c r="P36" s="6"/>
      <c r="Q36" s="6"/>
      <c r="R36" s="6"/>
      <c r="S36" s="6"/>
      <c r="T36" s="30"/>
      <c r="U36" s="161"/>
    </row>
    <row r="37" spans="1:25" ht="22.5" customHeight="1" x14ac:dyDescent="0.15">
      <c r="A37" s="19">
        <v>31</v>
      </c>
      <c r="B37" s="5"/>
      <c r="C37" s="26"/>
      <c r="D37" s="150"/>
      <c r="E37" s="175"/>
      <c r="F37" s="6"/>
      <c r="G37" s="7"/>
      <c r="H37" s="8"/>
      <c r="I37" s="9"/>
      <c r="J37" s="13"/>
      <c r="K37" s="14"/>
      <c r="L37" s="15"/>
      <c r="M37" s="194"/>
      <c r="N37" s="26"/>
      <c r="O37" s="6"/>
      <c r="P37" s="6"/>
      <c r="Q37" s="6"/>
      <c r="R37" s="6"/>
      <c r="S37" s="6"/>
      <c r="T37" s="30"/>
      <c r="U37" s="161"/>
    </row>
    <row r="38" spans="1:25" ht="22.5" customHeight="1" x14ac:dyDescent="0.15">
      <c r="A38" s="19">
        <v>32</v>
      </c>
      <c r="B38" s="5"/>
      <c r="C38" s="26"/>
      <c r="D38" s="150"/>
      <c r="E38" s="175"/>
      <c r="F38" s="6"/>
      <c r="G38" s="7"/>
      <c r="H38" s="8"/>
      <c r="I38" s="9"/>
      <c r="J38" s="13"/>
      <c r="K38" s="14"/>
      <c r="L38" s="15"/>
      <c r="M38" s="194"/>
      <c r="N38" s="26"/>
      <c r="O38" s="6"/>
      <c r="P38" s="6"/>
      <c r="Q38" s="6"/>
      <c r="R38" s="6"/>
      <c r="S38" s="6"/>
      <c r="T38" s="30"/>
      <c r="U38" s="161"/>
    </row>
    <row r="39" spans="1:25" ht="22.5" customHeight="1" x14ac:dyDescent="0.15">
      <c r="A39" s="19">
        <v>33</v>
      </c>
      <c r="B39" s="5"/>
      <c r="C39" s="26"/>
      <c r="D39" s="150"/>
      <c r="E39" s="175"/>
      <c r="F39" s="6"/>
      <c r="G39" s="7"/>
      <c r="H39" s="8"/>
      <c r="I39" s="9"/>
      <c r="J39" s="13"/>
      <c r="K39" s="14"/>
      <c r="L39" s="15"/>
      <c r="M39" s="194"/>
      <c r="N39" s="26"/>
      <c r="O39" s="6"/>
      <c r="P39" s="6"/>
      <c r="Q39" s="6"/>
      <c r="R39" s="6"/>
      <c r="S39" s="6"/>
      <c r="T39" s="30"/>
      <c r="U39" s="161"/>
    </row>
    <row r="40" spans="1:25" ht="22.5" customHeight="1" x14ac:dyDescent="0.15">
      <c r="A40" s="19">
        <v>34</v>
      </c>
      <c r="B40" s="5"/>
      <c r="C40" s="26"/>
      <c r="D40" s="150"/>
      <c r="E40" s="175"/>
      <c r="F40" s="6"/>
      <c r="G40" s="7"/>
      <c r="H40" s="8"/>
      <c r="I40" s="9"/>
      <c r="J40" s="13"/>
      <c r="K40" s="14"/>
      <c r="L40" s="15"/>
      <c r="M40" s="194"/>
      <c r="N40" s="26"/>
      <c r="O40" s="6"/>
      <c r="P40" s="6"/>
      <c r="Q40" s="6"/>
      <c r="R40" s="6"/>
      <c r="S40" s="6"/>
      <c r="T40" s="30"/>
      <c r="U40" s="161"/>
    </row>
    <row r="41" spans="1:25" ht="22.5" customHeight="1" x14ac:dyDescent="0.15">
      <c r="A41" s="19">
        <v>35</v>
      </c>
      <c r="B41" s="5"/>
      <c r="C41" s="26"/>
      <c r="D41" s="150"/>
      <c r="E41" s="175"/>
      <c r="F41" s="6"/>
      <c r="G41" s="7"/>
      <c r="H41" s="8"/>
      <c r="I41" s="9"/>
      <c r="J41" s="13"/>
      <c r="K41" s="14"/>
      <c r="L41" s="15"/>
      <c r="M41" s="194"/>
      <c r="N41" s="26"/>
      <c r="O41" s="6"/>
      <c r="P41" s="6"/>
      <c r="Q41" s="6"/>
      <c r="R41" s="6"/>
      <c r="S41" s="6"/>
      <c r="T41" s="30"/>
      <c r="U41" s="161"/>
    </row>
    <row r="42" spans="1:25" ht="22.5" customHeight="1" thickBot="1" x14ac:dyDescent="0.2">
      <c r="B42" s="21"/>
      <c r="C42" s="21"/>
      <c r="D42" s="21"/>
      <c r="E42" s="21"/>
      <c r="F42" s="21"/>
      <c r="G42" s="21"/>
      <c r="H42" s="21"/>
      <c r="I42" s="21"/>
      <c r="J42" s="21"/>
      <c r="K42" s="21"/>
      <c r="L42" s="236"/>
      <c r="M42" s="21"/>
      <c r="N42" s="21"/>
      <c r="O42" s="21"/>
      <c r="P42" s="21"/>
      <c r="Q42" s="21"/>
      <c r="R42" s="21"/>
      <c r="S42" s="21"/>
      <c r="T42" s="21"/>
      <c r="U42" s="21"/>
    </row>
    <row r="43" spans="1:25" ht="18.75" customHeight="1" x14ac:dyDescent="0.15">
      <c r="B43" s="168" t="s">
        <v>186</v>
      </c>
      <c r="C43" s="171">
        <f>COUNTIF(C7:C41,"&lt;25")</f>
        <v>0</v>
      </c>
      <c r="D43" s="186" t="s">
        <v>194</v>
      </c>
      <c r="E43" s="181" t="s">
        <v>82</v>
      </c>
      <c r="F43" s="43">
        <f>COUNTIF(F7:F41,"○")</f>
        <v>0</v>
      </c>
      <c r="G43" s="44" t="s">
        <v>0</v>
      </c>
      <c r="H43" s="102"/>
      <c r="I43" s="391" t="s">
        <v>237</v>
      </c>
      <c r="J43" s="391"/>
      <c r="K43" s="391"/>
      <c r="L43" s="237"/>
      <c r="M43" s="191"/>
      <c r="N43" s="54" t="s">
        <v>27</v>
      </c>
      <c r="O43" s="4" t="s">
        <v>12</v>
      </c>
      <c r="P43" s="393" t="s">
        <v>13</v>
      </c>
      <c r="Q43" s="386"/>
      <c r="R43" s="394" t="s">
        <v>25</v>
      </c>
      <c r="S43" s="395"/>
      <c r="T43" s="21"/>
      <c r="U43" s="21"/>
      <c r="X43" s="40"/>
      <c r="Y43" s="40"/>
    </row>
    <row r="44" spans="1:25" ht="18" customHeight="1" x14ac:dyDescent="0.15">
      <c r="B44" s="169" t="s">
        <v>187</v>
      </c>
      <c r="C44" s="147">
        <f>COUNTIF(C7:C41,"&gt;=25")</f>
        <v>0</v>
      </c>
      <c r="D44" s="183" t="e">
        <f>AVERAGE(D7:D41)</f>
        <v>#DIV/0!</v>
      </c>
      <c r="E44" s="180" t="s">
        <v>83</v>
      </c>
      <c r="F44" s="46">
        <f>COUNTIF(F7:F41,"×")</f>
        <v>0</v>
      </c>
      <c r="G44" s="47" t="s">
        <v>0</v>
      </c>
      <c r="H44" s="102"/>
      <c r="I44" s="239" t="s">
        <v>210</v>
      </c>
      <c r="J44" s="392" t="e">
        <f>J52/I52</f>
        <v>#DIV/0!</v>
      </c>
      <c r="K44" s="392"/>
      <c r="L44" s="238"/>
      <c r="M44" s="190" t="s">
        <v>23</v>
      </c>
      <c r="N44" s="53">
        <f>DCOUNTA(N6:O42,N6,N59:O60)</f>
        <v>0</v>
      </c>
      <c r="O44" s="55">
        <f>DCOUNTA(N6:O41,N6,N55:O56)</f>
        <v>0</v>
      </c>
      <c r="P44" s="385">
        <f>DCOUNTA(N6:O41,N6,N51:O52)</f>
        <v>0</v>
      </c>
      <c r="Q44" s="386"/>
      <c r="R44" s="396">
        <f>SUM(N44:Q44)</f>
        <v>0</v>
      </c>
      <c r="S44" s="397"/>
      <c r="T44" s="21"/>
      <c r="U44" s="21"/>
    </row>
    <row r="45" spans="1:25" ht="18" customHeight="1" thickBot="1" x14ac:dyDescent="0.2">
      <c r="B45" s="170" t="s">
        <v>188</v>
      </c>
      <c r="C45" s="149">
        <f>COUNTIF(C7:C41,"&gt;40")</f>
        <v>0</v>
      </c>
      <c r="D45" s="185" t="s">
        <v>195</v>
      </c>
      <c r="E45" s="182" t="s">
        <v>3</v>
      </c>
      <c r="F45" s="48">
        <f>F43+F44</f>
        <v>0</v>
      </c>
      <c r="G45" s="49" t="s">
        <v>0</v>
      </c>
      <c r="H45" s="102"/>
      <c r="I45" s="239" t="s">
        <v>211</v>
      </c>
      <c r="J45" s="392" t="e">
        <f>K52/I52</f>
        <v>#DIV/0!</v>
      </c>
      <c r="K45" s="392"/>
      <c r="L45" s="238"/>
      <c r="M45" s="190" t="s">
        <v>24</v>
      </c>
      <c r="N45" s="53">
        <f>DCOUNTA(N6:O42,N6,N61:O62)</f>
        <v>0</v>
      </c>
      <c r="O45" s="55">
        <f>DCOUNTA(N6:O41,N6,N57:O58)</f>
        <v>0</v>
      </c>
      <c r="P45" s="385">
        <f>DCOUNTA(N6:O41,N6,N53:O54)</f>
        <v>0</v>
      </c>
      <c r="Q45" s="386"/>
      <c r="R45" s="396">
        <f>SUM(N45:Q45)</f>
        <v>0</v>
      </c>
      <c r="S45" s="397"/>
      <c r="T45" s="21"/>
      <c r="U45" s="21"/>
    </row>
    <row r="46" spans="1:25" ht="18" customHeight="1" thickBot="1" x14ac:dyDescent="0.2">
      <c r="B46" s="148" t="s">
        <v>3</v>
      </c>
      <c r="C46" s="148">
        <f>SUM(C43:C45)</f>
        <v>0</v>
      </c>
      <c r="D46" s="184" t="e">
        <f>AVERAGE(E7:E41)</f>
        <v>#DIV/0!</v>
      </c>
      <c r="E46" s="148" t="s">
        <v>168</v>
      </c>
      <c r="F46" s="413" t="e">
        <f>F43/F45</f>
        <v>#DIV/0!</v>
      </c>
      <c r="G46" s="413"/>
      <c r="H46" s="413"/>
      <c r="I46" s="45"/>
      <c r="J46" s="45"/>
      <c r="K46" s="21"/>
      <c r="L46" s="237"/>
      <c r="M46" s="189" t="s">
        <v>25</v>
      </c>
      <c r="N46" s="55">
        <f>SUM(N44:N45)</f>
        <v>0</v>
      </c>
      <c r="O46" s="55">
        <f>SUM(O44:O45)</f>
        <v>0</v>
      </c>
      <c r="P46" s="385">
        <f>SUM(P44:Q45)</f>
        <v>0</v>
      </c>
      <c r="Q46" s="386"/>
      <c r="R46" s="396">
        <f>SUM(N46:Q46)</f>
        <v>0</v>
      </c>
      <c r="S46" s="397"/>
      <c r="T46" s="31"/>
      <c r="U46" s="31"/>
    </row>
    <row r="47" spans="1:25" ht="18" customHeight="1" x14ac:dyDescent="0.15">
      <c r="B47" s="50"/>
      <c r="C47" s="50"/>
      <c r="D47" s="50"/>
      <c r="E47" s="31"/>
      <c r="F47" s="3"/>
      <c r="G47" s="3"/>
      <c r="H47" s="3"/>
      <c r="I47" s="45"/>
      <c r="J47" s="45"/>
      <c r="K47" s="134"/>
      <c r="L47" s="135"/>
      <c r="M47" s="135"/>
      <c r="N47" s="136"/>
      <c r="O47" s="136"/>
      <c r="P47" s="136"/>
      <c r="Q47" s="137"/>
      <c r="R47" s="136"/>
      <c r="S47" s="32"/>
      <c r="T47" s="31"/>
      <c r="U47" s="31"/>
    </row>
    <row r="48" spans="1:25" ht="6.75" customHeight="1" x14ac:dyDescent="0.15">
      <c r="B48" s="104"/>
      <c r="C48" s="104"/>
      <c r="D48" s="104"/>
      <c r="E48" s="31"/>
      <c r="F48" s="20"/>
      <c r="G48" s="20"/>
      <c r="H48" s="20"/>
      <c r="I48" s="20"/>
      <c r="J48" s="2"/>
      <c r="K48" s="2"/>
      <c r="L48" s="2"/>
      <c r="M48" s="2"/>
      <c r="N48" s="21"/>
      <c r="O48" s="1"/>
      <c r="P48" s="1"/>
      <c r="Q48" s="1"/>
      <c r="R48" s="1"/>
      <c r="S48" s="1"/>
      <c r="T48" s="31"/>
      <c r="U48" s="31"/>
    </row>
    <row r="49" spans="2:21" ht="21" customHeight="1" x14ac:dyDescent="0.15">
      <c r="B49" s="21"/>
      <c r="C49" s="21"/>
      <c r="D49" s="21"/>
      <c r="E49" s="21"/>
      <c r="F49" s="21"/>
      <c r="G49" s="21"/>
      <c r="H49" s="21"/>
      <c r="I49" s="21"/>
      <c r="J49" s="21"/>
      <c r="K49" s="21"/>
      <c r="L49" s="21"/>
      <c r="M49" s="21"/>
      <c r="N49" s="21"/>
      <c r="O49" s="21"/>
      <c r="P49" s="21"/>
      <c r="Q49" s="21"/>
      <c r="R49" s="21"/>
      <c r="S49" s="21"/>
      <c r="T49" s="21"/>
      <c r="U49" s="21"/>
    </row>
    <row r="50" spans="2:21" ht="6" customHeight="1" x14ac:dyDescent="0.15"/>
    <row r="51" spans="2:21" ht="21.95" customHeight="1" x14ac:dyDescent="0.15">
      <c r="N51" s="41" t="s">
        <v>8</v>
      </c>
      <c r="O51" s="42" t="s">
        <v>13</v>
      </c>
    </row>
    <row r="52" spans="2:21" ht="13.5" customHeight="1" x14ac:dyDescent="0.15">
      <c r="I52" s="19">
        <f>COUNTA(M7:M41)</f>
        <v>0</v>
      </c>
      <c r="J52" s="19">
        <f>COUNTIF(M7:M41,"=男")</f>
        <v>0</v>
      </c>
      <c r="K52" s="19">
        <f>COUNTIF(M7:M41,"=女")</f>
        <v>0</v>
      </c>
      <c r="N52" s="51" t="s">
        <v>35</v>
      </c>
      <c r="O52" s="52" t="s">
        <v>30</v>
      </c>
    </row>
    <row r="53" spans="2:21" ht="13.5" customHeight="1" x14ac:dyDescent="0.15">
      <c r="N53" s="41" t="s">
        <v>8</v>
      </c>
      <c r="O53" s="42" t="s">
        <v>13</v>
      </c>
    </row>
    <row r="54" spans="2:21" ht="13.5" customHeight="1" x14ac:dyDescent="0.15">
      <c r="N54" s="51" t="s">
        <v>36</v>
      </c>
      <c r="O54" s="52" t="s">
        <v>30</v>
      </c>
    </row>
    <row r="55" spans="2:21" ht="13.5" customHeight="1" x14ac:dyDescent="0.15">
      <c r="N55" s="41" t="s">
        <v>8</v>
      </c>
      <c r="O55" s="42" t="s">
        <v>13</v>
      </c>
    </row>
    <row r="56" spans="2:21" ht="13.5" customHeight="1" x14ac:dyDescent="0.15">
      <c r="N56" s="51" t="s">
        <v>35</v>
      </c>
      <c r="O56" s="52" t="s">
        <v>29</v>
      </c>
    </row>
    <row r="57" spans="2:21" ht="13.5" customHeight="1" x14ac:dyDescent="0.15">
      <c r="N57" s="41" t="s">
        <v>8</v>
      </c>
      <c r="O57" s="42" t="s">
        <v>13</v>
      </c>
    </row>
    <row r="58" spans="2:21" ht="13.5" customHeight="1" x14ac:dyDescent="0.15">
      <c r="N58" s="51" t="s">
        <v>36</v>
      </c>
      <c r="O58" s="52" t="s">
        <v>29</v>
      </c>
    </row>
    <row r="59" spans="2:21" ht="13.5" customHeight="1" x14ac:dyDescent="0.15">
      <c r="N59" s="41" t="s">
        <v>8</v>
      </c>
      <c r="O59" s="42" t="s">
        <v>13</v>
      </c>
    </row>
    <row r="60" spans="2:21" ht="13.5" customHeight="1" x14ac:dyDescent="0.15">
      <c r="N60" s="51" t="s">
        <v>35</v>
      </c>
      <c r="O60" s="52" t="s">
        <v>27</v>
      </c>
    </row>
    <row r="61" spans="2:21" ht="13.5" customHeight="1" x14ac:dyDescent="0.15">
      <c r="N61" s="41" t="s">
        <v>8</v>
      </c>
      <c r="O61" s="42" t="s">
        <v>13</v>
      </c>
    </row>
    <row r="62" spans="2:21" ht="13.5" customHeight="1" x14ac:dyDescent="0.15">
      <c r="N62" s="51" t="s">
        <v>36</v>
      </c>
      <c r="O62" s="52" t="s">
        <v>27</v>
      </c>
    </row>
    <row r="63" spans="2:21" ht="13.5" customHeight="1" x14ac:dyDescent="0.15"/>
    <row r="64" spans="2:21" ht="21.95" customHeight="1" x14ac:dyDescent="0.15"/>
    <row r="65" spans="7:7" ht="21.95" customHeight="1" x14ac:dyDescent="0.15"/>
    <row r="66" spans="7:7" ht="21.95" customHeight="1" x14ac:dyDescent="0.15"/>
    <row r="67" spans="7:7" ht="21.95" customHeight="1" x14ac:dyDescent="0.15"/>
    <row r="68" spans="7:7" ht="21.95" customHeight="1" x14ac:dyDescent="0.15"/>
    <row r="69" spans="7:7" ht="21.95" customHeight="1" x14ac:dyDescent="0.15"/>
    <row r="70" spans="7:7" ht="21.95" customHeight="1" x14ac:dyDescent="0.15"/>
    <row r="71" spans="7:7" ht="21.95" customHeight="1" x14ac:dyDescent="0.15">
      <c r="G71" s="143" t="s">
        <v>141</v>
      </c>
    </row>
    <row r="72" spans="7:7" ht="21.95" customHeight="1" x14ac:dyDescent="0.15"/>
    <row r="73" spans="7:7" ht="21.95" customHeight="1" x14ac:dyDescent="0.15"/>
    <row r="74" spans="7:7" ht="21.95" customHeight="1" x14ac:dyDescent="0.15"/>
  </sheetData>
  <mergeCells count="27">
    <mergeCell ref="F46:H46"/>
    <mergeCell ref="D5:D6"/>
    <mergeCell ref="E5:E6"/>
    <mergeCell ref="B3:D3"/>
    <mergeCell ref="C5:C6"/>
    <mergeCell ref="B5:B6"/>
    <mergeCell ref="U5:U6"/>
    <mergeCell ref="P5:R5"/>
    <mergeCell ref="G5:I6"/>
    <mergeCell ref="J5:L6"/>
    <mergeCell ref="S5:S6"/>
    <mergeCell ref="T5:T6"/>
    <mergeCell ref="P46:Q46"/>
    <mergeCell ref="R43:S43"/>
    <mergeCell ref="R44:S44"/>
    <mergeCell ref="R45:S45"/>
    <mergeCell ref="R46:S46"/>
    <mergeCell ref="E2:F2"/>
    <mergeCell ref="P45:Q45"/>
    <mergeCell ref="E3:N3"/>
    <mergeCell ref="P3:Q3"/>
    <mergeCell ref="M5:M6"/>
    <mergeCell ref="I43:K43"/>
    <mergeCell ref="J44:K44"/>
    <mergeCell ref="J45:K45"/>
    <mergeCell ref="P43:Q43"/>
    <mergeCell ref="P44:Q44"/>
  </mergeCells>
  <phoneticPr fontId="2"/>
  <dataValidations count="4">
    <dataValidation type="list" allowBlank="1" showInputMessage="1" showErrorMessage="1" sqref="F7:F41" xr:uid="{00000000-0002-0000-0100-000000000000}">
      <formula1>"○,×"</formula1>
    </dataValidation>
    <dataValidation type="list" allowBlank="1" showInputMessage="1" showErrorMessage="1" sqref="P7:S41" xr:uid="{00000000-0002-0000-0100-000001000000}">
      <formula1>"　,○"</formula1>
    </dataValidation>
    <dataValidation type="list" allowBlank="1" showInputMessage="1" showErrorMessage="1" sqref="O7:O41" xr:uid="{00000000-0002-0000-0100-000002000000}">
      <formula1>"自立,要支援1,要支援2,要介護1,要介護2,要介護3,要介護4,要介護5"</formula1>
    </dataValidation>
    <dataValidation type="list" allowBlank="1" showInputMessage="1" showErrorMessage="1" sqref="M7:M41" xr:uid="{393EC231-790D-4FA6-AB73-CF89F9C22F05}">
      <formula1>$X$8:$X$9</formula1>
    </dataValidation>
  </dataValidations>
  <pageMargins left="0.59055118110236227" right="0.39370078740157483" top="0.78740157480314965" bottom="0.59055118110236227" header="0.51181102362204722" footer="0.51181102362204722"/>
  <pageSetup paperSize="9" scale="69" orientation="portrait" r:id="rId1"/>
  <headerFooter alignWithMargins="0">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114"/>
  <sheetViews>
    <sheetView showZeros="0" view="pageBreakPreview" zoomScale="85" zoomScaleNormal="75" zoomScaleSheetLayoutView="85" workbookViewId="0">
      <selection activeCell="P4" sqref="P4"/>
    </sheetView>
  </sheetViews>
  <sheetFormatPr defaultRowHeight="14.25" x14ac:dyDescent="0.15"/>
  <cols>
    <col min="1" max="1" width="4.875" style="19" bestFit="1" customWidth="1"/>
    <col min="2" max="3" width="7.125" style="19" customWidth="1"/>
    <col min="4" max="4" width="10" style="19" customWidth="1"/>
    <col min="5" max="5" width="10.75" style="19" customWidth="1"/>
    <col min="6" max="6" width="5.125" style="19" customWidth="1"/>
    <col min="7" max="12" width="3.125" style="19" customWidth="1"/>
    <col min="13" max="13" width="4.75" style="19" customWidth="1"/>
    <col min="14" max="14" width="4.125" style="19" customWidth="1"/>
    <col min="15" max="15" width="9.75" style="19" customWidth="1"/>
    <col min="16" max="18" width="4.25" style="19" customWidth="1"/>
    <col min="19" max="19" width="6.875" style="19" customWidth="1"/>
    <col min="20" max="20" width="14.375" style="19" customWidth="1"/>
    <col min="21" max="21" width="15.75" style="19" customWidth="1"/>
    <col min="22" max="22" width="0.875" style="19" customWidth="1"/>
    <col min="23" max="23" width="4.875" style="19" customWidth="1"/>
    <col min="24" max="25" width="7.375" style="19" customWidth="1"/>
    <col min="26" max="28" width="4.875" style="19" customWidth="1"/>
    <col min="29" max="16384" width="9" style="19"/>
  </cols>
  <sheetData>
    <row r="1" spans="1:26" ht="17.25" customHeight="1" x14ac:dyDescent="0.15">
      <c r="B1" s="45" t="s">
        <v>84</v>
      </c>
      <c r="C1" s="45"/>
      <c r="D1" s="45"/>
      <c r="E1" s="136"/>
      <c r="F1" s="136"/>
      <c r="G1" s="139"/>
      <c r="H1" s="139"/>
      <c r="I1" s="139"/>
      <c r="J1" s="139"/>
      <c r="K1" s="139"/>
      <c r="L1" s="139"/>
      <c r="M1" s="139"/>
      <c r="N1" s="136"/>
      <c r="O1" s="136"/>
      <c r="P1" s="136"/>
      <c r="Q1" s="136"/>
      <c r="R1" s="136"/>
      <c r="S1" s="136"/>
      <c r="T1" s="136"/>
      <c r="U1" s="3" t="s">
        <v>10</v>
      </c>
    </row>
    <row r="2" spans="1:26" ht="17.25" customHeight="1" x14ac:dyDescent="0.15">
      <c r="B2" s="45"/>
      <c r="C2" s="45"/>
      <c r="D2" s="144" t="s">
        <v>196</v>
      </c>
      <c r="E2" s="383" t="str">
        <f>別紙１!D4</f>
        <v>４０－００　　</v>
      </c>
      <c r="F2" s="384"/>
      <c r="G2" s="139"/>
      <c r="H2" s="139"/>
      <c r="I2" s="139"/>
      <c r="J2" s="139"/>
      <c r="K2" s="139"/>
      <c r="L2" s="139"/>
      <c r="M2" s="139"/>
      <c r="N2" s="136"/>
      <c r="O2" s="136"/>
      <c r="P2" s="136"/>
      <c r="Q2" s="136"/>
      <c r="R2" s="136"/>
      <c r="S2" s="136"/>
      <c r="T2" s="136"/>
      <c r="U2" s="3"/>
    </row>
    <row r="3" spans="1:26" ht="21" customHeight="1" x14ac:dyDescent="0.15">
      <c r="B3" s="417" t="s">
        <v>136</v>
      </c>
      <c r="C3" s="417"/>
      <c r="D3" s="418"/>
      <c r="E3" s="385">
        <f>別紙１!D5</f>
        <v>0</v>
      </c>
      <c r="F3" s="387"/>
      <c r="G3" s="387"/>
      <c r="H3" s="387"/>
      <c r="I3" s="387"/>
      <c r="J3" s="387"/>
      <c r="K3" s="387"/>
      <c r="L3" s="387"/>
      <c r="M3" s="387"/>
      <c r="N3" s="388"/>
      <c r="O3" s="145" t="s">
        <v>166</v>
      </c>
      <c r="P3" s="385">
        <f>別紙１!L9</f>
        <v>0</v>
      </c>
      <c r="Q3" s="388"/>
      <c r="R3" s="146" t="s">
        <v>167</v>
      </c>
      <c r="S3" s="32"/>
      <c r="T3" s="3"/>
      <c r="U3" s="144" t="s">
        <v>200</v>
      </c>
    </row>
    <row r="4" spans="1:26" ht="21" customHeight="1" thickBot="1" x14ac:dyDescent="0.2">
      <c r="B4" s="21" t="s">
        <v>191</v>
      </c>
      <c r="C4" s="21"/>
      <c r="D4" s="21"/>
      <c r="E4" s="20"/>
      <c r="F4" s="21"/>
      <c r="G4" s="31"/>
      <c r="H4" s="31"/>
      <c r="I4" s="31"/>
      <c r="J4" s="31"/>
      <c r="K4" s="31"/>
      <c r="L4" s="31"/>
      <c r="M4" s="31"/>
      <c r="N4" s="21"/>
      <c r="O4" s="21"/>
      <c r="P4" s="21"/>
      <c r="Q4" s="20"/>
      <c r="R4" s="22"/>
      <c r="S4" s="2"/>
      <c r="T4" s="20"/>
      <c r="U4" s="20"/>
      <c r="X4" s="64"/>
      <c r="Z4" s="64"/>
    </row>
    <row r="5" spans="1:26" ht="19.5" customHeight="1" x14ac:dyDescent="0.15">
      <c r="B5" s="398" t="s">
        <v>11</v>
      </c>
      <c r="C5" s="414" t="s">
        <v>185</v>
      </c>
      <c r="D5" s="414" t="s">
        <v>190</v>
      </c>
      <c r="E5" s="411" t="s">
        <v>193</v>
      </c>
      <c r="F5" s="23" t="s">
        <v>1</v>
      </c>
      <c r="G5" s="403" t="s">
        <v>14</v>
      </c>
      <c r="H5" s="404"/>
      <c r="I5" s="405"/>
      <c r="J5" s="403" t="s">
        <v>15</v>
      </c>
      <c r="K5" s="404"/>
      <c r="L5" s="405"/>
      <c r="M5" s="419" t="s">
        <v>209</v>
      </c>
      <c r="N5" s="23" t="s">
        <v>7</v>
      </c>
      <c r="O5" s="28" t="s">
        <v>12</v>
      </c>
      <c r="P5" s="402" t="s">
        <v>9</v>
      </c>
      <c r="Q5" s="402"/>
      <c r="R5" s="402"/>
      <c r="S5" s="409" t="s">
        <v>170</v>
      </c>
      <c r="T5" s="411" t="s">
        <v>169</v>
      </c>
      <c r="U5" s="400" t="s">
        <v>238</v>
      </c>
      <c r="X5" s="63"/>
      <c r="Z5" s="63"/>
    </row>
    <row r="6" spans="1:26" ht="21" customHeight="1" x14ac:dyDescent="0.15">
      <c r="B6" s="399"/>
      <c r="C6" s="415"/>
      <c r="D6" s="415"/>
      <c r="E6" s="416"/>
      <c r="F6" s="24" t="s">
        <v>2</v>
      </c>
      <c r="G6" s="406"/>
      <c r="H6" s="407"/>
      <c r="I6" s="408"/>
      <c r="J6" s="406"/>
      <c r="K6" s="407"/>
      <c r="L6" s="408"/>
      <c r="M6" s="420"/>
      <c r="N6" s="25" t="s">
        <v>8</v>
      </c>
      <c r="O6" s="29" t="s">
        <v>13</v>
      </c>
      <c r="P6" s="25" t="s">
        <v>4</v>
      </c>
      <c r="Q6" s="25" t="s">
        <v>5</v>
      </c>
      <c r="R6" s="25" t="s">
        <v>6</v>
      </c>
      <c r="S6" s="410"/>
      <c r="T6" s="412"/>
      <c r="U6" s="401"/>
      <c r="X6" s="63"/>
    </row>
    <row r="7" spans="1:26" ht="23.25" customHeight="1" x14ac:dyDescent="0.15">
      <c r="A7" s="19">
        <v>1</v>
      </c>
      <c r="B7" s="5"/>
      <c r="C7" s="26"/>
      <c r="D7" s="150"/>
      <c r="E7" s="175"/>
      <c r="F7" s="6"/>
      <c r="G7" s="7"/>
      <c r="H7" s="8"/>
      <c r="I7" s="9"/>
      <c r="J7" s="10"/>
      <c r="K7" s="11"/>
      <c r="L7" s="12"/>
      <c r="M7" s="194"/>
      <c r="N7" s="26"/>
      <c r="O7" s="6"/>
      <c r="P7" s="6"/>
      <c r="Q7" s="6"/>
      <c r="R7" s="6"/>
      <c r="S7" s="6"/>
      <c r="T7" s="30"/>
      <c r="U7" s="161"/>
      <c r="X7" s="63"/>
    </row>
    <row r="8" spans="1:26" ht="22.5" customHeight="1" x14ac:dyDescent="0.15">
      <c r="A8" s="19">
        <v>2</v>
      </c>
      <c r="B8" s="5"/>
      <c r="C8" s="26"/>
      <c r="D8" s="150"/>
      <c r="E8" s="175"/>
      <c r="F8" s="6"/>
      <c r="G8" s="13"/>
      <c r="H8" s="14"/>
      <c r="I8" s="15"/>
      <c r="J8" s="10"/>
      <c r="K8" s="11"/>
      <c r="L8" s="12"/>
      <c r="M8" s="194"/>
      <c r="N8" s="26"/>
      <c r="O8" s="6"/>
      <c r="P8" s="6"/>
      <c r="Q8" s="6"/>
      <c r="R8" s="6"/>
      <c r="S8" s="6"/>
      <c r="T8" s="30"/>
      <c r="U8" s="161"/>
      <c r="X8" s="40" t="s">
        <v>210</v>
      </c>
    </row>
    <row r="9" spans="1:26" ht="22.5" customHeight="1" x14ac:dyDescent="0.15">
      <c r="A9" s="19">
        <v>3</v>
      </c>
      <c r="B9" s="5"/>
      <c r="C9" s="26"/>
      <c r="D9" s="150"/>
      <c r="E9" s="175"/>
      <c r="F9" s="6"/>
      <c r="G9" s="7"/>
      <c r="H9" s="8"/>
      <c r="I9" s="9"/>
      <c r="J9" s="13"/>
      <c r="K9" s="14"/>
      <c r="L9" s="15"/>
      <c r="M9" s="195"/>
      <c r="N9" s="26"/>
      <c r="O9" s="6"/>
      <c r="P9" s="6"/>
      <c r="Q9" s="6"/>
      <c r="R9" s="6"/>
      <c r="S9" s="6"/>
      <c r="T9" s="30"/>
      <c r="U9" s="161"/>
      <c r="X9" s="40" t="s">
        <v>211</v>
      </c>
    </row>
    <row r="10" spans="1:26" ht="22.5" customHeight="1" x14ac:dyDescent="0.15">
      <c r="A10" s="19">
        <v>4</v>
      </c>
      <c r="B10" s="5"/>
      <c r="C10" s="26"/>
      <c r="D10" s="150"/>
      <c r="E10" s="175"/>
      <c r="F10" s="6"/>
      <c r="G10" s="7"/>
      <c r="H10" s="8"/>
      <c r="I10" s="9"/>
      <c r="J10" s="13"/>
      <c r="K10" s="14"/>
      <c r="L10" s="15"/>
      <c r="M10" s="195"/>
      <c r="N10" s="26"/>
      <c r="O10" s="6"/>
      <c r="P10" s="6"/>
      <c r="Q10" s="6"/>
      <c r="R10" s="6"/>
      <c r="S10" s="6"/>
      <c r="T10" s="30"/>
      <c r="U10" s="161"/>
    </row>
    <row r="11" spans="1:26" ht="22.5" customHeight="1" x14ac:dyDescent="0.15">
      <c r="A11" s="19">
        <v>5</v>
      </c>
      <c r="B11" s="5"/>
      <c r="C11" s="26"/>
      <c r="D11" s="150"/>
      <c r="E11" s="175"/>
      <c r="F11" s="6"/>
      <c r="G11" s="13"/>
      <c r="H11" s="14"/>
      <c r="I11" s="15"/>
      <c r="J11" s="16"/>
      <c r="K11" s="17"/>
      <c r="L11" s="18"/>
      <c r="M11" s="196"/>
      <c r="N11" s="26"/>
      <c r="O11" s="6"/>
      <c r="P11" s="6"/>
      <c r="Q11" s="6"/>
      <c r="R11" s="6"/>
      <c r="S11" s="6"/>
      <c r="T11" s="30"/>
      <c r="U11" s="161"/>
    </row>
    <row r="12" spans="1:26" ht="22.5" customHeight="1" x14ac:dyDescent="0.15">
      <c r="A12" s="19">
        <v>6</v>
      </c>
      <c r="B12" s="5"/>
      <c r="C12" s="26"/>
      <c r="D12" s="150"/>
      <c r="E12" s="175"/>
      <c r="F12" s="6"/>
      <c r="G12" s="7"/>
      <c r="H12" s="8"/>
      <c r="I12" s="9"/>
      <c r="J12" s="7"/>
      <c r="K12" s="8"/>
      <c r="L12" s="9"/>
      <c r="M12" s="197"/>
      <c r="N12" s="26"/>
      <c r="O12" s="6"/>
      <c r="P12" s="6"/>
      <c r="Q12" s="6"/>
      <c r="R12" s="6"/>
      <c r="S12" s="6"/>
      <c r="T12" s="30"/>
      <c r="U12" s="161"/>
    </row>
    <row r="13" spans="1:26" ht="22.5" customHeight="1" x14ac:dyDescent="0.15">
      <c r="A13" s="19">
        <v>7</v>
      </c>
      <c r="B13" s="5"/>
      <c r="C13" s="26"/>
      <c r="D13" s="150"/>
      <c r="E13" s="175"/>
      <c r="F13" s="6"/>
      <c r="G13" s="7"/>
      <c r="H13" s="8"/>
      <c r="I13" s="9"/>
      <c r="J13" s="13"/>
      <c r="K13" s="14"/>
      <c r="L13" s="15"/>
      <c r="M13" s="195"/>
      <c r="N13" s="26"/>
      <c r="O13" s="6"/>
      <c r="P13" s="6"/>
      <c r="Q13" s="6"/>
      <c r="R13" s="6"/>
      <c r="S13" s="6"/>
      <c r="T13" s="30"/>
      <c r="U13" s="161"/>
    </row>
    <row r="14" spans="1:26" ht="22.5" customHeight="1" x14ac:dyDescent="0.15">
      <c r="A14" s="19">
        <v>8</v>
      </c>
      <c r="B14" s="5"/>
      <c r="C14" s="26"/>
      <c r="D14" s="150"/>
      <c r="E14" s="175"/>
      <c r="F14" s="6"/>
      <c r="G14" s="7"/>
      <c r="H14" s="8"/>
      <c r="I14" s="9"/>
      <c r="J14" s="13"/>
      <c r="K14" s="14"/>
      <c r="L14" s="15"/>
      <c r="M14" s="195"/>
      <c r="N14" s="26"/>
      <c r="O14" s="6"/>
      <c r="P14" s="6"/>
      <c r="Q14" s="6"/>
      <c r="R14" s="6"/>
      <c r="S14" s="6"/>
      <c r="T14" s="30"/>
      <c r="U14" s="161"/>
    </row>
    <row r="15" spans="1:26" ht="22.5" customHeight="1" x14ac:dyDescent="0.15">
      <c r="A15" s="19">
        <v>9</v>
      </c>
      <c r="B15" s="5"/>
      <c r="C15" s="26"/>
      <c r="D15" s="150"/>
      <c r="E15" s="175"/>
      <c r="F15" s="6"/>
      <c r="G15" s="7"/>
      <c r="H15" s="8"/>
      <c r="I15" s="9"/>
      <c r="J15" s="13"/>
      <c r="K15" s="14"/>
      <c r="L15" s="15"/>
      <c r="M15" s="195"/>
      <c r="N15" s="26"/>
      <c r="O15" s="6"/>
      <c r="P15" s="6"/>
      <c r="Q15" s="6"/>
      <c r="R15" s="6"/>
      <c r="S15" s="6"/>
      <c r="T15" s="30"/>
      <c r="U15" s="161"/>
    </row>
    <row r="16" spans="1:26" ht="22.5" customHeight="1" x14ac:dyDescent="0.15">
      <c r="A16" s="19">
        <v>10</v>
      </c>
      <c r="B16" s="5"/>
      <c r="C16" s="26"/>
      <c r="D16" s="150"/>
      <c r="E16" s="175"/>
      <c r="F16" s="6"/>
      <c r="G16" s="7"/>
      <c r="H16" s="8"/>
      <c r="I16" s="9"/>
      <c r="J16" s="13"/>
      <c r="K16" s="14"/>
      <c r="L16" s="15"/>
      <c r="M16" s="195"/>
      <c r="N16" s="26"/>
      <c r="O16" s="6"/>
      <c r="P16" s="6"/>
      <c r="Q16" s="6"/>
      <c r="R16" s="6"/>
      <c r="S16" s="6"/>
      <c r="T16" s="30"/>
      <c r="U16" s="161"/>
    </row>
    <row r="17" spans="1:21" ht="22.5" customHeight="1" x14ac:dyDescent="0.15">
      <c r="A17" s="19">
        <v>11</v>
      </c>
      <c r="B17" s="5"/>
      <c r="C17" s="26"/>
      <c r="D17" s="150"/>
      <c r="E17" s="175"/>
      <c r="F17" s="6"/>
      <c r="G17" s="7"/>
      <c r="H17" s="8"/>
      <c r="I17" s="9"/>
      <c r="J17" s="13"/>
      <c r="K17" s="14"/>
      <c r="L17" s="15"/>
      <c r="M17" s="195"/>
      <c r="N17" s="26"/>
      <c r="O17" s="6"/>
      <c r="P17" s="6"/>
      <c r="Q17" s="6"/>
      <c r="R17" s="6"/>
      <c r="S17" s="6"/>
      <c r="T17" s="30"/>
      <c r="U17" s="161"/>
    </row>
    <row r="18" spans="1:21" ht="22.5" customHeight="1" x14ac:dyDescent="0.15">
      <c r="A18" s="19">
        <v>12</v>
      </c>
      <c r="B18" s="5"/>
      <c r="C18" s="26"/>
      <c r="D18" s="150"/>
      <c r="E18" s="175"/>
      <c r="F18" s="6"/>
      <c r="G18" s="7"/>
      <c r="H18" s="8"/>
      <c r="I18" s="9"/>
      <c r="J18" s="13"/>
      <c r="K18" s="14"/>
      <c r="L18" s="15"/>
      <c r="M18" s="195"/>
      <c r="N18" s="26"/>
      <c r="O18" s="6"/>
      <c r="P18" s="6"/>
      <c r="Q18" s="6"/>
      <c r="R18" s="6"/>
      <c r="S18" s="6"/>
      <c r="T18" s="30"/>
      <c r="U18" s="161"/>
    </row>
    <row r="19" spans="1:21" ht="22.5" customHeight="1" x14ac:dyDescent="0.15">
      <c r="A19" s="19">
        <v>13</v>
      </c>
      <c r="B19" s="5"/>
      <c r="C19" s="26"/>
      <c r="D19" s="150"/>
      <c r="E19" s="175"/>
      <c r="F19" s="6"/>
      <c r="G19" s="7"/>
      <c r="H19" s="8"/>
      <c r="I19" s="9"/>
      <c r="J19" s="13"/>
      <c r="K19" s="14"/>
      <c r="L19" s="15"/>
      <c r="M19" s="195"/>
      <c r="N19" s="26"/>
      <c r="O19" s="6"/>
      <c r="P19" s="6"/>
      <c r="Q19" s="6"/>
      <c r="R19" s="6"/>
      <c r="S19" s="6"/>
      <c r="T19" s="30"/>
      <c r="U19" s="161"/>
    </row>
    <row r="20" spans="1:21" ht="22.5" customHeight="1" x14ac:dyDescent="0.15">
      <c r="A20" s="19">
        <v>14</v>
      </c>
      <c r="B20" s="5"/>
      <c r="C20" s="26"/>
      <c r="D20" s="150"/>
      <c r="E20" s="175"/>
      <c r="F20" s="6"/>
      <c r="G20" s="7"/>
      <c r="H20" s="8"/>
      <c r="I20" s="9"/>
      <c r="J20" s="13"/>
      <c r="K20" s="14"/>
      <c r="L20" s="15"/>
      <c r="M20" s="195"/>
      <c r="N20" s="26"/>
      <c r="O20" s="6"/>
      <c r="P20" s="6"/>
      <c r="Q20" s="6"/>
      <c r="R20" s="6"/>
      <c r="S20" s="6"/>
      <c r="T20" s="30"/>
      <c r="U20" s="161"/>
    </row>
    <row r="21" spans="1:21" ht="22.5" customHeight="1" x14ac:dyDescent="0.15">
      <c r="A21" s="19">
        <v>15</v>
      </c>
      <c r="B21" s="5"/>
      <c r="C21" s="26"/>
      <c r="D21" s="150"/>
      <c r="E21" s="175"/>
      <c r="F21" s="6"/>
      <c r="G21" s="7"/>
      <c r="H21" s="8"/>
      <c r="I21" s="9"/>
      <c r="J21" s="13"/>
      <c r="K21" s="14"/>
      <c r="L21" s="15"/>
      <c r="M21" s="195"/>
      <c r="N21" s="26"/>
      <c r="O21" s="6"/>
      <c r="P21" s="6"/>
      <c r="Q21" s="6"/>
      <c r="R21" s="6"/>
      <c r="S21" s="6"/>
      <c r="T21" s="30"/>
      <c r="U21" s="161"/>
    </row>
    <row r="22" spans="1:21" ht="22.5" customHeight="1" x14ac:dyDescent="0.15">
      <c r="A22" s="19">
        <v>16</v>
      </c>
      <c r="B22" s="5"/>
      <c r="C22" s="26"/>
      <c r="D22" s="150"/>
      <c r="E22" s="175"/>
      <c r="F22" s="6"/>
      <c r="G22" s="7"/>
      <c r="H22" s="8"/>
      <c r="I22" s="9"/>
      <c r="J22" s="13"/>
      <c r="K22" s="14"/>
      <c r="L22" s="15"/>
      <c r="M22" s="195"/>
      <c r="N22" s="26"/>
      <c r="O22" s="6"/>
      <c r="P22" s="6"/>
      <c r="Q22" s="6"/>
      <c r="R22" s="6"/>
      <c r="S22" s="6"/>
      <c r="T22" s="30"/>
      <c r="U22" s="161"/>
    </row>
    <row r="23" spans="1:21" ht="22.5" customHeight="1" x14ac:dyDescent="0.15">
      <c r="A23" s="19">
        <v>17</v>
      </c>
      <c r="B23" s="5"/>
      <c r="C23" s="26"/>
      <c r="D23" s="150"/>
      <c r="E23" s="175"/>
      <c r="F23" s="6"/>
      <c r="G23" s="7"/>
      <c r="H23" s="8"/>
      <c r="I23" s="9"/>
      <c r="J23" s="13"/>
      <c r="K23" s="14"/>
      <c r="L23" s="15"/>
      <c r="M23" s="195"/>
      <c r="N23" s="26"/>
      <c r="O23" s="6"/>
      <c r="P23" s="6"/>
      <c r="Q23" s="6"/>
      <c r="R23" s="6"/>
      <c r="S23" s="6"/>
      <c r="T23" s="30"/>
      <c r="U23" s="161"/>
    </row>
    <row r="24" spans="1:21" ht="22.5" customHeight="1" x14ac:dyDescent="0.15">
      <c r="A24" s="19">
        <v>18</v>
      </c>
      <c r="B24" s="5"/>
      <c r="C24" s="26"/>
      <c r="D24" s="150"/>
      <c r="E24" s="175"/>
      <c r="F24" s="6"/>
      <c r="G24" s="7"/>
      <c r="H24" s="8"/>
      <c r="I24" s="9"/>
      <c r="J24" s="13"/>
      <c r="K24" s="14"/>
      <c r="L24" s="15"/>
      <c r="M24" s="195"/>
      <c r="N24" s="26"/>
      <c r="O24" s="6"/>
      <c r="P24" s="6"/>
      <c r="Q24" s="6"/>
      <c r="R24" s="6"/>
      <c r="S24" s="6"/>
      <c r="T24" s="30"/>
      <c r="U24" s="161"/>
    </row>
    <row r="25" spans="1:21" ht="22.5" customHeight="1" x14ac:dyDescent="0.15">
      <c r="A25" s="19">
        <v>19</v>
      </c>
      <c r="B25" s="5"/>
      <c r="C25" s="26"/>
      <c r="D25" s="150"/>
      <c r="E25" s="175"/>
      <c r="F25" s="6"/>
      <c r="G25" s="7"/>
      <c r="H25" s="8"/>
      <c r="I25" s="9"/>
      <c r="J25" s="13"/>
      <c r="K25" s="14"/>
      <c r="L25" s="15"/>
      <c r="M25" s="195"/>
      <c r="N25" s="26"/>
      <c r="O25" s="6"/>
      <c r="P25" s="6"/>
      <c r="Q25" s="6"/>
      <c r="R25" s="6"/>
      <c r="S25" s="6"/>
      <c r="T25" s="30"/>
      <c r="U25" s="161"/>
    </row>
    <row r="26" spans="1:21" ht="22.5" customHeight="1" x14ac:dyDescent="0.15">
      <c r="A26" s="19">
        <v>20</v>
      </c>
      <c r="B26" s="5"/>
      <c r="C26" s="26"/>
      <c r="D26" s="150"/>
      <c r="E26" s="175"/>
      <c r="F26" s="6"/>
      <c r="G26" s="7"/>
      <c r="H26" s="8"/>
      <c r="I26" s="9"/>
      <c r="J26" s="13"/>
      <c r="K26" s="14"/>
      <c r="L26" s="15"/>
      <c r="M26" s="195"/>
      <c r="N26" s="26"/>
      <c r="O26" s="6"/>
      <c r="P26" s="6"/>
      <c r="Q26" s="6"/>
      <c r="R26" s="6"/>
      <c r="S26" s="6"/>
      <c r="T26" s="30"/>
      <c r="U26" s="161"/>
    </row>
    <row r="27" spans="1:21" ht="22.5" customHeight="1" x14ac:dyDescent="0.15">
      <c r="A27" s="19">
        <v>21</v>
      </c>
      <c r="B27" s="5"/>
      <c r="C27" s="26"/>
      <c r="D27" s="150"/>
      <c r="E27" s="175"/>
      <c r="F27" s="6"/>
      <c r="G27" s="7"/>
      <c r="H27" s="8"/>
      <c r="I27" s="9"/>
      <c r="J27" s="13"/>
      <c r="K27" s="14"/>
      <c r="L27" s="15"/>
      <c r="M27" s="195"/>
      <c r="N27" s="26"/>
      <c r="O27" s="6"/>
      <c r="P27" s="6"/>
      <c r="Q27" s="6"/>
      <c r="R27" s="6"/>
      <c r="S27" s="6"/>
      <c r="T27" s="30"/>
      <c r="U27" s="161"/>
    </row>
    <row r="28" spans="1:21" ht="22.5" customHeight="1" x14ac:dyDescent="0.15">
      <c r="A28" s="19">
        <v>22</v>
      </c>
      <c r="B28" s="5"/>
      <c r="C28" s="26"/>
      <c r="D28" s="150"/>
      <c r="E28" s="175"/>
      <c r="F28" s="6"/>
      <c r="G28" s="7"/>
      <c r="H28" s="8"/>
      <c r="I28" s="9"/>
      <c r="J28" s="13"/>
      <c r="K28" s="14"/>
      <c r="L28" s="15"/>
      <c r="M28" s="195"/>
      <c r="N28" s="26"/>
      <c r="O28" s="6"/>
      <c r="P28" s="6"/>
      <c r="Q28" s="6"/>
      <c r="R28" s="6"/>
      <c r="S28" s="6"/>
      <c r="T28" s="30"/>
      <c r="U28" s="161"/>
    </row>
    <row r="29" spans="1:21" ht="22.5" customHeight="1" x14ac:dyDescent="0.15">
      <c r="A29" s="19">
        <v>23</v>
      </c>
      <c r="B29" s="5"/>
      <c r="C29" s="26"/>
      <c r="D29" s="150"/>
      <c r="E29" s="175"/>
      <c r="F29" s="6"/>
      <c r="G29" s="7"/>
      <c r="H29" s="8"/>
      <c r="I29" s="9"/>
      <c r="J29" s="13"/>
      <c r="K29" s="14"/>
      <c r="L29" s="15"/>
      <c r="M29" s="195"/>
      <c r="N29" s="26"/>
      <c r="O29" s="6"/>
      <c r="P29" s="6"/>
      <c r="Q29" s="6"/>
      <c r="R29" s="6"/>
      <c r="S29" s="6"/>
      <c r="T29" s="30"/>
      <c r="U29" s="161"/>
    </row>
    <row r="30" spans="1:21" ht="22.5" customHeight="1" x14ac:dyDescent="0.15">
      <c r="A30" s="19">
        <v>24</v>
      </c>
      <c r="B30" s="5"/>
      <c r="C30" s="26"/>
      <c r="D30" s="150"/>
      <c r="E30" s="175"/>
      <c r="F30" s="6"/>
      <c r="G30" s="7"/>
      <c r="H30" s="8"/>
      <c r="I30" s="9"/>
      <c r="J30" s="13"/>
      <c r="K30" s="14"/>
      <c r="L30" s="15"/>
      <c r="M30" s="195"/>
      <c r="N30" s="26"/>
      <c r="O30" s="6"/>
      <c r="P30" s="6"/>
      <c r="Q30" s="6"/>
      <c r="R30" s="6"/>
      <c r="S30" s="6"/>
      <c r="T30" s="30"/>
      <c r="U30" s="161"/>
    </row>
    <row r="31" spans="1:21" ht="22.5" customHeight="1" x14ac:dyDescent="0.15">
      <c r="A31" s="19">
        <v>25</v>
      </c>
      <c r="B31" s="5"/>
      <c r="C31" s="26"/>
      <c r="D31" s="150"/>
      <c r="E31" s="175"/>
      <c r="F31" s="6"/>
      <c r="G31" s="7"/>
      <c r="H31" s="8"/>
      <c r="I31" s="9"/>
      <c r="J31" s="13"/>
      <c r="K31" s="14"/>
      <c r="L31" s="15"/>
      <c r="M31" s="195"/>
      <c r="N31" s="26"/>
      <c r="O31" s="6"/>
      <c r="P31" s="6"/>
      <c r="Q31" s="6"/>
      <c r="R31" s="6"/>
      <c r="S31" s="6"/>
      <c r="T31" s="30"/>
      <c r="U31" s="161"/>
    </row>
    <row r="32" spans="1:21" ht="22.5" customHeight="1" x14ac:dyDescent="0.15">
      <c r="A32" s="19">
        <v>26</v>
      </c>
      <c r="B32" s="5"/>
      <c r="C32" s="26"/>
      <c r="D32" s="150"/>
      <c r="E32" s="175"/>
      <c r="F32" s="6"/>
      <c r="G32" s="7"/>
      <c r="H32" s="8"/>
      <c r="I32" s="9"/>
      <c r="J32" s="13"/>
      <c r="K32" s="14"/>
      <c r="L32" s="15"/>
      <c r="M32" s="195"/>
      <c r="N32" s="26"/>
      <c r="O32" s="6"/>
      <c r="P32" s="6"/>
      <c r="Q32" s="6"/>
      <c r="R32" s="6"/>
      <c r="S32" s="6"/>
      <c r="T32" s="30"/>
      <c r="U32" s="161"/>
    </row>
    <row r="33" spans="1:21" ht="22.5" customHeight="1" x14ac:dyDescent="0.15">
      <c r="A33" s="19">
        <v>27</v>
      </c>
      <c r="B33" s="5"/>
      <c r="C33" s="26"/>
      <c r="D33" s="150"/>
      <c r="E33" s="175"/>
      <c r="F33" s="6"/>
      <c r="G33" s="7"/>
      <c r="H33" s="8"/>
      <c r="I33" s="9"/>
      <c r="J33" s="13"/>
      <c r="K33" s="14"/>
      <c r="L33" s="15"/>
      <c r="M33" s="195"/>
      <c r="N33" s="26"/>
      <c r="O33" s="6"/>
      <c r="P33" s="6"/>
      <c r="Q33" s="6"/>
      <c r="R33" s="6"/>
      <c r="S33" s="6"/>
      <c r="T33" s="30"/>
      <c r="U33" s="161"/>
    </row>
    <row r="34" spans="1:21" ht="22.5" customHeight="1" x14ac:dyDescent="0.15">
      <c r="A34" s="19">
        <v>28</v>
      </c>
      <c r="B34" s="5"/>
      <c r="C34" s="26"/>
      <c r="D34" s="150"/>
      <c r="E34" s="175"/>
      <c r="F34" s="6"/>
      <c r="G34" s="7"/>
      <c r="H34" s="8"/>
      <c r="I34" s="9"/>
      <c r="J34" s="13"/>
      <c r="K34" s="14"/>
      <c r="L34" s="15"/>
      <c r="M34" s="195"/>
      <c r="N34" s="26"/>
      <c r="O34" s="6"/>
      <c r="P34" s="6"/>
      <c r="Q34" s="6"/>
      <c r="R34" s="6"/>
      <c r="S34" s="6"/>
      <c r="T34" s="30"/>
      <c r="U34" s="161"/>
    </row>
    <row r="35" spans="1:21" ht="22.5" customHeight="1" x14ac:dyDescent="0.15">
      <c r="A35" s="19">
        <v>29</v>
      </c>
      <c r="B35" s="5"/>
      <c r="C35" s="26"/>
      <c r="D35" s="150"/>
      <c r="E35" s="175"/>
      <c r="F35" s="6"/>
      <c r="G35" s="7"/>
      <c r="H35" s="8"/>
      <c r="I35" s="9"/>
      <c r="J35" s="13"/>
      <c r="K35" s="14"/>
      <c r="L35" s="15"/>
      <c r="M35" s="195"/>
      <c r="N35" s="26"/>
      <c r="O35" s="6"/>
      <c r="P35" s="6"/>
      <c r="Q35" s="6"/>
      <c r="R35" s="6"/>
      <c r="S35" s="6"/>
      <c r="T35" s="30"/>
      <c r="U35" s="161"/>
    </row>
    <row r="36" spans="1:21" ht="22.5" customHeight="1" x14ac:dyDescent="0.15">
      <c r="A36" s="19">
        <v>30</v>
      </c>
      <c r="B36" s="5"/>
      <c r="C36" s="26"/>
      <c r="D36" s="150"/>
      <c r="E36" s="175"/>
      <c r="F36" s="6"/>
      <c r="G36" s="7"/>
      <c r="H36" s="8"/>
      <c r="I36" s="9"/>
      <c r="J36" s="13"/>
      <c r="K36" s="14"/>
      <c r="L36" s="15"/>
      <c r="M36" s="195"/>
      <c r="N36" s="26"/>
      <c r="O36" s="6"/>
      <c r="P36" s="6"/>
      <c r="Q36" s="6"/>
      <c r="R36" s="6"/>
      <c r="S36" s="6"/>
      <c r="T36" s="30"/>
      <c r="U36" s="161"/>
    </row>
    <row r="37" spans="1:21" ht="22.5" customHeight="1" x14ac:dyDescent="0.15">
      <c r="A37" s="19">
        <v>31</v>
      </c>
      <c r="B37" s="5"/>
      <c r="C37" s="26"/>
      <c r="D37" s="150"/>
      <c r="E37" s="175"/>
      <c r="F37" s="6"/>
      <c r="G37" s="7"/>
      <c r="H37" s="8"/>
      <c r="I37" s="9"/>
      <c r="J37" s="13"/>
      <c r="K37" s="14"/>
      <c r="L37" s="15"/>
      <c r="M37" s="195"/>
      <c r="N37" s="26"/>
      <c r="O37" s="6"/>
      <c r="P37" s="6"/>
      <c r="Q37" s="6"/>
      <c r="R37" s="6"/>
      <c r="S37" s="6"/>
      <c r="T37" s="30"/>
      <c r="U37" s="161"/>
    </row>
    <row r="38" spans="1:21" ht="22.5" customHeight="1" x14ac:dyDescent="0.15">
      <c r="A38" s="19">
        <v>32</v>
      </c>
      <c r="B38" s="5"/>
      <c r="C38" s="26"/>
      <c r="D38" s="150"/>
      <c r="E38" s="175"/>
      <c r="F38" s="6"/>
      <c r="G38" s="7"/>
      <c r="H38" s="8"/>
      <c r="I38" s="9"/>
      <c r="J38" s="13"/>
      <c r="K38" s="14"/>
      <c r="L38" s="15"/>
      <c r="M38" s="195"/>
      <c r="N38" s="26"/>
      <c r="O38" s="6"/>
      <c r="P38" s="6"/>
      <c r="Q38" s="6"/>
      <c r="R38" s="6"/>
      <c r="S38" s="6"/>
      <c r="T38" s="30"/>
      <c r="U38" s="161"/>
    </row>
    <row r="39" spans="1:21" ht="22.5" customHeight="1" x14ac:dyDescent="0.15">
      <c r="A39" s="19">
        <v>33</v>
      </c>
      <c r="B39" s="5"/>
      <c r="C39" s="26"/>
      <c r="D39" s="150"/>
      <c r="E39" s="175"/>
      <c r="F39" s="6"/>
      <c r="G39" s="7"/>
      <c r="H39" s="8"/>
      <c r="I39" s="9"/>
      <c r="J39" s="13"/>
      <c r="K39" s="14"/>
      <c r="L39" s="15"/>
      <c r="M39" s="195"/>
      <c r="N39" s="26"/>
      <c r="O39" s="6"/>
      <c r="P39" s="6"/>
      <c r="Q39" s="6"/>
      <c r="R39" s="6"/>
      <c r="S39" s="6"/>
      <c r="T39" s="30"/>
      <c r="U39" s="161"/>
    </row>
    <row r="40" spans="1:21" ht="22.5" customHeight="1" x14ac:dyDescent="0.15">
      <c r="A40" s="19">
        <v>34</v>
      </c>
      <c r="B40" s="5"/>
      <c r="C40" s="26"/>
      <c r="D40" s="150"/>
      <c r="E40" s="175"/>
      <c r="F40" s="6"/>
      <c r="G40" s="7"/>
      <c r="H40" s="8"/>
      <c r="I40" s="9"/>
      <c r="J40" s="13"/>
      <c r="K40" s="14"/>
      <c r="L40" s="15"/>
      <c r="M40" s="195"/>
      <c r="N40" s="26"/>
      <c r="O40" s="6"/>
      <c r="P40" s="6"/>
      <c r="Q40" s="6"/>
      <c r="R40" s="6"/>
      <c r="S40" s="6"/>
      <c r="T40" s="30"/>
      <c r="U40" s="161"/>
    </row>
    <row r="41" spans="1:21" ht="22.5" customHeight="1" x14ac:dyDescent="0.15">
      <c r="A41" s="19">
        <v>35</v>
      </c>
      <c r="B41" s="5"/>
      <c r="C41" s="26"/>
      <c r="D41" s="150"/>
      <c r="E41" s="175"/>
      <c r="F41" s="6"/>
      <c r="G41" s="7"/>
      <c r="H41" s="8"/>
      <c r="I41" s="9"/>
      <c r="J41" s="13"/>
      <c r="K41" s="14"/>
      <c r="L41" s="15"/>
      <c r="M41" s="195"/>
      <c r="N41" s="26"/>
      <c r="O41" s="6"/>
      <c r="P41" s="6"/>
      <c r="Q41" s="6"/>
      <c r="R41" s="6"/>
      <c r="S41" s="6"/>
      <c r="T41" s="30"/>
      <c r="U41" s="161"/>
    </row>
    <row r="42" spans="1:21" ht="22.5" customHeight="1" x14ac:dyDescent="0.15">
      <c r="A42" s="19">
        <v>36</v>
      </c>
      <c r="B42" s="5"/>
      <c r="C42" s="26"/>
      <c r="D42" s="150"/>
      <c r="E42" s="175"/>
      <c r="F42" s="6"/>
      <c r="G42" s="7"/>
      <c r="H42" s="8"/>
      <c r="I42" s="9"/>
      <c r="J42" s="13"/>
      <c r="K42" s="14"/>
      <c r="L42" s="15"/>
      <c r="M42" s="195"/>
      <c r="N42" s="26"/>
      <c r="O42" s="6"/>
      <c r="P42" s="6"/>
      <c r="Q42" s="6"/>
      <c r="R42" s="6"/>
      <c r="S42" s="6"/>
      <c r="T42" s="30"/>
      <c r="U42" s="161"/>
    </row>
    <row r="43" spans="1:21" ht="22.5" customHeight="1" x14ac:dyDescent="0.15">
      <c r="A43" s="19">
        <v>37</v>
      </c>
      <c r="B43" s="5"/>
      <c r="C43" s="26"/>
      <c r="D43" s="150"/>
      <c r="E43" s="175"/>
      <c r="F43" s="6"/>
      <c r="G43" s="7"/>
      <c r="H43" s="8"/>
      <c r="I43" s="9"/>
      <c r="J43" s="13"/>
      <c r="K43" s="14"/>
      <c r="L43" s="15"/>
      <c r="M43" s="195"/>
      <c r="N43" s="26"/>
      <c r="O43" s="6"/>
      <c r="P43" s="6"/>
      <c r="Q43" s="6"/>
      <c r="R43" s="6"/>
      <c r="S43" s="6"/>
      <c r="T43" s="30"/>
      <c r="U43" s="161"/>
    </row>
    <row r="44" spans="1:21" ht="22.5" customHeight="1" x14ac:dyDescent="0.15">
      <c r="A44" s="19">
        <v>38</v>
      </c>
      <c r="B44" s="5"/>
      <c r="C44" s="26"/>
      <c r="D44" s="150"/>
      <c r="E44" s="175"/>
      <c r="F44" s="6"/>
      <c r="G44" s="7"/>
      <c r="H44" s="8"/>
      <c r="I44" s="9"/>
      <c r="J44" s="13"/>
      <c r="K44" s="14"/>
      <c r="L44" s="15"/>
      <c r="M44" s="195"/>
      <c r="N44" s="26"/>
      <c r="O44" s="6"/>
      <c r="P44" s="6"/>
      <c r="Q44" s="6"/>
      <c r="R44" s="6"/>
      <c r="S44" s="6"/>
      <c r="T44" s="30"/>
      <c r="U44" s="161"/>
    </row>
    <row r="45" spans="1:21" ht="22.5" customHeight="1" x14ac:dyDescent="0.15">
      <c r="A45" s="19">
        <v>39</v>
      </c>
      <c r="B45" s="5"/>
      <c r="C45" s="26"/>
      <c r="D45" s="150"/>
      <c r="E45" s="175"/>
      <c r="F45" s="6"/>
      <c r="G45" s="7"/>
      <c r="H45" s="8"/>
      <c r="I45" s="9"/>
      <c r="J45" s="13"/>
      <c r="K45" s="14"/>
      <c r="L45" s="15"/>
      <c r="M45" s="195"/>
      <c r="N45" s="26"/>
      <c r="O45" s="6"/>
      <c r="P45" s="6"/>
      <c r="Q45" s="6"/>
      <c r="R45" s="6"/>
      <c r="S45" s="6"/>
      <c r="T45" s="30"/>
      <c r="U45" s="161"/>
    </row>
    <row r="46" spans="1:21" ht="22.5" customHeight="1" x14ac:dyDescent="0.15">
      <c r="A46" s="19">
        <v>40</v>
      </c>
      <c r="B46" s="5"/>
      <c r="C46" s="26"/>
      <c r="D46" s="150"/>
      <c r="E46" s="175"/>
      <c r="F46" s="6"/>
      <c r="G46" s="7"/>
      <c r="H46" s="8"/>
      <c r="I46" s="9"/>
      <c r="J46" s="13"/>
      <c r="K46" s="14"/>
      <c r="L46" s="15"/>
      <c r="M46" s="195"/>
      <c r="N46" s="26"/>
      <c r="O46" s="6"/>
      <c r="P46" s="6"/>
      <c r="Q46" s="6"/>
      <c r="R46" s="6"/>
      <c r="S46" s="6"/>
      <c r="T46" s="30"/>
      <c r="U46" s="161"/>
    </row>
    <row r="47" spans="1:21" ht="22.5" customHeight="1" x14ac:dyDescent="0.15">
      <c r="A47" s="19">
        <v>41</v>
      </c>
      <c r="B47" s="5"/>
      <c r="C47" s="26"/>
      <c r="D47" s="150"/>
      <c r="E47" s="175"/>
      <c r="F47" s="6"/>
      <c r="G47" s="7"/>
      <c r="H47" s="8"/>
      <c r="I47" s="9"/>
      <c r="J47" s="13"/>
      <c r="K47" s="14"/>
      <c r="L47" s="15"/>
      <c r="M47" s="195"/>
      <c r="N47" s="26"/>
      <c r="O47" s="6"/>
      <c r="P47" s="6"/>
      <c r="Q47" s="6"/>
      <c r="R47" s="6"/>
      <c r="S47" s="6"/>
      <c r="T47" s="30"/>
      <c r="U47" s="161"/>
    </row>
    <row r="48" spans="1:21" ht="22.5" customHeight="1" x14ac:dyDescent="0.15">
      <c r="A48" s="19">
        <v>42</v>
      </c>
      <c r="B48" s="5"/>
      <c r="C48" s="26"/>
      <c r="D48" s="150"/>
      <c r="E48" s="175"/>
      <c r="F48" s="6"/>
      <c r="G48" s="7"/>
      <c r="H48" s="8"/>
      <c r="I48" s="9"/>
      <c r="J48" s="13"/>
      <c r="K48" s="14"/>
      <c r="L48" s="15"/>
      <c r="M48" s="195"/>
      <c r="N48" s="26"/>
      <c r="O48" s="6"/>
      <c r="P48" s="6"/>
      <c r="Q48" s="6"/>
      <c r="R48" s="6"/>
      <c r="S48" s="6"/>
      <c r="T48" s="30"/>
      <c r="U48" s="161"/>
    </row>
    <row r="49" spans="1:21" ht="22.5" customHeight="1" x14ac:dyDescent="0.15">
      <c r="A49" s="19">
        <v>43</v>
      </c>
      <c r="B49" s="5"/>
      <c r="C49" s="26"/>
      <c r="D49" s="150"/>
      <c r="E49" s="175"/>
      <c r="F49" s="6"/>
      <c r="G49" s="7"/>
      <c r="H49" s="8"/>
      <c r="I49" s="9"/>
      <c r="J49" s="13"/>
      <c r="K49" s="14"/>
      <c r="L49" s="15"/>
      <c r="M49" s="195"/>
      <c r="N49" s="26"/>
      <c r="O49" s="6"/>
      <c r="P49" s="6"/>
      <c r="Q49" s="6"/>
      <c r="R49" s="6"/>
      <c r="S49" s="6"/>
      <c r="T49" s="30"/>
      <c r="U49" s="161"/>
    </row>
    <row r="50" spans="1:21" ht="22.5" customHeight="1" x14ac:dyDescent="0.15">
      <c r="A50" s="19">
        <v>44</v>
      </c>
      <c r="B50" s="5"/>
      <c r="C50" s="26"/>
      <c r="D50" s="150"/>
      <c r="E50" s="175"/>
      <c r="F50" s="6"/>
      <c r="G50" s="7"/>
      <c r="H50" s="8"/>
      <c r="I50" s="9"/>
      <c r="J50" s="13"/>
      <c r="K50" s="14"/>
      <c r="L50" s="15"/>
      <c r="M50" s="195"/>
      <c r="N50" s="26"/>
      <c r="O50" s="6"/>
      <c r="P50" s="6"/>
      <c r="Q50" s="6"/>
      <c r="R50" s="6"/>
      <c r="S50" s="6"/>
      <c r="T50" s="30"/>
      <c r="U50" s="161"/>
    </row>
    <row r="51" spans="1:21" ht="22.5" customHeight="1" x14ac:dyDescent="0.15">
      <c r="A51" s="19">
        <v>45</v>
      </c>
      <c r="B51" s="5"/>
      <c r="C51" s="26"/>
      <c r="D51" s="150"/>
      <c r="E51" s="175"/>
      <c r="F51" s="6"/>
      <c r="G51" s="7"/>
      <c r="H51" s="8"/>
      <c r="I51" s="9"/>
      <c r="J51" s="13"/>
      <c r="K51" s="14"/>
      <c r="L51" s="15"/>
      <c r="M51" s="195"/>
      <c r="N51" s="26"/>
      <c r="O51" s="6"/>
      <c r="P51" s="6"/>
      <c r="Q51" s="6"/>
      <c r="R51" s="6"/>
      <c r="S51" s="6"/>
      <c r="T51" s="30"/>
      <c r="U51" s="161"/>
    </row>
    <row r="52" spans="1:21" ht="22.5" customHeight="1" x14ac:dyDescent="0.15">
      <c r="A52" s="19">
        <v>46</v>
      </c>
      <c r="B52" s="5"/>
      <c r="C52" s="26"/>
      <c r="D52" s="150"/>
      <c r="E52" s="175"/>
      <c r="F52" s="6"/>
      <c r="G52" s="7"/>
      <c r="H52" s="8"/>
      <c r="I52" s="9"/>
      <c r="J52" s="13"/>
      <c r="K52" s="14"/>
      <c r="L52" s="15"/>
      <c r="M52" s="195"/>
      <c r="N52" s="26"/>
      <c r="O52" s="6"/>
      <c r="P52" s="6"/>
      <c r="Q52" s="6"/>
      <c r="R52" s="6"/>
      <c r="S52" s="6"/>
      <c r="T52" s="30"/>
      <c r="U52" s="161"/>
    </row>
    <row r="53" spans="1:21" ht="22.5" customHeight="1" x14ac:dyDescent="0.15">
      <c r="A53" s="19">
        <v>47</v>
      </c>
      <c r="B53" s="5"/>
      <c r="C53" s="26"/>
      <c r="D53" s="150"/>
      <c r="E53" s="175"/>
      <c r="F53" s="6"/>
      <c r="G53" s="7"/>
      <c r="H53" s="8"/>
      <c r="I53" s="9"/>
      <c r="J53" s="13"/>
      <c r="K53" s="14"/>
      <c r="L53" s="15"/>
      <c r="M53" s="195"/>
      <c r="N53" s="26"/>
      <c r="O53" s="6"/>
      <c r="P53" s="6"/>
      <c r="Q53" s="6"/>
      <c r="R53" s="6"/>
      <c r="S53" s="6"/>
      <c r="T53" s="30"/>
      <c r="U53" s="161"/>
    </row>
    <row r="54" spans="1:21" ht="22.5" customHeight="1" x14ac:dyDescent="0.15">
      <c r="A54" s="19">
        <v>48</v>
      </c>
      <c r="B54" s="5"/>
      <c r="C54" s="26"/>
      <c r="D54" s="150"/>
      <c r="E54" s="175"/>
      <c r="F54" s="6"/>
      <c r="G54" s="7"/>
      <c r="H54" s="8"/>
      <c r="I54" s="9"/>
      <c r="J54" s="13"/>
      <c r="K54" s="14"/>
      <c r="L54" s="15"/>
      <c r="M54" s="195"/>
      <c r="N54" s="26"/>
      <c r="O54" s="6"/>
      <c r="P54" s="6"/>
      <c r="Q54" s="6"/>
      <c r="R54" s="6"/>
      <c r="S54" s="6"/>
      <c r="T54" s="30"/>
      <c r="U54" s="161"/>
    </row>
    <row r="55" spans="1:21" ht="22.5" customHeight="1" x14ac:dyDescent="0.15">
      <c r="A55" s="19">
        <v>49</v>
      </c>
      <c r="B55" s="5"/>
      <c r="C55" s="26"/>
      <c r="D55" s="150"/>
      <c r="E55" s="175"/>
      <c r="F55" s="6"/>
      <c r="G55" s="7"/>
      <c r="H55" s="8"/>
      <c r="I55" s="9"/>
      <c r="J55" s="13"/>
      <c r="K55" s="14"/>
      <c r="L55" s="15"/>
      <c r="M55" s="195"/>
      <c r="N55" s="26"/>
      <c r="O55" s="6"/>
      <c r="P55" s="6"/>
      <c r="Q55" s="6"/>
      <c r="R55" s="6"/>
      <c r="S55" s="6"/>
      <c r="T55" s="30"/>
      <c r="U55" s="161"/>
    </row>
    <row r="56" spans="1:21" ht="22.5" customHeight="1" x14ac:dyDescent="0.15">
      <c r="A56" s="19">
        <v>50</v>
      </c>
      <c r="B56" s="5"/>
      <c r="C56" s="26"/>
      <c r="D56" s="150"/>
      <c r="E56" s="175"/>
      <c r="F56" s="6"/>
      <c r="G56" s="7"/>
      <c r="H56" s="8"/>
      <c r="I56" s="9"/>
      <c r="J56" s="13"/>
      <c r="K56" s="14"/>
      <c r="L56" s="15"/>
      <c r="M56" s="195"/>
      <c r="N56" s="26"/>
      <c r="O56" s="6"/>
      <c r="P56" s="6"/>
      <c r="Q56" s="6"/>
      <c r="R56" s="6"/>
      <c r="S56" s="6"/>
      <c r="T56" s="30"/>
      <c r="U56" s="161"/>
    </row>
    <row r="57" spans="1:21" ht="22.5" customHeight="1" x14ac:dyDescent="0.15">
      <c r="A57" s="19">
        <v>51</v>
      </c>
      <c r="B57" s="5"/>
      <c r="C57" s="26"/>
      <c r="D57" s="150"/>
      <c r="E57" s="175"/>
      <c r="F57" s="6"/>
      <c r="G57" s="7"/>
      <c r="H57" s="8"/>
      <c r="I57" s="9"/>
      <c r="J57" s="13"/>
      <c r="K57" s="14"/>
      <c r="L57" s="15"/>
      <c r="M57" s="195"/>
      <c r="N57" s="26"/>
      <c r="O57" s="6"/>
      <c r="P57" s="6"/>
      <c r="Q57" s="6"/>
      <c r="R57" s="6"/>
      <c r="S57" s="6"/>
      <c r="T57" s="30"/>
      <c r="U57" s="161"/>
    </row>
    <row r="58" spans="1:21" ht="22.5" customHeight="1" x14ac:dyDescent="0.15">
      <c r="A58" s="19">
        <v>52</v>
      </c>
      <c r="B58" s="5"/>
      <c r="C58" s="26"/>
      <c r="D58" s="150"/>
      <c r="E58" s="175"/>
      <c r="F58" s="6"/>
      <c r="G58" s="7"/>
      <c r="H58" s="8"/>
      <c r="I58" s="9"/>
      <c r="J58" s="13"/>
      <c r="K58" s="14"/>
      <c r="L58" s="15"/>
      <c r="M58" s="195"/>
      <c r="N58" s="26"/>
      <c r="O58" s="6"/>
      <c r="P58" s="6"/>
      <c r="Q58" s="6"/>
      <c r="R58" s="6"/>
      <c r="S58" s="6"/>
      <c r="T58" s="30"/>
      <c r="U58" s="161"/>
    </row>
    <row r="59" spans="1:21" ht="22.5" customHeight="1" x14ac:dyDescent="0.15">
      <c r="A59" s="19">
        <v>53</v>
      </c>
      <c r="B59" s="5"/>
      <c r="C59" s="26"/>
      <c r="D59" s="150"/>
      <c r="E59" s="175"/>
      <c r="F59" s="6"/>
      <c r="G59" s="7"/>
      <c r="H59" s="8"/>
      <c r="I59" s="9"/>
      <c r="J59" s="13"/>
      <c r="K59" s="14"/>
      <c r="L59" s="15"/>
      <c r="M59" s="195"/>
      <c r="N59" s="26"/>
      <c r="O59" s="6"/>
      <c r="P59" s="6"/>
      <c r="Q59" s="6"/>
      <c r="R59" s="6"/>
      <c r="S59" s="6"/>
      <c r="T59" s="30"/>
      <c r="U59" s="161"/>
    </row>
    <row r="60" spans="1:21" ht="22.5" customHeight="1" x14ac:dyDescent="0.15">
      <c r="A60" s="19">
        <v>54</v>
      </c>
      <c r="B60" s="5"/>
      <c r="C60" s="26"/>
      <c r="D60" s="150"/>
      <c r="E60" s="175"/>
      <c r="F60" s="6"/>
      <c r="G60" s="7"/>
      <c r="H60" s="8"/>
      <c r="I60" s="9"/>
      <c r="J60" s="13"/>
      <c r="K60" s="14"/>
      <c r="L60" s="15"/>
      <c r="M60" s="195"/>
      <c r="N60" s="26"/>
      <c r="O60" s="6"/>
      <c r="P60" s="6"/>
      <c r="Q60" s="6"/>
      <c r="R60" s="6"/>
      <c r="S60" s="6"/>
      <c r="T60" s="30"/>
      <c r="U60" s="161"/>
    </row>
    <row r="61" spans="1:21" ht="22.5" customHeight="1" x14ac:dyDescent="0.15">
      <c r="A61" s="19">
        <v>55</v>
      </c>
      <c r="B61" s="5"/>
      <c r="C61" s="26"/>
      <c r="D61" s="150"/>
      <c r="E61" s="175"/>
      <c r="F61" s="6"/>
      <c r="G61" s="7"/>
      <c r="H61" s="8"/>
      <c r="I61" s="9"/>
      <c r="J61" s="13"/>
      <c r="K61" s="14"/>
      <c r="L61" s="15"/>
      <c r="M61" s="195"/>
      <c r="N61" s="26"/>
      <c r="O61" s="6"/>
      <c r="P61" s="6"/>
      <c r="Q61" s="6"/>
      <c r="R61" s="6"/>
      <c r="S61" s="6"/>
      <c r="T61" s="30"/>
      <c r="U61" s="161"/>
    </row>
    <row r="62" spans="1:21" ht="22.5" customHeight="1" x14ac:dyDescent="0.15">
      <c r="A62" s="19">
        <v>56</v>
      </c>
      <c r="B62" s="5"/>
      <c r="C62" s="26"/>
      <c r="D62" s="150"/>
      <c r="E62" s="175"/>
      <c r="F62" s="6"/>
      <c r="G62" s="7"/>
      <c r="H62" s="8"/>
      <c r="I62" s="9"/>
      <c r="J62" s="13"/>
      <c r="K62" s="14"/>
      <c r="L62" s="15"/>
      <c r="M62" s="195"/>
      <c r="N62" s="26"/>
      <c r="O62" s="6"/>
      <c r="P62" s="6"/>
      <c r="Q62" s="6"/>
      <c r="R62" s="6"/>
      <c r="S62" s="6"/>
      <c r="T62" s="30"/>
      <c r="U62" s="161"/>
    </row>
    <row r="63" spans="1:21" ht="22.5" customHeight="1" x14ac:dyDescent="0.15">
      <c r="A63" s="19">
        <v>57</v>
      </c>
      <c r="B63" s="5"/>
      <c r="C63" s="26"/>
      <c r="D63" s="150"/>
      <c r="E63" s="175"/>
      <c r="F63" s="6"/>
      <c r="G63" s="7"/>
      <c r="H63" s="8"/>
      <c r="I63" s="9"/>
      <c r="J63" s="13"/>
      <c r="K63" s="14"/>
      <c r="L63" s="15"/>
      <c r="M63" s="195"/>
      <c r="N63" s="26"/>
      <c r="O63" s="6"/>
      <c r="P63" s="6"/>
      <c r="Q63" s="6"/>
      <c r="R63" s="6"/>
      <c r="S63" s="6"/>
      <c r="T63" s="30"/>
      <c r="U63" s="161"/>
    </row>
    <row r="64" spans="1:21" ht="22.5" customHeight="1" x14ac:dyDescent="0.15">
      <c r="A64" s="19">
        <v>58</v>
      </c>
      <c r="B64" s="5"/>
      <c r="C64" s="26"/>
      <c r="D64" s="150"/>
      <c r="E64" s="175"/>
      <c r="F64" s="6"/>
      <c r="G64" s="7"/>
      <c r="H64" s="8"/>
      <c r="I64" s="9"/>
      <c r="J64" s="13"/>
      <c r="K64" s="14"/>
      <c r="L64" s="15"/>
      <c r="M64" s="195"/>
      <c r="N64" s="26"/>
      <c r="O64" s="6"/>
      <c r="P64" s="6"/>
      <c r="Q64" s="6"/>
      <c r="R64" s="6"/>
      <c r="S64" s="6"/>
      <c r="T64" s="30"/>
      <c r="U64" s="161"/>
    </row>
    <row r="65" spans="1:21" ht="22.5" customHeight="1" x14ac:dyDescent="0.15">
      <c r="A65" s="19">
        <v>59</v>
      </c>
      <c r="B65" s="5"/>
      <c r="C65" s="26"/>
      <c r="D65" s="150"/>
      <c r="E65" s="175"/>
      <c r="F65" s="6"/>
      <c r="G65" s="7"/>
      <c r="H65" s="8"/>
      <c r="I65" s="9"/>
      <c r="J65" s="13"/>
      <c r="K65" s="14"/>
      <c r="L65" s="15"/>
      <c r="M65" s="195"/>
      <c r="N65" s="26"/>
      <c r="O65" s="6"/>
      <c r="P65" s="6"/>
      <c r="Q65" s="6"/>
      <c r="R65" s="6"/>
      <c r="S65" s="6"/>
      <c r="T65" s="30"/>
      <c r="U65" s="161"/>
    </row>
    <row r="66" spans="1:21" ht="22.5" customHeight="1" x14ac:dyDescent="0.15">
      <c r="A66" s="19">
        <v>60</v>
      </c>
      <c r="B66" s="5"/>
      <c r="C66" s="26"/>
      <c r="D66" s="150"/>
      <c r="E66" s="175"/>
      <c r="F66" s="6"/>
      <c r="G66" s="7"/>
      <c r="H66" s="8"/>
      <c r="I66" s="9"/>
      <c r="J66" s="13"/>
      <c r="K66" s="14"/>
      <c r="L66" s="15"/>
      <c r="M66" s="195"/>
      <c r="N66" s="26"/>
      <c r="O66" s="6"/>
      <c r="P66" s="6"/>
      <c r="Q66" s="6"/>
      <c r="R66" s="6"/>
      <c r="S66" s="6"/>
      <c r="T66" s="30"/>
      <c r="U66" s="161"/>
    </row>
    <row r="67" spans="1:21" ht="22.5" customHeight="1" x14ac:dyDescent="0.15">
      <c r="A67" s="19">
        <v>61</v>
      </c>
      <c r="B67" s="5"/>
      <c r="C67" s="26"/>
      <c r="D67" s="150"/>
      <c r="E67" s="175"/>
      <c r="F67" s="6"/>
      <c r="G67" s="7"/>
      <c r="H67" s="8"/>
      <c r="I67" s="9"/>
      <c r="J67" s="13"/>
      <c r="K67" s="14"/>
      <c r="L67" s="15"/>
      <c r="M67" s="195"/>
      <c r="N67" s="26"/>
      <c r="O67" s="6"/>
      <c r="P67" s="6"/>
      <c r="Q67" s="6"/>
      <c r="R67" s="6"/>
      <c r="S67" s="6"/>
      <c r="T67" s="30"/>
      <c r="U67" s="161"/>
    </row>
    <row r="68" spans="1:21" ht="22.5" customHeight="1" x14ac:dyDescent="0.15">
      <c r="A68" s="19">
        <v>62</v>
      </c>
      <c r="B68" s="5"/>
      <c r="C68" s="26"/>
      <c r="D68" s="150"/>
      <c r="E68" s="175"/>
      <c r="F68" s="6"/>
      <c r="G68" s="13"/>
      <c r="H68" s="14"/>
      <c r="I68" s="15"/>
      <c r="J68" s="13"/>
      <c r="K68" s="14"/>
      <c r="L68" s="15"/>
      <c r="M68" s="195"/>
      <c r="N68" s="26"/>
      <c r="O68" s="6"/>
      <c r="P68" s="6"/>
      <c r="Q68" s="6"/>
      <c r="R68" s="6"/>
      <c r="S68" s="6"/>
      <c r="T68" s="30"/>
      <c r="U68" s="161"/>
    </row>
    <row r="69" spans="1:21" ht="22.5" customHeight="1" x14ac:dyDescent="0.15">
      <c r="A69" s="19">
        <v>63</v>
      </c>
      <c r="B69" s="5"/>
      <c r="C69" s="26"/>
      <c r="D69" s="150"/>
      <c r="E69" s="175"/>
      <c r="F69" s="6"/>
      <c r="G69" s="7"/>
      <c r="H69" s="8"/>
      <c r="I69" s="9"/>
      <c r="J69" s="13"/>
      <c r="K69" s="14"/>
      <c r="L69" s="15"/>
      <c r="M69" s="195"/>
      <c r="N69" s="26"/>
      <c r="O69" s="6"/>
      <c r="P69" s="6"/>
      <c r="Q69" s="6"/>
      <c r="R69" s="6"/>
      <c r="S69" s="6"/>
      <c r="T69" s="30"/>
      <c r="U69" s="161"/>
    </row>
    <row r="70" spans="1:21" ht="22.5" customHeight="1" x14ac:dyDescent="0.15">
      <c r="A70" s="19">
        <v>64</v>
      </c>
      <c r="B70" s="5"/>
      <c r="C70" s="26"/>
      <c r="D70" s="150"/>
      <c r="E70" s="175"/>
      <c r="F70" s="6"/>
      <c r="G70" s="13"/>
      <c r="H70" s="14"/>
      <c r="I70" s="15"/>
      <c r="J70" s="13"/>
      <c r="K70" s="14"/>
      <c r="L70" s="15"/>
      <c r="M70" s="195"/>
      <c r="N70" s="26"/>
      <c r="O70" s="6"/>
      <c r="P70" s="6"/>
      <c r="Q70" s="6"/>
      <c r="R70" s="6"/>
      <c r="S70" s="6"/>
      <c r="T70" s="30"/>
      <c r="U70" s="161"/>
    </row>
    <row r="71" spans="1:21" ht="22.5" customHeight="1" x14ac:dyDescent="0.15">
      <c r="A71" s="19">
        <v>65</v>
      </c>
      <c r="B71" s="5"/>
      <c r="C71" s="26"/>
      <c r="D71" s="150"/>
      <c r="E71" s="175"/>
      <c r="F71" s="6"/>
      <c r="G71" s="13"/>
      <c r="H71" s="14"/>
      <c r="I71" s="15"/>
      <c r="J71" s="13"/>
      <c r="K71" s="14"/>
      <c r="L71" s="15"/>
      <c r="M71" s="195"/>
      <c r="N71" s="26"/>
      <c r="O71" s="6"/>
      <c r="P71" s="6"/>
      <c r="Q71" s="6"/>
      <c r="R71" s="6"/>
      <c r="S71" s="6"/>
      <c r="T71" s="30"/>
      <c r="U71" s="161"/>
    </row>
    <row r="72" spans="1:21" ht="22.5" customHeight="1" x14ac:dyDescent="0.15">
      <c r="A72" s="19">
        <v>66</v>
      </c>
      <c r="B72" s="5"/>
      <c r="C72" s="26"/>
      <c r="D72" s="150"/>
      <c r="E72" s="175"/>
      <c r="F72" s="6"/>
      <c r="G72" s="7"/>
      <c r="H72" s="8"/>
      <c r="I72" s="9"/>
      <c r="J72" s="10"/>
      <c r="K72" s="11"/>
      <c r="L72" s="12"/>
      <c r="M72" s="194"/>
      <c r="N72" s="26"/>
      <c r="O72" s="6"/>
      <c r="P72" s="6"/>
      <c r="Q72" s="6"/>
      <c r="R72" s="6"/>
      <c r="S72" s="6"/>
      <c r="T72" s="30"/>
      <c r="U72" s="161"/>
    </row>
    <row r="73" spans="1:21" ht="22.5" customHeight="1" x14ac:dyDescent="0.15">
      <c r="A73" s="19">
        <v>67</v>
      </c>
      <c r="B73" s="5"/>
      <c r="C73" s="26"/>
      <c r="D73" s="150"/>
      <c r="E73" s="175"/>
      <c r="F73" s="6"/>
      <c r="G73" s="13"/>
      <c r="H73" s="14"/>
      <c r="I73" s="15"/>
      <c r="J73" s="10"/>
      <c r="K73" s="11"/>
      <c r="L73" s="12"/>
      <c r="M73" s="194"/>
      <c r="N73" s="26"/>
      <c r="O73" s="6"/>
      <c r="P73" s="6"/>
      <c r="Q73" s="6"/>
      <c r="R73" s="6"/>
      <c r="S73" s="6"/>
      <c r="T73" s="30"/>
      <c r="U73" s="161"/>
    </row>
    <row r="74" spans="1:21" ht="22.5" customHeight="1" x14ac:dyDescent="0.15">
      <c r="A74" s="19">
        <v>68</v>
      </c>
      <c r="B74" s="5"/>
      <c r="C74" s="26"/>
      <c r="D74" s="150"/>
      <c r="E74" s="175"/>
      <c r="F74" s="6"/>
      <c r="G74" s="7"/>
      <c r="H74" s="8"/>
      <c r="I74" s="9"/>
      <c r="J74" s="13"/>
      <c r="K74" s="14"/>
      <c r="L74" s="15"/>
      <c r="M74" s="195"/>
      <c r="N74" s="26"/>
      <c r="O74" s="6"/>
      <c r="P74" s="6"/>
      <c r="Q74" s="6"/>
      <c r="R74" s="6"/>
      <c r="S74" s="6"/>
      <c r="T74" s="30"/>
      <c r="U74" s="161"/>
    </row>
    <row r="75" spans="1:21" ht="22.5" customHeight="1" x14ac:dyDescent="0.15">
      <c r="A75" s="19">
        <v>69</v>
      </c>
      <c r="B75" s="5"/>
      <c r="C75" s="26"/>
      <c r="D75" s="150"/>
      <c r="E75" s="175"/>
      <c r="F75" s="6"/>
      <c r="G75" s="7"/>
      <c r="H75" s="8"/>
      <c r="I75" s="9"/>
      <c r="J75" s="13"/>
      <c r="K75" s="14"/>
      <c r="L75" s="15"/>
      <c r="M75" s="195"/>
      <c r="N75" s="26"/>
      <c r="O75" s="6"/>
      <c r="P75" s="6"/>
      <c r="Q75" s="6"/>
      <c r="R75" s="6"/>
      <c r="S75" s="6"/>
      <c r="T75" s="30"/>
      <c r="U75" s="161"/>
    </row>
    <row r="76" spans="1:21" ht="22.5" customHeight="1" x14ac:dyDescent="0.15">
      <c r="A76" s="19">
        <v>70</v>
      </c>
      <c r="B76" s="5"/>
      <c r="C76" s="26"/>
      <c r="D76" s="150"/>
      <c r="E76" s="175"/>
      <c r="F76" s="6"/>
      <c r="G76" s="13"/>
      <c r="H76" s="14"/>
      <c r="I76" s="15"/>
      <c r="J76" s="16"/>
      <c r="K76" s="17"/>
      <c r="L76" s="18"/>
      <c r="M76" s="196"/>
      <c r="N76" s="26"/>
      <c r="O76" s="6"/>
      <c r="P76" s="6"/>
      <c r="Q76" s="6"/>
      <c r="R76" s="6"/>
      <c r="S76" s="6"/>
      <c r="T76" s="30"/>
      <c r="U76" s="161"/>
    </row>
    <row r="77" spans="1:21" ht="22.5" customHeight="1" x14ac:dyDescent="0.15">
      <c r="A77" s="19">
        <v>71</v>
      </c>
      <c r="B77" s="5"/>
      <c r="C77" s="26"/>
      <c r="D77" s="150"/>
      <c r="E77" s="175"/>
      <c r="F77" s="6"/>
      <c r="G77" s="13"/>
      <c r="H77" s="14"/>
      <c r="I77" s="15"/>
      <c r="J77" s="16"/>
      <c r="K77" s="17"/>
      <c r="L77" s="18"/>
      <c r="M77" s="196"/>
      <c r="N77" s="26"/>
      <c r="O77" s="6"/>
      <c r="P77" s="6"/>
      <c r="Q77" s="6"/>
      <c r="R77" s="6"/>
      <c r="S77" s="6"/>
      <c r="T77" s="30"/>
      <c r="U77" s="161"/>
    </row>
    <row r="78" spans="1:21" ht="22.5" customHeight="1" x14ac:dyDescent="0.15">
      <c r="A78" s="19">
        <v>72</v>
      </c>
      <c r="B78" s="5"/>
      <c r="C78" s="26"/>
      <c r="D78" s="150"/>
      <c r="E78" s="175"/>
      <c r="F78" s="6"/>
      <c r="G78" s="13"/>
      <c r="H78" s="14"/>
      <c r="I78" s="15"/>
      <c r="J78" s="16"/>
      <c r="K78" s="17"/>
      <c r="L78" s="18"/>
      <c r="M78" s="196"/>
      <c r="N78" s="26"/>
      <c r="O78" s="6"/>
      <c r="P78" s="6"/>
      <c r="Q78" s="6"/>
      <c r="R78" s="6"/>
      <c r="S78" s="6"/>
      <c r="T78" s="30"/>
      <c r="U78" s="161"/>
    </row>
    <row r="79" spans="1:21" ht="22.5" customHeight="1" x14ac:dyDescent="0.15">
      <c r="A79" s="19">
        <v>73</v>
      </c>
      <c r="B79" s="5"/>
      <c r="C79" s="26"/>
      <c r="D79" s="150"/>
      <c r="E79" s="175"/>
      <c r="F79" s="6"/>
      <c r="G79" s="13"/>
      <c r="H79" s="14"/>
      <c r="I79" s="15"/>
      <c r="J79" s="16"/>
      <c r="K79" s="17"/>
      <c r="L79" s="18"/>
      <c r="M79" s="196"/>
      <c r="N79" s="26"/>
      <c r="O79" s="6"/>
      <c r="P79" s="6"/>
      <c r="Q79" s="6"/>
      <c r="R79" s="6"/>
      <c r="S79" s="6"/>
      <c r="T79" s="30"/>
      <c r="U79" s="161"/>
    </row>
    <row r="80" spans="1:21" ht="22.5" customHeight="1" x14ac:dyDescent="0.15">
      <c r="A80" s="19">
        <v>74</v>
      </c>
      <c r="B80" s="5"/>
      <c r="C80" s="26"/>
      <c r="D80" s="150"/>
      <c r="E80" s="175"/>
      <c r="F80" s="6"/>
      <c r="G80" s="13"/>
      <c r="H80" s="14"/>
      <c r="I80" s="15"/>
      <c r="J80" s="16"/>
      <c r="K80" s="17"/>
      <c r="L80" s="18"/>
      <c r="M80" s="196"/>
      <c r="N80" s="26"/>
      <c r="O80" s="6"/>
      <c r="P80" s="6"/>
      <c r="Q80" s="6"/>
      <c r="R80" s="6"/>
      <c r="S80" s="6"/>
      <c r="T80" s="30"/>
      <c r="U80" s="161"/>
    </row>
    <row r="81" spans="1:25" ht="22.5" customHeight="1" x14ac:dyDescent="0.15">
      <c r="A81" s="19">
        <v>75</v>
      </c>
      <c r="B81" s="5"/>
      <c r="C81" s="26"/>
      <c r="D81" s="150"/>
      <c r="E81" s="175"/>
      <c r="F81" s="6"/>
      <c r="G81" s="13"/>
      <c r="H81" s="14"/>
      <c r="I81" s="15"/>
      <c r="J81" s="16"/>
      <c r="K81" s="17"/>
      <c r="L81" s="18"/>
      <c r="M81" s="196"/>
      <c r="N81" s="26"/>
      <c r="O81" s="6"/>
      <c r="P81" s="6"/>
      <c r="Q81" s="6"/>
      <c r="R81" s="6"/>
      <c r="S81" s="6"/>
      <c r="T81" s="30"/>
      <c r="U81" s="161"/>
    </row>
    <row r="82" spans="1:25" ht="22.5" customHeight="1" thickBot="1" x14ac:dyDescent="0.2">
      <c r="B82" s="21"/>
      <c r="C82" s="21"/>
      <c r="D82" s="21"/>
      <c r="E82" s="21"/>
      <c r="F82" s="21"/>
      <c r="G82" s="21"/>
      <c r="H82" s="21"/>
      <c r="I82" s="21"/>
      <c r="J82" s="21"/>
      <c r="K82" s="21"/>
      <c r="L82" s="21"/>
      <c r="M82" s="21"/>
      <c r="N82" s="21"/>
      <c r="O82" s="21"/>
      <c r="P82" s="21"/>
      <c r="Q82" s="21"/>
      <c r="R82" s="21"/>
      <c r="S82" s="21"/>
      <c r="T82" s="21"/>
      <c r="U82" s="21"/>
    </row>
    <row r="83" spans="1:25" ht="18.75" customHeight="1" x14ac:dyDescent="0.15">
      <c r="B83" s="168" t="s">
        <v>186</v>
      </c>
      <c r="C83" s="171">
        <f>COUNTIF(C7:C81,"&lt;25")</f>
        <v>0</v>
      </c>
      <c r="D83" s="186" t="s">
        <v>194</v>
      </c>
      <c r="E83" s="181" t="s">
        <v>82</v>
      </c>
      <c r="F83" s="43">
        <f>COUNTIF(F7:F81,"○")</f>
        <v>0</v>
      </c>
      <c r="G83" s="44" t="s">
        <v>0</v>
      </c>
      <c r="H83" s="102"/>
      <c r="I83" s="391" t="s">
        <v>237</v>
      </c>
      <c r="J83" s="391"/>
      <c r="K83" s="391"/>
      <c r="L83" s="241"/>
      <c r="M83" s="191"/>
      <c r="N83" s="54" t="s">
        <v>27</v>
      </c>
      <c r="O83" s="4" t="s">
        <v>12</v>
      </c>
      <c r="P83" s="393" t="s">
        <v>13</v>
      </c>
      <c r="Q83" s="386"/>
      <c r="R83" s="394" t="s">
        <v>25</v>
      </c>
      <c r="S83" s="395"/>
      <c r="T83" s="21"/>
      <c r="U83" s="21"/>
      <c r="X83" s="40"/>
      <c r="Y83" s="40"/>
    </row>
    <row r="84" spans="1:25" ht="18" customHeight="1" x14ac:dyDescent="0.15">
      <c r="B84" s="169" t="s">
        <v>187</v>
      </c>
      <c r="C84" s="147">
        <f>COUNTIF(C7:C81,"&gt;=25")</f>
        <v>0</v>
      </c>
      <c r="D84" s="183" t="e">
        <f>AVERAGE(D7:D81)</f>
        <v>#DIV/0!</v>
      </c>
      <c r="E84" s="180" t="s">
        <v>83</v>
      </c>
      <c r="F84" s="46">
        <f>COUNTIF(F7:F81,"×")</f>
        <v>0</v>
      </c>
      <c r="G84" s="47" t="s">
        <v>0</v>
      </c>
      <c r="H84" s="102"/>
      <c r="I84" s="239" t="s">
        <v>210</v>
      </c>
      <c r="J84" s="392" t="e">
        <f>J92/I92</f>
        <v>#DIV/0!</v>
      </c>
      <c r="K84" s="392"/>
      <c r="L84" s="238"/>
      <c r="M84" s="190" t="s">
        <v>23</v>
      </c>
      <c r="N84" s="53">
        <f>DCOUNTA(N6:O82,N6,N99:O100)</f>
        <v>0</v>
      </c>
      <c r="O84" s="55">
        <f>DCOUNTA(N6:O81,N6,N95:O96)</f>
        <v>0</v>
      </c>
      <c r="P84" s="385">
        <f>DCOUNTA(N6:O81,N6,N91:O92)</f>
        <v>0</v>
      </c>
      <c r="Q84" s="386"/>
      <c r="R84" s="396">
        <f>SUM(N84:Q84)</f>
        <v>0</v>
      </c>
      <c r="S84" s="397"/>
      <c r="T84" s="21"/>
      <c r="U84" s="21"/>
    </row>
    <row r="85" spans="1:25" ht="18" customHeight="1" thickBot="1" x14ac:dyDescent="0.2">
      <c r="B85" s="170" t="s">
        <v>188</v>
      </c>
      <c r="C85" s="149">
        <f>COUNTIF(C7:C81,"&gt;40")</f>
        <v>0</v>
      </c>
      <c r="D85" s="185" t="s">
        <v>195</v>
      </c>
      <c r="E85" s="182" t="s">
        <v>3</v>
      </c>
      <c r="F85" s="48">
        <f>F83+F84</f>
        <v>0</v>
      </c>
      <c r="G85" s="49" t="s">
        <v>0</v>
      </c>
      <c r="H85" s="102"/>
      <c r="I85" s="239" t="s">
        <v>211</v>
      </c>
      <c r="J85" s="392" t="e">
        <f>K92/I92</f>
        <v>#DIV/0!</v>
      </c>
      <c r="K85" s="392"/>
      <c r="L85" s="238"/>
      <c r="M85" s="190" t="s">
        <v>24</v>
      </c>
      <c r="N85" s="53">
        <f>DCOUNTA(N6:O82,N6,N101:O102)</f>
        <v>0</v>
      </c>
      <c r="O85" s="55">
        <f>DCOUNTA(N6:O81,N6,N97:O98)</f>
        <v>0</v>
      </c>
      <c r="P85" s="385">
        <f>DCOUNTA(N6:O81,N6,N93:O94)</f>
        <v>0</v>
      </c>
      <c r="Q85" s="386"/>
      <c r="R85" s="396">
        <f>SUM(N85:Q85)</f>
        <v>0</v>
      </c>
      <c r="S85" s="397"/>
      <c r="T85" s="21"/>
      <c r="U85" s="21"/>
    </row>
    <row r="86" spans="1:25" ht="18" customHeight="1" thickBot="1" x14ac:dyDescent="0.2">
      <c r="B86" s="148" t="s">
        <v>3</v>
      </c>
      <c r="C86" s="148">
        <f>SUM(C83:C85)</f>
        <v>0</v>
      </c>
      <c r="D86" s="184" t="e">
        <f>AVERAGE(E7:E81)</f>
        <v>#DIV/0!</v>
      </c>
      <c r="E86" s="148" t="s">
        <v>168</v>
      </c>
      <c r="F86" s="413" t="e">
        <f>F83/F85</f>
        <v>#DIV/0!</v>
      </c>
      <c r="G86" s="413"/>
      <c r="H86" s="413"/>
      <c r="I86" s="45"/>
      <c r="J86" s="45"/>
      <c r="K86" s="21"/>
      <c r="L86" s="237"/>
      <c r="M86" s="191" t="s">
        <v>25</v>
      </c>
      <c r="N86" s="55">
        <f>SUM(N84:N85)</f>
        <v>0</v>
      </c>
      <c r="O86" s="55">
        <f>SUM(O84:O85)</f>
        <v>0</v>
      </c>
      <c r="P86" s="385">
        <f>SUM(P84:Q85)</f>
        <v>0</v>
      </c>
      <c r="Q86" s="386"/>
      <c r="R86" s="396">
        <f>SUM(N86:Q86)</f>
        <v>0</v>
      </c>
      <c r="S86" s="397"/>
      <c r="T86" s="31"/>
      <c r="U86" s="31"/>
    </row>
    <row r="87" spans="1:25" ht="18" customHeight="1" x14ac:dyDescent="0.15">
      <c r="B87" s="50"/>
      <c r="C87" s="50"/>
      <c r="D87" s="50"/>
      <c r="E87" s="31"/>
      <c r="F87" s="3"/>
      <c r="G87" s="3"/>
      <c r="H87" s="3"/>
      <c r="I87" s="45"/>
      <c r="J87" s="45"/>
      <c r="K87" s="134"/>
      <c r="L87" s="135"/>
      <c r="M87" s="135"/>
      <c r="N87" s="136"/>
      <c r="O87" s="136"/>
      <c r="P87" s="136"/>
      <c r="Q87" s="137"/>
      <c r="R87" s="136"/>
      <c r="S87" s="32"/>
      <c r="T87" s="31"/>
      <c r="U87" s="31"/>
    </row>
    <row r="88" spans="1:25" ht="6.75" customHeight="1" x14ac:dyDescent="0.15">
      <c r="B88" s="104"/>
      <c r="C88" s="104"/>
      <c r="D88" s="104"/>
      <c r="E88" s="31"/>
      <c r="F88" s="20"/>
      <c r="G88" s="20"/>
      <c r="H88" s="20"/>
      <c r="I88" s="20"/>
      <c r="J88" s="2"/>
      <c r="K88" s="2"/>
      <c r="L88" s="2"/>
      <c r="M88" s="2"/>
      <c r="N88" s="21"/>
      <c r="O88" s="1"/>
      <c r="P88" s="1"/>
      <c r="Q88" s="1"/>
      <c r="R88" s="1"/>
      <c r="S88" s="1"/>
      <c r="T88" s="31"/>
      <c r="U88" s="31"/>
    </row>
    <row r="89" spans="1:25" ht="21" customHeight="1" x14ac:dyDescent="0.15">
      <c r="B89" s="21"/>
      <c r="C89" s="21"/>
      <c r="D89" s="21"/>
      <c r="E89" s="21"/>
      <c r="F89" s="21"/>
      <c r="G89" s="21"/>
      <c r="H89" s="21"/>
      <c r="I89" s="21"/>
      <c r="J89" s="21"/>
      <c r="K89" s="21"/>
      <c r="L89" s="21"/>
      <c r="M89" s="21"/>
      <c r="N89" s="21"/>
      <c r="O89" s="21"/>
      <c r="P89" s="21"/>
      <c r="Q89" s="21"/>
      <c r="R89" s="21"/>
      <c r="S89" s="21"/>
      <c r="T89" s="21"/>
      <c r="U89" s="21"/>
    </row>
    <row r="90" spans="1:25" ht="6" customHeight="1" x14ac:dyDescent="0.15"/>
    <row r="91" spans="1:25" ht="21.95" customHeight="1" x14ac:dyDescent="0.15">
      <c r="N91" s="41" t="s">
        <v>8</v>
      </c>
      <c r="O91" s="42" t="s">
        <v>13</v>
      </c>
    </row>
    <row r="92" spans="1:25" ht="13.5" customHeight="1" x14ac:dyDescent="0.15">
      <c r="I92" s="19">
        <f>COUNTA(M7:M81)</f>
        <v>0</v>
      </c>
      <c r="J92" s="19">
        <f>COUNTIF(M7:M81,"=男")</f>
        <v>0</v>
      </c>
      <c r="K92" s="19">
        <f>COUNTIF(M7:M81,"=女")</f>
        <v>0</v>
      </c>
      <c r="N92" s="51" t="s">
        <v>31</v>
      </c>
      <c r="O92" s="52" t="s">
        <v>30</v>
      </c>
    </row>
    <row r="93" spans="1:25" ht="13.5" customHeight="1" x14ac:dyDescent="0.15">
      <c r="N93" s="41" t="s">
        <v>8</v>
      </c>
      <c r="O93" s="42" t="s">
        <v>13</v>
      </c>
    </row>
    <row r="94" spans="1:25" ht="13.5" customHeight="1" x14ac:dyDescent="0.15">
      <c r="N94" s="51" t="s">
        <v>28</v>
      </c>
      <c r="O94" s="52" t="s">
        <v>30</v>
      </c>
    </row>
    <row r="95" spans="1:25" ht="13.5" customHeight="1" x14ac:dyDescent="0.15">
      <c r="N95" s="41" t="s">
        <v>8</v>
      </c>
      <c r="O95" s="42" t="s">
        <v>13</v>
      </c>
    </row>
    <row r="96" spans="1:25" ht="13.5" customHeight="1" x14ac:dyDescent="0.15">
      <c r="N96" s="51" t="s">
        <v>31</v>
      </c>
      <c r="O96" s="52" t="s">
        <v>29</v>
      </c>
      <c r="T96" s="21"/>
    </row>
    <row r="97" spans="7:15" ht="13.5" customHeight="1" x14ac:dyDescent="0.15">
      <c r="N97" s="41" t="s">
        <v>8</v>
      </c>
      <c r="O97" s="42" t="s">
        <v>13</v>
      </c>
    </row>
    <row r="98" spans="7:15" ht="13.5" customHeight="1" x14ac:dyDescent="0.15">
      <c r="N98" s="51" t="s">
        <v>28</v>
      </c>
      <c r="O98" s="52" t="s">
        <v>29</v>
      </c>
    </row>
    <row r="99" spans="7:15" ht="13.5" customHeight="1" x14ac:dyDescent="0.15">
      <c r="N99" s="41" t="s">
        <v>8</v>
      </c>
      <c r="O99" s="42" t="s">
        <v>13</v>
      </c>
    </row>
    <row r="100" spans="7:15" ht="13.5" customHeight="1" x14ac:dyDescent="0.15">
      <c r="N100" s="51" t="s">
        <v>31</v>
      </c>
      <c r="O100" s="52" t="s">
        <v>27</v>
      </c>
    </row>
    <row r="101" spans="7:15" ht="13.5" customHeight="1" x14ac:dyDescent="0.15">
      <c r="N101" s="41" t="s">
        <v>8</v>
      </c>
      <c r="O101" s="42" t="s">
        <v>13</v>
      </c>
    </row>
    <row r="102" spans="7:15" ht="13.5" customHeight="1" x14ac:dyDescent="0.15">
      <c r="N102" s="51" t="s">
        <v>28</v>
      </c>
      <c r="O102" s="52" t="s">
        <v>27</v>
      </c>
    </row>
    <row r="103" spans="7:15" ht="13.5" customHeight="1" x14ac:dyDescent="0.15"/>
    <row r="104" spans="7:15" ht="21.95" customHeight="1" x14ac:dyDescent="0.15"/>
    <row r="105" spans="7:15" ht="21.95" customHeight="1" x14ac:dyDescent="0.15"/>
    <row r="106" spans="7:15" ht="21.95" customHeight="1" x14ac:dyDescent="0.15"/>
    <row r="107" spans="7:15" ht="21.95" customHeight="1" x14ac:dyDescent="0.15"/>
    <row r="108" spans="7:15" ht="21.95" customHeight="1" x14ac:dyDescent="0.15"/>
    <row r="109" spans="7:15" ht="21.95" customHeight="1" x14ac:dyDescent="0.15"/>
    <row r="110" spans="7:15" ht="21.95" customHeight="1" x14ac:dyDescent="0.15"/>
    <row r="111" spans="7:15" ht="21.95" customHeight="1" x14ac:dyDescent="0.15">
      <c r="G111" s="143" t="s">
        <v>141</v>
      </c>
    </row>
    <row r="112" spans="7:15" ht="21.95" customHeight="1" x14ac:dyDescent="0.15"/>
    <row r="113" ht="21.95" customHeight="1" x14ac:dyDescent="0.15"/>
    <row r="114" ht="21.95" customHeight="1" x14ac:dyDescent="0.15"/>
  </sheetData>
  <mergeCells count="27">
    <mergeCell ref="I83:K83"/>
    <mergeCell ref="F86:H86"/>
    <mergeCell ref="P86:Q86"/>
    <mergeCell ref="R86:S86"/>
    <mergeCell ref="P84:Q84"/>
    <mergeCell ref="R84:S84"/>
    <mergeCell ref="P85:Q85"/>
    <mergeCell ref="R85:S85"/>
    <mergeCell ref="J84:K84"/>
    <mergeCell ref="J85:K85"/>
    <mergeCell ref="S5:S6"/>
    <mergeCell ref="T5:T6"/>
    <mergeCell ref="U5:U6"/>
    <mergeCell ref="P83:Q83"/>
    <mergeCell ref="R83:S83"/>
    <mergeCell ref="E2:F2"/>
    <mergeCell ref="B3:D3"/>
    <mergeCell ref="E3:N3"/>
    <mergeCell ref="P3:Q3"/>
    <mergeCell ref="B5:B6"/>
    <mergeCell ref="C5:C6"/>
    <mergeCell ref="D5:D6"/>
    <mergeCell ref="E5:E6"/>
    <mergeCell ref="G5:I6"/>
    <mergeCell ref="P5:R5"/>
    <mergeCell ref="J5:L6"/>
    <mergeCell ref="M5:M6"/>
  </mergeCells>
  <phoneticPr fontId="2"/>
  <dataValidations count="4">
    <dataValidation type="list" allowBlank="1" showInputMessage="1" showErrorMessage="1" sqref="O7:O81" xr:uid="{00000000-0002-0000-0200-000002000000}">
      <formula1>"自立,要支援1,要支援2,要介護1,要介護2,要介護3,要介護4,要介護5"</formula1>
    </dataValidation>
    <dataValidation type="list" allowBlank="1" showInputMessage="1" showErrorMessage="1" sqref="P7:S81" xr:uid="{00000000-0002-0000-0200-000003000000}">
      <formula1>"　,○"</formula1>
    </dataValidation>
    <dataValidation type="list" allowBlank="1" showInputMessage="1" showErrorMessage="1" sqref="F7:F81" xr:uid="{00000000-0002-0000-0200-000004000000}">
      <formula1>"○,×"</formula1>
    </dataValidation>
    <dataValidation type="list" allowBlank="1" showInputMessage="1" showErrorMessage="1" sqref="M7:M81" xr:uid="{E9AB383D-9830-44E3-A9B6-E2E438E78530}">
      <formula1>$X$8:$X$9</formula1>
    </dataValidation>
  </dataValidations>
  <pageMargins left="0.59055118110236227" right="0.39370078740157483" top="0.78740157480314965" bottom="0.59055118110236227" header="0.51181102362204722" footer="0.51181102362204722"/>
  <pageSetup paperSize="9" scale="71" orientation="portrait" r:id="rId1"/>
  <headerFooter alignWithMargins="0">
    <oddFooter>&amp;P / &amp;N ページ</oddFooter>
  </headerFooter>
  <rowBreaks count="1" manualBreakCount="1">
    <brk id="46"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Z140"/>
  <sheetViews>
    <sheetView showZeros="0" view="pageBreakPreview" zoomScale="85" zoomScaleNormal="75" zoomScaleSheetLayoutView="85" workbookViewId="0">
      <selection activeCell="P4" sqref="P4"/>
    </sheetView>
  </sheetViews>
  <sheetFormatPr defaultRowHeight="14.25" x14ac:dyDescent="0.15"/>
  <cols>
    <col min="1" max="1" width="4.875" style="19" bestFit="1" customWidth="1"/>
    <col min="2" max="3" width="7.125" style="19" customWidth="1"/>
    <col min="4" max="4" width="10" style="19" customWidth="1"/>
    <col min="5" max="5" width="10.75" style="19" customWidth="1"/>
    <col min="6" max="6" width="5.125" style="19" customWidth="1"/>
    <col min="7" max="12" width="3.125" style="19" customWidth="1"/>
    <col min="13" max="13" width="4.75" style="19" customWidth="1"/>
    <col min="14" max="14" width="4.125" style="19" customWidth="1"/>
    <col min="15" max="15" width="9.75" style="19" customWidth="1"/>
    <col min="16" max="18" width="4.25" style="19" customWidth="1"/>
    <col min="19" max="19" width="6.875" style="19" customWidth="1"/>
    <col min="20" max="20" width="14.375" style="19" customWidth="1"/>
    <col min="21" max="21" width="15.75" style="19" customWidth="1"/>
    <col min="22" max="22" width="0.875" style="19" customWidth="1"/>
    <col min="23" max="23" width="4.875" style="19" customWidth="1"/>
    <col min="24" max="25" width="7.375" style="19" customWidth="1"/>
    <col min="26" max="28" width="4.875" style="19" customWidth="1"/>
    <col min="29" max="16384" width="9" style="19"/>
  </cols>
  <sheetData>
    <row r="1" spans="1:26" ht="17.25" customHeight="1" x14ac:dyDescent="0.15">
      <c r="B1" s="45" t="s">
        <v>84</v>
      </c>
      <c r="C1" s="45"/>
      <c r="D1" s="45"/>
      <c r="E1" s="136"/>
      <c r="F1" s="136"/>
      <c r="G1" s="139"/>
      <c r="H1" s="139"/>
      <c r="I1" s="139"/>
      <c r="J1" s="139"/>
      <c r="K1" s="139"/>
      <c r="L1" s="139"/>
      <c r="M1" s="139"/>
      <c r="N1" s="136"/>
      <c r="O1" s="136"/>
      <c r="P1" s="136"/>
      <c r="Q1" s="136"/>
      <c r="R1" s="136"/>
      <c r="S1" s="136"/>
      <c r="T1" s="136"/>
      <c r="U1" s="3" t="s">
        <v>10</v>
      </c>
    </row>
    <row r="2" spans="1:26" ht="17.25" customHeight="1" x14ac:dyDescent="0.15">
      <c r="B2" s="45"/>
      <c r="C2" s="45"/>
      <c r="D2" s="144" t="s">
        <v>196</v>
      </c>
      <c r="E2" s="383" t="str">
        <f>別紙１!D4</f>
        <v>４０－００　　</v>
      </c>
      <c r="F2" s="384"/>
      <c r="G2" s="139"/>
      <c r="H2" s="139"/>
      <c r="I2" s="139"/>
      <c r="J2" s="139"/>
      <c r="K2" s="139"/>
      <c r="L2" s="139"/>
      <c r="M2" s="139"/>
      <c r="N2" s="136"/>
      <c r="O2" s="136"/>
      <c r="P2" s="136"/>
      <c r="Q2" s="136"/>
      <c r="R2" s="136"/>
      <c r="S2" s="136"/>
      <c r="T2" s="136"/>
      <c r="U2" s="3"/>
    </row>
    <row r="3" spans="1:26" ht="21" customHeight="1" x14ac:dyDescent="0.15">
      <c r="B3" s="417" t="s">
        <v>136</v>
      </c>
      <c r="C3" s="417"/>
      <c r="D3" s="418"/>
      <c r="E3" s="385">
        <f>別紙１!D5</f>
        <v>0</v>
      </c>
      <c r="F3" s="387"/>
      <c r="G3" s="387"/>
      <c r="H3" s="387"/>
      <c r="I3" s="387"/>
      <c r="J3" s="387"/>
      <c r="K3" s="387"/>
      <c r="L3" s="387"/>
      <c r="M3" s="387"/>
      <c r="N3" s="388"/>
      <c r="O3" s="145" t="s">
        <v>166</v>
      </c>
      <c r="P3" s="385">
        <f>別紙１!L9</f>
        <v>0</v>
      </c>
      <c r="Q3" s="388"/>
      <c r="R3" s="146" t="s">
        <v>167</v>
      </c>
      <c r="S3" s="32"/>
      <c r="T3" s="3"/>
      <c r="U3" s="144" t="s">
        <v>200</v>
      </c>
    </row>
    <row r="4" spans="1:26" ht="21" customHeight="1" thickBot="1" x14ac:dyDescent="0.2">
      <c r="B4" s="21" t="s">
        <v>191</v>
      </c>
      <c r="C4" s="21"/>
      <c r="D4" s="21"/>
      <c r="E4" s="20"/>
      <c r="F4" s="21"/>
      <c r="G4" s="31"/>
      <c r="H4" s="31"/>
      <c r="I4" s="31"/>
      <c r="J4" s="31"/>
      <c r="K4" s="31"/>
      <c r="L4" s="31"/>
      <c r="M4" s="31"/>
      <c r="N4" s="21"/>
      <c r="O4" s="21"/>
      <c r="P4" s="21"/>
      <c r="Q4" s="20"/>
      <c r="R4" s="22"/>
      <c r="S4" s="2"/>
      <c r="T4" s="20"/>
      <c r="U4" s="20"/>
      <c r="X4" s="64"/>
      <c r="Z4" s="64"/>
    </row>
    <row r="5" spans="1:26" ht="19.5" customHeight="1" x14ac:dyDescent="0.15">
      <c r="B5" s="398" t="s">
        <v>11</v>
      </c>
      <c r="C5" s="414" t="s">
        <v>185</v>
      </c>
      <c r="D5" s="414" t="s">
        <v>190</v>
      </c>
      <c r="E5" s="411" t="s">
        <v>193</v>
      </c>
      <c r="F5" s="23" t="s">
        <v>1</v>
      </c>
      <c r="G5" s="403" t="s">
        <v>14</v>
      </c>
      <c r="H5" s="404"/>
      <c r="I5" s="405"/>
      <c r="J5" s="403" t="s">
        <v>15</v>
      </c>
      <c r="K5" s="404"/>
      <c r="L5" s="405"/>
      <c r="M5" s="419" t="s">
        <v>209</v>
      </c>
      <c r="N5" s="23" t="s">
        <v>7</v>
      </c>
      <c r="O5" s="28" t="s">
        <v>12</v>
      </c>
      <c r="P5" s="402" t="s">
        <v>9</v>
      </c>
      <c r="Q5" s="402"/>
      <c r="R5" s="402"/>
      <c r="S5" s="409" t="s">
        <v>170</v>
      </c>
      <c r="T5" s="411" t="s">
        <v>169</v>
      </c>
      <c r="U5" s="400" t="s">
        <v>238</v>
      </c>
      <c r="X5" s="63"/>
      <c r="Z5" s="63"/>
    </row>
    <row r="6" spans="1:26" ht="21" customHeight="1" x14ac:dyDescent="0.15">
      <c r="B6" s="399"/>
      <c r="C6" s="415"/>
      <c r="D6" s="415"/>
      <c r="E6" s="416"/>
      <c r="F6" s="24" t="s">
        <v>2</v>
      </c>
      <c r="G6" s="406"/>
      <c r="H6" s="407"/>
      <c r="I6" s="408"/>
      <c r="J6" s="406"/>
      <c r="K6" s="407"/>
      <c r="L6" s="408"/>
      <c r="M6" s="420"/>
      <c r="N6" s="25" t="s">
        <v>8</v>
      </c>
      <c r="O6" s="29" t="s">
        <v>13</v>
      </c>
      <c r="P6" s="25" t="s">
        <v>4</v>
      </c>
      <c r="Q6" s="25" t="s">
        <v>5</v>
      </c>
      <c r="R6" s="25" t="s">
        <v>6</v>
      </c>
      <c r="S6" s="410"/>
      <c r="T6" s="412"/>
      <c r="U6" s="401"/>
      <c r="X6" s="63"/>
    </row>
    <row r="7" spans="1:26" ht="23.25" customHeight="1" x14ac:dyDescent="0.15">
      <c r="A7" s="19">
        <v>1</v>
      </c>
      <c r="B7" s="5"/>
      <c r="C7" s="26"/>
      <c r="D7" s="150"/>
      <c r="E7" s="175"/>
      <c r="F7" s="6"/>
      <c r="G7" s="7"/>
      <c r="H7" s="8"/>
      <c r="I7" s="9"/>
      <c r="J7" s="10"/>
      <c r="K7" s="11"/>
      <c r="L7" s="12"/>
      <c r="M7" s="194"/>
      <c r="N7" s="26"/>
      <c r="O7" s="6"/>
      <c r="P7" s="6"/>
      <c r="Q7" s="6"/>
      <c r="R7" s="6"/>
      <c r="S7" s="6"/>
      <c r="T7" s="30"/>
      <c r="U7" s="161"/>
      <c r="X7" s="244"/>
    </row>
    <row r="8" spans="1:26" ht="22.5" customHeight="1" x14ac:dyDescent="0.15">
      <c r="A8" s="19">
        <v>2</v>
      </c>
      <c r="B8" s="5"/>
      <c r="C8" s="26"/>
      <c r="D8" s="150"/>
      <c r="E8" s="175"/>
      <c r="F8" s="6"/>
      <c r="G8" s="13"/>
      <c r="H8" s="14"/>
      <c r="I8" s="15"/>
      <c r="J8" s="10"/>
      <c r="K8" s="11"/>
      <c r="L8" s="12"/>
      <c r="M8" s="194"/>
      <c r="N8" s="26"/>
      <c r="O8" s="6"/>
      <c r="P8" s="6"/>
      <c r="Q8" s="6"/>
      <c r="R8" s="6"/>
      <c r="S8" s="6"/>
      <c r="T8" s="30"/>
      <c r="U8" s="161"/>
      <c r="X8" s="245" t="s">
        <v>210</v>
      </c>
    </row>
    <row r="9" spans="1:26" ht="22.5" customHeight="1" x14ac:dyDescent="0.15">
      <c r="A9" s="19">
        <v>3</v>
      </c>
      <c r="B9" s="5"/>
      <c r="C9" s="26"/>
      <c r="D9" s="150"/>
      <c r="E9" s="175"/>
      <c r="F9" s="6"/>
      <c r="G9" s="7"/>
      <c r="H9" s="8"/>
      <c r="I9" s="9"/>
      <c r="J9" s="13"/>
      <c r="K9" s="14"/>
      <c r="L9" s="15"/>
      <c r="M9" s="195"/>
      <c r="N9" s="26"/>
      <c r="O9" s="6"/>
      <c r="P9" s="6"/>
      <c r="Q9" s="6"/>
      <c r="R9" s="6"/>
      <c r="S9" s="6"/>
      <c r="T9" s="30"/>
      <c r="U9" s="161"/>
      <c r="X9" s="245" t="s">
        <v>211</v>
      </c>
    </row>
    <row r="10" spans="1:26" ht="22.5" customHeight="1" x14ac:dyDescent="0.15">
      <c r="A10" s="19">
        <v>4</v>
      </c>
      <c r="B10" s="5"/>
      <c r="C10" s="26"/>
      <c r="D10" s="150"/>
      <c r="E10" s="175"/>
      <c r="F10" s="6"/>
      <c r="G10" s="7"/>
      <c r="H10" s="8"/>
      <c r="I10" s="9"/>
      <c r="J10" s="13"/>
      <c r="K10" s="14"/>
      <c r="L10" s="15"/>
      <c r="M10" s="195"/>
      <c r="N10" s="26"/>
      <c r="O10" s="6"/>
      <c r="P10" s="6"/>
      <c r="Q10" s="6"/>
      <c r="R10" s="6"/>
      <c r="S10" s="6"/>
      <c r="T10" s="30"/>
      <c r="U10" s="161"/>
    </row>
    <row r="11" spans="1:26" ht="22.5" customHeight="1" x14ac:dyDescent="0.15">
      <c r="A11" s="19">
        <v>5</v>
      </c>
      <c r="B11" s="5"/>
      <c r="C11" s="26"/>
      <c r="D11" s="150"/>
      <c r="E11" s="175"/>
      <c r="F11" s="6"/>
      <c r="G11" s="13"/>
      <c r="H11" s="14"/>
      <c r="I11" s="15"/>
      <c r="J11" s="16"/>
      <c r="K11" s="17"/>
      <c r="L11" s="18"/>
      <c r="M11" s="196"/>
      <c r="N11" s="26"/>
      <c r="O11" s="6"/>
      <c r="P11" s="6"/>
      <c r="Q11" s="6"/>
      <c r="R11" s="6"/>
      <c r="S11" s="6"/>
      <c r="T11" s="30"/>
      <c r="U11" s="161"/>
    </row>
    <row r="12" spans="1:26" ht="22.5" customHeight="1" x14ac:dyDescent="0.15">
      <c r="A12" s="19">
        <v>6</v>
      </c>
      <c r="B12" s="5"/>
      <c r="C12" s="26"/>
      <c r="D12" s="150"/>
      <c r="E12" s="175"/>
      <c r="F12" s="6"/>
      <c r="G12" s="7"/>
      <c r="H12" s="8"/>
      <c r="I12" s="9"/>
      <c r="J12" s="7"/>
      <c r="K12" s="8"/>
      <c r="L12" s="9"/>
      <c r="M12" s="197"/>
      <c r="N12" s="26"/>
      <c r="O12" s="6"/>
      <c r="P12" s="6"/>
      <c r="Q12" s="6"/>
      <c r="R12" s="6"/>
      <c r="S12" s="6"/>
      <c r="T12" s="30"/>
      <c r="U12" s="161"/>
    </row>
    <row r="13" spans="1:26" ht="22.5" customHeight="1" x14ac:dyDescent="0.15">
      <c r="A13" s="19">
        <v>7</v>
      </c>
      <c r="B13" s="5"/>
      <c r="C13" s="26"/>
      <c r="D13" s="150"/>
      <c r="E13" s="175"/>
      <c r="F13" s="6"/>
      <c r="G13" s="7"/>
      <c r="H13" s="8"/>
      <c r="I13" s="9"/>
      <c r="J13" s="13"/>
      <c r="K13" s="14"/>
      <c r="L13" s="15"/>
      <c r="M13" s="195"/>
      <c r="N13" s="26"/>
      <c r="O13" s="6"/>
      <c r="P13" s="6"/>
      <c r="Q13" s="6"/>
      <c r="R13" s="6"/>
      <c r="S13" s="6"/>
      <c r="T13" s="30"/>
      <c r="U13" s="161"/>
    </row>
    <row r="14" spans="1:26" ht="22.5" customHeight="1" x14ac:dyDescent="0.15">
      <c r="A14" s="19">
        <v>8</v>
      </c>
      <c r="B14" s="5"/>
      <c r="C14" s="26"/>
      <c r="D14" s="150"/>
      <c r="E14" s="175"/>
      <c r="F14" s="6"/>
      <c r="G14" s="7"/>
      <c r="H14" s="8"/>
      <c r="I14" s="9"/>
      <c r="J14" s="13"/>
      <c r="K14" s="14"/>
      <c r="L14" s="15"/>
      <c r="M14" s="195"/>
      <c r="N14" s="26"/>
      <c r="O14" s="6"/>
      <c r="P14" s="6"/>
      <c r="Q14" s="6"/>
      <c r="R14" s="6"/>
      <c r="S14" s="6"/>
      <c r="T14" s="30"/>
      <c r="U14" s="161"/>
    </row>
    <row r="15" spans="1:26" ht="22.5" customHeight="1" x14ac:dyDescent="0.15">
      <c r="A15" s="19">
        <v>9</v>
      </c>
      <c r="B15" s="5"/>
      <c r="C15" s="26"/>
      <c r="D15" s="150"/>
      <c r="E15" s="175"/>
      <c r="F15" s="6"/>
      <c r="G15" s="7"/>
      <c r="H15" s="8"/>
      <c r="I15" s="9"/>
      <c r="J15" s="13"/>
      <c r="K15" s="14"/>
      <c r="L15" s="15"/>
      <c r="M15" s="195"/>
      <c r="N15" s="26"/>
      <c r="O15" s="6"/>
      <c r="P15" s="6"/>
      <c r="Q15" s="6"/>
      <c r="R15" s="6"/>
      <c r="S15" s="6"/>
      <c r="T15" s="30"/>
      <c r="U15" s="161"/>
    </row>
    <row r="16" spans="1:26" ht="22.5" customHeight="1" x14ac:dyDescent="0.15">
      <c r="A16" s="19">
        <v>10</v>
      </c>
      <c r="B16" s="5"/>
      <c r="C16" s="26"/>
      <c r="D16" s="150"/>
      <c r="E16" s="175"/>
      <c r="F16" s="6"/>
      <c r="G16" s="7"/>
      <c r="H16" s="8"/>
      <c r="I16" s="9"/>
      <c r="J16" s="13"/>
      <c r="K16" s="14"/>
      <c r="L16" s="15"/>
      <c r="M16" s="195"/>
      <c r="N16" s="26"/>
      <c r="O16" s="6"/>
      <c r="P16" s="6"/>
      <c r="Q16" s="6"/>
      <c r="R16" s="6"/>
      <c r="S16" s="6"/>
      <c r="T16" s="30"/>
      <c r="U16" s="161"/>
    </row>
    <row r="17" spans="1:21" ht="22.5" customHeight="1" x14ac:dyDescent="0.15">
      <c r="A17" s="19">
        <v>11</v>
      </c>
      <c r="B17" s="5"/>
      <c r="C17" s="26"/>
      <c r="D17" s="150"/>
      <c r="E17" s="175"/>
      <c r="F17" s="6"/>
      <c r="G17" s="7"/>
      <c r="H17" s="8"/>
      <c r="I17" s="9"/>
      <c r="J17" s="13"/>
      <c r="K17" s="14"/>
      <c r="L17" s="15"/>
      <c r="M17" s="195"/>
      <c r="N17" s="26"/>
      <c r="O17" s="6"/>
      <c r="P17" s="6"/>
      <c r="Q17" s="6"/>
      <c r="R17" s="6"/>
      <c r="S17" s="6"/>
      <c r="T17" s="30"/>
      <c r="U17" s="161"/>
    </row>
    <row r="18" spans="1:21" ht="22.5" customHeight="1" x14ac:dyDescent="0.15">
      <c r="A18" s="19">
        <v>12</v>
      </c>
      <c r="B18" s="5"/>
      <c r="C18" s="26"/>
      <c r="D18" s="150"/>
      <c r="E18" s="175"/>
      <c r="F18" s="6"/>
      <c r="G18" s="7"/>
      <c r="H18" s="8"/>
      <c r="I18" s="9"/>
      <c r="J18" s="13"/>
      <c r="K18" s="14"/>
      <c r="L18" s="15"/>
      <c r="M18" s="195"/>
      <c r="N18" s="26"/>
      <c r="O18" s="6"/>
      <c r="P18" s="6"/>
      <c r="Q18" s="6"/>
      <c r="R18" s="6"/>
      <c r="S18" s="6"/>
      <c r="T18" s="30"/>
      <c r="U18" s="161"/>
    </row>
    <row r="19" spans="1:21" ht="22.5" customHeight="1" x14ac:dyDescent="0.15">
      <c r="A19" s="19">
        <v>13</v>
      </c>
      <c r="B19" s="5"/>
      <c r="C19" s="26"/>
      <c r="D19" s="150"/>
      <c r="E19" s="175"/>
      <c r="F19" s="6"/>
      <c r="G19" s="7"/>
      <c r="H19" s="8"/>
      <c r="I19" s="9"/>
      <c r="J19" s="13"/>
      <c r="K19" s="14"/>
      <c r="L19" s="15"/>
      <c r="M19" s="195"/>
      <c r="N19" s="26"/>
      <c r="O19" s="6"/>
      <c r="P19" s="6"/>
      <c r="Q19" s="6"/>
      <c r="R19" s="6"/>
      <c r="S19" s="6"/>
      <c r="T19" s="30"/>
      <c r="U19" s="161"/>
    </row>
    <row r="20" spans="1:21" ht="22.5" customHeight="1" x14ac:dyDescent="0.15">
      <c r="A20" s="19">
        <v>14</v>
      </c>
      <c r="B20" s="5"/>
      <c r="C20" s="26"/>
      <c r="D20" s="150"/>
      <c r="E20" s="175"/>
      <c r="F20" s="6"/>
      <c r="G20" s="7"/>
      <c r="H20" s="8"/>
      <c r="I20" s="9"/>
      <c r="J20" s="13"/>
      <c r="K20" s="14"/>
      <c r="L20" s="15"/>
      <c r="M20" s="195"/>
      <c r="N20" s="26"/>
      <c r="O20" s="6"/>
      <c r="P20" s="6"/>
      <c r="Q20" s="6"/>
      <c r="R20" s="6"/>
      <c r="S20" s="6"/>
      <c r="T20" s="30"/>
      <c r="U20" s="161"/>
    </row>
    <row r="21" spans="1:21" ht="22.5" customHeight="1" x14ac:dyDescent="0.15">
      <c r="A21" s="19">
        <v>15</v>
      </c>
      <c r="B21" s="5"/>
      <c r="C21" s="26"/>
      <c r="D21" s="150"/>
      <c r="E21" s="175"/>
      <c r="F21" s="6"/>
      <c r="G21" s="7"/>
      <c r="H21" s="8"/>
      <c r="I21" s="9"/>
      <c r="J21" s="13"/>
      <c r="K21" s="14"/>
      <c r="L21" s="15"/>
      <c r="M21" s="195"/>
      <c r="N21" s="26"/>
      <c r="O21" s="6"/>
      <c r="P21" s="6"/>
      <c r="Q21" s="6"/>
      <c r="R21" s="6"/>
      <c r="S21" s="6"/>
      <c r="T21" s="30"/>
      <c r="U21" s="161"/>
    </row>
    <row r="22" spans="1:21" ht="22.5" customHeight="1" x14ac:dyDescent="0.15">
      <c r="A22" s="19">
        <v>16</v>
      </c>
      <c r="B22" s="5"/>
      <c r="C22" s="26"/>
      <c r="D22" s="150"/>
      <c r="E22" s="175"/>
      <c r="F22" s="6"/>
      <c r="G22" s="7"/>
      <c r="H22" s="8"/>
      <c r="I22" s="9"/>
      <c r="J22" s="13"/>
      <c r="K22" s="14"/>
      <c r="L22" s="15"/>
      <c r="M22" s="195"/>
      <c r="N22" s="26"/>
      <c r="O22" s="6"/>
      <c r="P22" s="6"/>
      <c r="Q22" s="6"/>
      <c r="R22" s="6"/>
      <c r="S22" s="6"/>
      <c r="T22" s="30"/>
      <c r="U22" s="161"/>
    </row>
    <row r="23" spans="1:21" ht="22.5" customHeight="1" x14ac:dyDescent="0.15">
      <c r="A23" s="19">
        <v>17</v>
      </c>
      <c r="B23" s="5"/>
      <c r="C23" s="26"/>
      <c r="D23" s="150"/>
      <c r="E23" s="175"/>
      <c r="F23" s="6"/>
      <c r="G23" s="7"/>
      <c r="H23" s="8"/>
      <c r="I23" s="9"/>
      <c r="J23" s="13"/>
      <c r="K23" s="14"/>
      <c r="L23" s="15"/>
      <c r="M23" s="195"/>
      <c r="N23" s="26"/>
      <c r="O23" s="6"/>
      <c r="P23" s="6"/>
      <c r="Q23" s="6"/>
      <c r="R23" s="6"/>
      <c r="S23" s="6"/>
      <c r="T23" s="30"/>
      <c r="U23" s="161"/>
    </row>
    <row r="24" spans="1:21" ht="22.5" customHeight="1" x14ac:dyDescent="0.15">
      <c r="A24" s="19">
        <v>18</v>
      </c>
      <c r="B24" s="5"/>
      <c r="C24" s="26"/>
      <c r="D24" s="150"/>
      <c r="E24" s="175"/>
      <c r="F24" s="6"/>
      <c r="G24" s="7"/>
      <c r="H24" s="8"/>
      <c r="I24" s="9"/>
      <c r="J24" s="13"/>
      <c r="K24" s="14"/>
      <c r="L24" s="15"/>
      <c r="M24" s="195"/>
      <c r="N24" s="26"/>
      <c r="O24" s="6"/>
      <c r="P24" s="6"/>
      <c r="Q24" s="6"/>
      <c r="R24" s="6"/>
      <c r="S24" s="6"/>
      <c r="T24" s="30"/>
      <c r="U24" s="161"/>
    </row>
    <row r="25" spans="1:21" ht="22.5" customHeight="1" x14ac:dyDescent="0.15">
      <c r="A25" s="19">
        <v>19</v>
      </c>
      <c r="B25" s="5"/>
      <c r="C25" s="26"/>
      <c r="D25" s="150"/>
      <c r="E25" s="175"/>
      <c r="F25" s="6"/>
      <c r="G25" s="7"/>
      <c r="H25" s="8"/>
      <c r="I25" s="9"/>
      <c r="J25" s="13"/>
      <c r="K25" s="14"/>
      <c r="L25" s="15"/>
      <c r="M25" s="195"/>
      <c r="N25" s="26"/>
      <c r="O25" s="6"/>
      <c r="P25" s="6"/>
      <c r="Q25" s="6"/>
      <c r="R25" s="6"/>
      <c r="S25" s="6"/>
      <c r="T25" s="30"/>
      <c r="U25" s="161"/>
    </row>
    <row r="26" spans="1:21" ht="22.5" customHeight="1" x14ac:dyDescent="0.15">
      <c r="A26" s="19">
        <v>20</v>
      </c>
      <c r="B26" s="5"/>
      <c r="C26" s="26"/>
      <c r="D26" s="150"/>
      <c r="E26" s="175"/>
      <c r="F26" s="6"/>
      <c r="G26" s="7"/>
      <c r="H26" s="8"/>
      <c r="I26" s="9"/>
      <c r="J26" s="13"/>
      <c r="K26" s="14"/>
      <c r="L26" s="15"/>
      <c r="M26" s="195"/>
      <c r="N26" s="26"/>
      <c r="O26" s="6"/>
      <c r="P26" s="6"/>
      <c r="Q26" s="6"/>
      <c r="R26" s="6"/>
      <c r="S26" s="6"/>
      <c r="T26" s="30"/>
      <c r="U26" s="161"/>
    </row>
    <row r="27" spans="1:21" ht="22.5" customHeight="1" x14ac:dyDescent="0.15">
      <c r="A27" s="19">
        <v>21</v>
      </c>
      <c r="B27" s="5"/>
      <c r="C27" s="26"/>
      <c r="D27" s="150"/>
      <c r="E27" s="175"/>
      <c r="F27" s="6"/>
      <c r="G27" s="7"/>
      <c r="H27" s="8"/>
      <c r="I27" s="9"/>
      <c r="J27" s="13"/>
      <c r="K27" s="14"/>
      <c r="L27" s="15"/>
      <c r="M27" s="195"/>
      <c r="N27" s="26"/>
      <c r="O27" s="6"/>
      <c r="P27" s="6"/>
      <c r="Q27" s="6"/>
      <c r="R27" s="6"/>
      <c r="S27" s="6"/>
      <c r="T27" s="30"/>
      <c r="U27" s="161"/>
    </row>
    <row r="28" spans="1:21" ht="22.5" customHeight="1" x14ac:dyDescent="0.15">
      <c r="A28" s="19">
        <v>22</v>
      </c>
      <c r="B28" s="5"/>
      <c r="C28" s="26"/>
      <c r="D28" s="150"/>
      <c r="E28" s="175"/>
      <c r="F28" s="6"/>
      <c r="G28" s="7"/>
      <c r="H28" s="8"/>
      <c r="I28" s="9"/>
      <c r="J28" s="13"/>
      <c r="K28" s="14"/>
      <c r="L28" s="15"/>
      <c r="M28" s="195"/>
      <c r="N28" s="26"/>
      <c r="O28" s="6"/>
      <c r="P28" s="6"/>
      <c r="Q28" s="6"/>
      <c r="R28" s="6"/>
      <c r="S28" s="6"/>
      <c r="T28" s="30"/>
      <c r="U28" s="161"/>
    </row>
    <row r="29" spans="1:21" ht="22.5" customHeight="1" x14ac:dyDescent="0.15">
      <c r="A29" s="19">
        <v>23</v>
      </c>
      <c r="B29" s="5"/>
      <c r="C29" s="26"/>
      <c r="D29" s="150"/>
      <c r="E29" s="175"/>
      <c r="F29" s="6"/>
      <c r="G29" s="7"/>
      <c r="H29" s="8"/>
      <c r="I29" s="9"/>
      <c r="J29" s="13"/>
      <c r="K29" s="14"/>
      <c r="L29" s="15"/>
      <c r="M29" s="195"/>
      <c r="N29" s="26"/>
      <c r="O29" s="6"/>
      <c r="P29" s="6"/>
      <c r="Q29" s="6"/>
      <c r="R29" s="6"/>
      <c r="S29" s="6"/>
      <c r="T29" s="30"/>
      <c r="U29" s="161"/>
    </row>
    <row r="30" spans="1:21" ht="22.5" customHeight="1" x14ac:dyDescent="0.15">
      <c r="A30" s="19">
        <v>24</v>
      </c>
      <c r="B30" s="5"/>
      <c r="C30" s="26"/>
      <c r="D30" s="150"/>
      <c r="E30" s="175"/>
      <c r="F30" s="6"/>
      <c r="G30" s="7"/>
      <c r="H30" s="8"/>
      <c r="I30" s="9"/>
      <c r="J30" s="13"/>
      <c r="K30" s="14"/>
      <c r="L30" s="15"/>
      <c r="M30" s="195"/>
      <c r="N30" s="26"/>
      <c r="O30" s="6"/>
      <c r="P30" s="6"/>
      <c r="Q30" s="6"/>
      <c r="R30" s="6"/>
      <c r="S30" s="6"/>
      <c r="T30" s="30"/>
      <c r="U30" s="161"/>
    </row>
    <row r="31" spans="1:21" ht="22.5" customHeight="1" x14ac:dyDescent="0.15">
      <c r="A31" s="19">
        <v>25</v>
      </c>
      <c r="B31" s="5"/>
      <c r="C31" s="26"/>
      <c r="D31" s="150"/>
      <c r="E31" s="175"/>
      <c r="F31" s="6"/>
      <c r="G31" s="7"/>
      <c r="H31" s="8"/>
      <c r="I31" s="9"/>
      <c r="J31" s="13"/>
      <c r="K31" s="14"/>
      <c r="L31" s="15"/>
      <c r="M31" s="195"/>
      <c r="N31" s="26"/>
      <c r="O31" s="6"/>
      <c r="P31" s="6"/>
      <c r="Q31" s="6"/>
      <c r="R31" s="6"/>
      <c r="S31" s="6"/>
      <c r="T31" s="30"/>
      <c r="U31" s="161"/>
    </row>
    <row r="32" spans="1:21" ht="22.5" customHeight="1" x14ac:dyDescent="0.15">
      <c r="A32" s="19">
        <v>26</v>
      </c>
      <c r="B32" s="5"/>
      <c r="C32" s="26"/>
      <c r="D32" s="150"/>
      <c r="E32" s="175"/>
      <c r="F32" s="6"/>
      <c r="G32" s="7"/>
      <c r="H32" s="8"/>
      <c r="I32" s="9"/>
      <c r="J32" s="13"/>
      <c r="K32" s="14"/>
      <c r="L32" s="15"/>
      <c r="M32" s="195"/>
      <c r="N32" s="26"/>
      <c r="O32" s="6"/>
      <c r="P32" s="6"/>
      <c r="Q32" s="6"/>
      <c r="R32" s="6"/>
      <c r="S32" s="6"/>
      <c r="T32" s="30"/>
      <c r="U32" s="161"/>
    </row>
    <row r="33" spans="1:21" ht="22.5" customHeight="1" x14ac:dyDescent="0.15">
      <c r="A33" s="19">
        <v>27</v>
      </c>
      <c r="B33" s="5"/>
      <c r="C33" s="26"/>
      <c r="D33" s="150"/>
      <c r="E33" s="175"/>
      <c r="F33" s="6"/>
      <c r="G33" s="7"/>
      <c r="H33" s="8"/>
      <c r="I33" s="9"/>
      <c r="J33" s="13"/>
      <c r="K33" s="14"/>
      <c r="L33" s="15"/>
      <c r="M33" s="195"/>
      <c r="N33" s="26"/>
      <c r="O33" s="6"/>
      <c r="P33" s="6"/>
      <c r="Q33" s="6"/>
      <c r="R33" s="6"/>
      <c r="S33" s="6"/>
      <c r="T33" s="30"/>
      <c r="U33" s="161"/>
    </row>
    <row r="34" spans="1:21" ht="22.5" customHeight="1" x14ac:dyDescent="0.15">
      <c r="A34" s="19">
        <v>28</v>
      </c>
      <c r="B34" s="5"/>
      <c r="C34" s="26"/>
      <c r="D34" s="150"/>
      <c r="E34" s="175"/>
      <c r="F34" s="6"/>
      <c r="G34" s="7"/>
      <c r="H34" s="8"/>
      <c r="I34" s="9"/>
      <c r="J34" s="13"/>
      <c r="K34" s="14"/>
      <c r="L34" s="15"/>
      <c r="M34" s="195"/>
      <c r="N34" s="26"/>
      <c r="O34" s="6"/>
      <c r="P34" s="6"/>
      <c r="Q34" s="6"/>
      <c r="R34" s="6"/>
      <c r="S34" s="6"/>
      <c r="T34" s="30"/>
      <c r="U34" s="161"/>
    </row>
    <row r="35" spans="1:21" ht="22.5" customHeight="1" x14ac:dyDescent="0.15">
      <c r="A35" s="19">
        <v>29</v>
      </c>
      <c r="B35" s="5"/>
      <c r="C35" s="26"/>
      <c r="D35" s="150"/>
      <c r="E35" s="175"/>
      <c r="F35" s="6"/>
      <c r="G35" s="7"/>
      <c r="H35" s="8"/>
      <c r="I35" s="9"/>
      <c r="J35" s="13"/>
      <c r="K35" s="14"/>
      <c r="L35" s="15"/>
      <c r="M35" s="195"/>
      <c r="N35" s="26"/>
      <c r="O35" s="6"/>
      <c r="P35" s="6"/>
      <c r="Q35" s="6"/>
      <c r="R35" s="6"/>
      <c r="S35" s="6"/>
      <c r="T35" s="30"/>
      <c r="U35" s="161"/>
    </row>
    <row r="36" spans="1:21" ht="22.5" customHeight="1" x14ac:dyDescent="0.15">
      <c r="A36" s="19">
        <v>30</v>
      </c>
      <c r="B36" s="5"/>
      <c r="C36" s="26"/>
      <c r="D36" s="150"/>
      <c r="E36" s="175"/>
      <c r="F36" s="6"/>
      <c r="G36" s="7"/>
      <c r="H36" s="8"/>
      <c r="I36" s="9"/>
      <c r="J36" s="13"/>
      <c r="K36" s="14"/>
      <c r="L36" s="15"/>
      <c r="M36" s="195"/>
      <c r="N36" s="26"/>
      <c r="O36" s="6"/>
      <c r="P36" s="6"/>
      <c r="Q36" s="6"/>
      <c r="R36" s="6"/>
      <c r="S36" s="6"/>
      <c r="T36" s="30"/>
      <c r="U36" s="161"/>
    </row>
    <row r="37" spans="1:21" ht="22.5" customHeight="1" x14ac:dyDescent="0.15">
      <c r="A37" s="19">
        <v>31</v>
      </c>
      <c r="B37" s="5"/>
      <c r="C37" s="26"/>
      <c r="D37" s="150"/>
      <c r="E37" s="175"/>
      <c r="F37" s="6"/>
      <c r="G37" s="7"/>
      <c r="H37" s="8"/>
      <c r="I37" s="9"/>
      <c r="J37" s="13"/>
      <c r="K37" s="14"/>
      <c r="L37" s="15"/>
      <c r="M37" s="195"/>
      <c r="N37" s="26"/>
      <c r="O37" s="6"/>
      <c r="P37" s="6"/>
      <c r="Q37" s="6"/>
      <c r="R37" s="6"/>
      <c r="S37" s="6"/>
      <c r="T37" s="30"/>
      <c r="U37" s="161"/>
    </row>
    <row r="38" spans="1:21" ht="22.5" customHeight="1" x14ac:dyDescent="0.15">
      <c r="A38" s="19">
        <v>32</v>
      </c>
      <c r="B38" s="5"/>
      <c r="C38" s="26"/>
      <c r="D38" s="150"/>
      <c r="E38" s="175"/>
      <c r="F38" s="6"/>
      <c r="G38" s="7"/>
      <c r="H38" s="8"/>
      <c r="I38" s="9"/>
      <c r="J38" s="13"/>
      <c r="K38" s="14"/>
      <c r="L38" s="15"/>
      <c r="M38" s="195"/>
      <c r="N38" s="26"/>
      <c r="O38" s="6"/>
      <c r="P38" s="6"/>
      <c r="Q38" s="6"/>
      <c r="R38" s="6"/>
      <c r="S38" s="6"/>
      <c r="T38" s="30"/>
      <c r="U38" s="161"/>
    </row>
    <row r="39" spans="1:21" ht="22.5" customHeight="1" x14ac:dyDescent="0.15">
      <c r="A39" s="19">
        <v>33</v>
      </c>
      <c r="B39" s="5"/>
      <c r="C39" s="26"/>
      <c r="D39" s="150"/>
      <c r="E39" s="175"/>
      <c r="F39" s="6"/>
      <c r="G39" s="7"/>
      <c r="H39" s="8"/>
      <c r="I39" s="9"/>
      <c r="J39" s="13"/>
      <c r="K39" s="14"/>
      <c r="L39" s="15"/>
      <c r="M39" s="195"/>
      <c r="N39" s="26"/>
      <c r="O39" s="6"/>
      <c r="P39" s="6"/>
      <c r="Q39" s="6"/>
      <c r="R39" s="6"/>
      <c r="S39" s="6"/>
      <c r="T39" s="30"/>
      <c r="U39" s="161"/>
    </row>
    <row r="40" spans="1:21" ht="22.5" customHeight="1" x14ac:dyDescent="0.15">
      <c r="A40" s="19">
        <v>34</v>
      </c>
      <c r="B40" s="5"/>
      <c r="C40" s="26"/>
      <c r="D40" s="150"/>
      <c r="E40" s="175"/>
      <c r="F40" s="6"/>
      <c r="G40" s="7"/>
      <c r="H40" s="8"/>
      <c r="I40" s="9"/>
      <c r="J40" s="13"/>
      <c r="K40" s="14"/>
      <c r="L40" s="15"/>
      <c r="M40" s="195"/>
      <c r="N40" s="26"/>
      <c r="O40" s="6"/>
      <c r="P40" s="6"/>
      <c r="Q40" s="6"/>
      <c r="R40" s="6"/>
      <c r="S40" s="6"/>
      <c r="T40" s="30"/>
      <c r="U40" s="161"/>
    </row>
    <row r="41" spans="1:21" ht="22.5" customHeight="1" x14ac:dyDescent="0.15">
      <c r="A41" s="19">
        <v>35</v>
      </c>
      <c r="B41" s="5"/>
      <c r="C41" s="26"/>
      <c r="D41" s="150"/>
      <c r="E41" s="175"/>
      <c r="F41" s="6"/>
      <c r="G41" s="7"/>
      <c r="H41" s="8"/>
      <c r="I41" s="9"/>
      <c r="J41" s="13"/>
      <c r="K41" s="14"/>
      <c r="L41" s="15"/>
      <c r="M41" s="195"/>
      <c r="N41" s="26"/>
      <c r="O41" s="6"/>
      <c r="P41" s="6"/>
      <c r="Q41" s="6"/>
      <c r="R41" s="6"/>
      <c r="S41" s="6"/>
      <c r="T41" s="30"/>
      <c r="U41" s="161"/>
    </row>
    <row r="42" spans="1:21" ht="22.5" customHeight="1" x14ac:dyDescent="0.15">
      <c r="A42" s="19">
        <v>36</v>
      </c>
      <c r="B42" s="5"/>
      <c r="C42" s="26"/>
      <c r="D42" s="150"/>
      <c r="E42" s="175"/>
      <c r="F42" s="6"/>
      <c r="G42" s="7"/>
      <c r="H42" s="8"/>
      <c r="I42" s="9"/>
      <c r="J42" s="13"/>
      <c r="K42" s="14"/>
      <c r="L42" s="15"/>
      <c r="M42" s="195"/>
      <c r="N42" s="26"/>
      <c r="O42" s="6"/>
      <c r="P42" s="6"/>
      <c r="Q42" s="6"/>
      <c r="R42" s="6"/>
      <c r="S42" s="6"/>
      <c r="T42" s="30"/>
      <c r="U42" s="161"/>
    </row>
    <row r="43" spans="1:21" ht="22.5" customHeight="1" x14ac:dyDescent="0.15">
      <c r="A43" s="19">
        <v>37</v>
      </c>
      <c r="B43" s="5"/>
      <c r="C43" s="26"/>
      <c r="D43" s="150"/>
      <c r="E43" s="175"/>
      <c r="F43" s="6"/>
      <c r="G43" s="7"/>
      <c r="H43" s="8"/>
      <c r="I43" s="9"/>
      <c r="J43" s="13"/>
      <c r="K43" s="14"/>
      <c r="L43" s="15"/>
      <c r="M43" s="195"/>
      <c r="N43" s="26"/>
      <c r="O43" s="6"/>
      <c r="P43" s="6"/>
      <c r="Q43" s="6"/>
      <c r="R43" s="6"/>
      <c r="S43" s="6"/>
      <c r="T43" s="30"/>
      <c r="U43" s="161"/>
    </row>
    <row r="44" spans="1:21" ht="22.5" customHeight="1" x14ac:dyDescent="0.15">
      <c r="A44" s="19">
        <v>38</v>
      </c>
      <c r="B44" s="5"/>
      <c r="C44" s="26"/>
      <c r="D44" s="150"/>
      <c r="E44" s="175"/>
      <c r="F44" s="6"/>
      <c r="G44" s="7"/>
      <c r="H44" s="8"/>
      <c r="I44" s="9"/>
      <c r="J44" s="13"/>
      <c r="K44" s="14"/>
      <c r="L44" s="15"/>
      <c r="M44" s="195"/>
      <c r="N44" s="26"/>
      <c r="O44" s="6"/>
      <c r="P44" s="6"/>
      <c r="Q44" s="6"/>
      <c r="R44" s="6"/>
      <c r="S44" s="6"/>
      <c r="T44" s="30"/>
      <c r="U44" s="161"/>
    </row>
    <row r="45" spans="1:21" ht="22.5" customHeight="1" x14ac:dyDescent="0.15">
      <c r="A45" s="19">
        <v>39</v>
      </c>
      <c r="B45" s="5"/>
      <c r="C45" s="26"/>
      <c r="D45" s="150"/>
      <c r="E45" s="175"/>
      <c r="F45" s="6"/>
      <c r="G45" s="7"/>
      <c r="H45" s="8"/>
      <c r="I45" s="9"/>
      <c r="J45" s="13"/>
      <c r="K45" s="14"/>
      <c r="L45" s="15"/>
      <c r="M45" s="195"/>
      <c r="N45" s="26"/>
      <c r="O45" s="6"/>
      <c r="P45" s="6"/>
      <c r="Q45" s="6"/>
      <c r="R45" s="6"/>
      <c r="S45" s="6"/>
      <c r="T45" s="30"/>
      <c r="U45" s="161"/>
    </row>
    <row r="46" spans="1:21" ht="22.5" customHeight="1" x14ac:dyDescent="0.15">
      <c r="A46" s="19">
        <v>40</v>
      </c>
      <c r="B46" s="5"/>
      <c r="C46" s="26"/>
      <c r="D46" s="150"/>
      <c r="E46" s="175"/>
      <c r="F46" s="6"/>
      <c r="G46" s="7"/>
      <c r="H46" s="8"/>
      <c r="I46" s="9"/>
      <c r="J46" s="13"/>
      <c r="K46" s="14"/>
      <c r="L46" s="15"/>
      <c r="M46" s="195"/>
      <c r="N46" s="26"/>
      <c r="O46" s="6"/>
      <c r="P46" s="6"/>
      <c r="Q46" s="6"/>
      <c r="R46" s="6"/>
      <c r="S46" s="6"/>
      <c r="T46" s="30"/>
      <c r="U46" s="161"/>
    </row>
    <row r="47" spans="1:21" ht="22.5" customHeight="1" x14ac:dyDescent="0.15">
      <c r="A47" s="19">
        <v>41</v>
      </c>
      <c r="B47" s="5"/>
      <c r="C47" s="26"/>
      <c r="D47" s="150"/>
      <c r="E47" s="175"/>
      <c r="F47" s="6"/>
      <c r="G47" s="7"/>
      <c r="H47" s="8"/>
      <c r="I47" s="9"/>
      <c r="J47" s="13"/>
      <c r="K47" s="14"/>
      <c r="L47" s="15"/>
      <c r="M47" s="195"/>
      <c r="N47" s="26"/>
      <c r="O47" s="6"/>
      <c r="P47" s="6"/>
      <c r="Q47" s="6"/>
      <c r="R47" s="6"/>
      <c r="S47" s="6"/>
      <c r="T47" s="30"/>
      <c r="U47" s="161"/>
    </row>
    <row r="48" spans="1:21" ht="22.5" customHeight="1" x14ac:dyDescent="0.15">
      <c r="A48" s="19">
        <v>42</v>
      </c>
      <c r="B48" s="5"/>
      <c r="C48" s="26"/>
      <c r="D48" s="150"/>
      <c r="E48" s="175"/>
      <c r="F48" s="6"/>
      <c r="G48" s="7"/>
      <c r="H48" s="8"/>
      <c r="I48" s="9"/>
      <c r="J48" s="13"/>
      <c r="K48" s="14"/>
      <c r="L48" s="15"/>
      <c r="M48" s="195"/>
      <c r="N48" s="26"/>
      <c r="O48" s="6"/>
      <c r="P48" s="6"/>
      <c r="Q48" s="6"/>
      <c r="R48" s="6"/>
      <c r="S48" s="6"/>
      <c r="T48" s="30"/>
      <c r="U48" s="161"/>
    </row>
    <row r="49" spans="1:21" ht="22.5" customHeight="1" x14ac:dyDescent="0.15">
      <c r="A49" s="19">
        <v>43</v>
      </c>
      <c r="B49" s="5"/>
      <c r="C49" s="26"/>
      <c r="D49" s="150"/>
      <c r="E49" s="175"/>
      <c r="F49" s="6"/>
      <c r="G49" s="7"/>
      <c r="H49" s="8"/>
      <c r="I49" s="9"/>
      <c r="J49" s="13"/>
      <c r="K49" s="14"/>
      <c r="L49" s="15"/>
      <c r="M49" s="195"/>
      <c r="N49" s="26"/>
      <c r="O49" s="6"/>
      <c r="P49" s="6"/>
      <c r="Q49" s="6"/>
      <c r="R49" s="6"/>
      <c r="S49" s="6"/>
      <c r="T49" s="30"/>
      <c r="U49" s="161"/>
    </row>
    <row r="50" spans="1:21" ht="22.5" customHeight="1" x14ac:dyDescent="0.15">
      <c r="A50" s="19">
        <v>44</v>
      </c>
      <c r="B50" s="5"/>
      <c r="C50" s="26"/>
      <c r="D50" s="150"/>
      <c r="E50" s="175"/>
      <c r="F50" s="6"/>
      <c r="G50" s="7"/>
      <c r="H50" s="8"/>
      <c r="I50" s="9"/>
      <c r="J50" s="13"/>
      <c r="K50" s="14"/>
      <c r="L50" s="15"/>
      <c r="M50" s="195"/>
      <c r="N50" s="26"/>
      <c r="O50" s="6"/>
      <c r="P50" s="6"/>
      <c r="Q50" s="6"/>
      <c r="R50" s="6"/>
      <c r="S50" s="6"/>
      <c r="T50" s="30"/>
      <c r="U50" s="161"/>
    </row>
    <row r="51" spans="1:21" ht="22.5" customHeight="1" x14ac:dyDescent="0.15">
      <c r="A51" s="19">
        <v>45</v>
      </c>
      <c r="B51" s="5"/>
      <c r="C51" s="26"/>
      <c r="D51" s="150"/>
      <c r="E51" s="175"/>
      <c r="F51" s="6"/>
      <c r="G51" s="7"/>
      <c r="H51" s="8"/>
      <c r="I51" s="9"/>
      <c r="J51" s="13"/>
      <c r="K51" s="14"/>
      <c r="L51" s="15"/>
      <c r="M51" s="195"/>
      <c r="N51" s="26"/>
      <c r="O51" s="6"/>
      <c r="P51" s="6"/>
      <c r="Q51" s="6"/>
      <c r="R51" s="6"/>
      <c r="S51" s="6"/>
      <c r="T51" s="30"/>
      <c r="U51" s="161"/>
    </row>
    <row r="52" spans="1:21" ht="22.5" customHeight="1" x14ac:dyDescent="0.15">
      <c r="A52" s="19">
        <v>46</v>
      </c>
      <c r="B52" s="5"/>
      <c r="C52" s="26"/>
      <c r="D52" s="150"/>
      <c r="E52" s="175"/>
      <c r="F52" s="6"/>
      <c r="G52" s="7"/>
      <c r="H52" s="8"/>
      <c r="I52" s="9"/>
      <c r="J52" s="13"/>
      <c r="K52" s="14"/>
      <c r="L52" s="15"/>
      <c r="M52" s="195"/>
      <c r="N52" s="26"/>
      <c r="O52" s="6"/>
      <c r="P52" s="6"/>
      <c r="Q52" s="6"/>
      <c r="R52" s="6"/>
      <c r="S52" s="6"/>
      <c r="T52" s="30"/>
      <c r="U52" s="161"/>
    </row>
    <row r="53" spans="1:21" ht="22.5" customHeight="1" x14ac:dyDescent="0.15">
      <c r="A53" s="19">
        <v>47</v>
      </c>
      <c r="B53" s="5"/>
      <c r="C53" s="26"/>
      <c r="D53" s="150"/>
      <c r="E53" s="175"/>
      <c r="F53" s="6"/>
      <c r="G53" s="7"/>
      <c r="H53" s="8"/>
      <c r="I53" s="9"/>
      <c r="J53" s="13"/>
      <c r="K53" s="14"/>
      <c r="L53" s="15"/>
      <c r="M53" s="195"/>
      <c r="N53" s="26"/>
      <c r="O53" s="6"/>
      <c r="P53" s="6"/>
      <c r="Q53" s="6"/>
      <c r="R53" s="6"/>
      <c r="S53" s="6"/>
      <c r="T53" s="30"/>
      <c r="U53" s="161"/>
    </row>
    <row r="54" spans="1:21" ht="22.5" customHeight="1" x14ac:dyDescent="0.15">
      <c r="A54" s="19">
        <v>48</v>
      </c>
      <c r="B54" s="5"/>
      <c r="C54" s="26"/>
      <c r="D54" s="150"/>
      <c r="E54" s="175"/>
      <c r="F54" s="6"/>
      <c r="G54" s="7"/>
      <c r="H54" s="8"/>
      <c r="I54" s="9"/>
      <c r="J54" s="13"/>
      <c r="K54" s="14"/>
      <c r="L54" s="15"/>
      <c r="M54" s="195"/>
      <c r="N54" s="26"/>
      <c r="O54" s="6"/>
      <c r="P54" s="6"/>
      <c r="Q54" s="6"/>
      <c r="R54" s="6"/>
      <c r="S54" s="6"/>
      <c r="T54" s="30"/>
      <c r="U54" s="161"/>
    </row>
    <row r="55" spans="1:21" ht="22.5" customHeight="1" x14ac:dyDescent="0.15">
      <c r="A55" s="19">
        <v>49</v>
      </c>
      <c r="B55" s="5"/>
      <c r="C55" s="26"/>
      <c r="D55" s="150"/>
      <c r="E55" s="175"/>
      <c r="F55" s="6"/>
      <c r="G55" s="7"/>
      <c r="H55" s="8"/>
      <c r="I55" s="9"/>
      <c r="J55" s="13"/>
      <c r="K55" s="14"/>
      <c r="L55" s="15"/>
      <c r="M55" s="195"/>
      <c r="N55" s="26"/>
      <c r="O55" s="6"/>
      <c r="P55" s="6"/>
      <c r="Q55" s="6"/>
      <c r="R55" s="6"/>
      <c r="S55" s="6"/>
      <c r="T55" s="30"/>
      <c r="U55" s="161"/>
    </row>
    <row r="56" spans="1:21" ht="22.5" customHeight="1" x14ac:dyDescent="0.15">
      <c r="A56" s="19">
        <v>50</v>
      </c>
      <c r="B56" s="5"/>
      <c r="C56" s="26"/>
      <c r="D56" s="150"/>
      <c r="E56" s="175"/>
      <c r="F56" s="6"/>
      <c r="G56" s="7"/>
      <c r="H56" s="8"/>
      <c r="I56" s="9"/>
      <c r="J56" s="13"/>
      <c r="K56" s="14"/>
      <c r="L56" s="15"/>
      <c r="M56" s="195"/>
      <c r="N56" s="26"/>
      <c r="O56" s="6"/>
      <c r="P56" s="6"/>
      <c r="Q56" s="6"/>
      <c r="R56" s="6"/>
      <c r="S56" s="6"/>
      <c r="T56" s="30"/>
      <c r="U56" s="161"/>
    </row>
    <row r="57" spans="1:21" ht="22.5" customHeight="1" x14ac:dyDescent="0.15">
      <c r="A57" s="19">
        <v>51</v>
      </c>
      <c r="B57" s="5"/>
      <c r="C57" s="26"/>
      <c r="D57" s="150"/>
      <c r="E57" s="175"/>
      <c r="F57" s="6"/>
      <c r="G57" s="7"/>
      <c r="H57" s="8"/>
      <c r="I57" s="9"/>
      <c r="J57" s="13"/>
      <c r="K57" s="14"/>
      <c r="L57" s="15"/>
      <c r="M57" s="195"/>
      <c r="N57" s="26"/>
      <c r="O57" s="6"/>
      <c r="P57" s="6"/>
      <c r="Q57" s="6"/>
      <c r="R57" s="6"/>
      <c r="S57" s="6"/>
      <c r="T57" s="30"/>
      <c r="U57" s="161"/>
    </row>
    <row r="58" spans="1:21" ht="22.5" customHeight="1" x14ac:dyDescent="0.15">
      <c r="A58" s="19">
        <v>52</v>
      </c>
      <c r="B58" s="5"/>
      <c r="C58" s="26"/>
      <c r="D58" s="150"/>
      <c r="E58" s="175"/>
      <c r="F58" s="6"/>
      <c r="G58" s="7"/>
      <c r="H58" s="8"/>
      <c r="I58" s="9"/>
      <c r="J58" s="13"/>
      <c r="K58" s="14"/>
      <c r="L58" s="15"/>
      <c r="M58" s="195"/>
      <c r="N58" s="26"/>
      <c r="O58" s="6"/>
      <c r="P58" s="6"/>
      <c r="Q58" s="6"/>
      <c r="R58" s="6"/>
      <c r="S58" s="6"/>
      <c r="T58" s="30"/>
      <c r="U58" s="161"/>
    </row>
    <row r="59" spans="1:21" ht="22.5" customHeight="1" x14ac:dyDescent="0.15">
      <c r="A59" s="19">
        <v>53</v>
      </c>
      <c r="B59" s="5"/>
      <c r="C59" s="26"/>
      <c r="D59" s="150"/>
      <c r="E59" s="175"/>
      <c r="F59" s="6"/>
      <c r="G59" s="7"/>
      <c r="H59" s="8"/>
      <c r="I59" s="9"/>
      <c r="J59" s="13"/>
      <c r="K59" s="14"/>
      <c r="L59" s="15"/>
      <c r="M59" s="195"/>
      <c r="N59" s="26"/>
      <c r="O59" s="6"/>
      <c r="P59" s="6"/>
      <c r="Q59" s="6"/>
      <c r="R59" s="6"/>
      <c r="S59" s="6"/>
      <c r="T59" s="30"/>
      <c r="U59" s="161"/>
    </row>
    <row r="60" spans="1:21" ht="22.5" customHeight="1" x14ac:dyDescent="0.15">
      <c r="A60" s="19">
        <v>54</v>
      </c>
      <c r="B60" s="5"/>
      <c r="C60" s="26"/>
      <c r="D60" s="150"/>
      <c r="E60" s="175"/>
      <c r="F60" s="6"/>
      <c r="G60" s="7"/>
      <c r="H60" s="8"/>
      <c r="I60" s="9"/>
      <c r="J60" s="13"/>
      <c r="K60" s="14"/>
      <c r="L60" s="15"/>
      <c r="M60" s="195"/>
      <c r="N60" s="26"/>
      <c r="O60" s="6"/>
      <c r="P60" s="6"/>
      <c r="Q60" s="6"/>
      <c r="R60" s="6"/>
      <c r="S60" s="6"/>
      <c r="T60" s="30"/>
      <c r="U60" s="161"/>
    </row>
    <row r="61" spans="1:21" ht="22.5" customHeight="1" x14ac:dyDescent="0.15">
      <c r="A61" s="19">
        <v>55</v>
      </c>
      <c r="B61" s="5"/>
      <c r="C61" s="26"/>
      <c r="D61" s="150"/>
      <c r="E61" s="175"/>
      <c r="F61" s="6"/>
      <c r="G61" s="7"/>
      <c r="H61" s="8"/>
      <c r="I61" s="9"/>
      <c r="J61" s="13"/>
      <c r="K61" s="14"/>
      <c r="L61" s="15"/>
      <c r="M61" s="195"/>
      <c r="N61" s="26"/>
      <c r="O61" s="6"/>
      <c r="P61" s="6"/>
      <c r="Q61" s="6"/>
      <c r="R61" s="6"/>
      <c r="S61" s="6"/>
      <c r="T61" s="30"/>
      <c r="U61" s="161"/>
    </row>
    <row r="62" spans="1:21" ht="22.5" customHeight="1" x14ac:dyDescent="0.15">
      <c r="A62" s="19">
        <v>56</v>
      </c>
      <c r="B62" s="5"/>
      <c r="C62" s="26"/>
      <c r="D62" s="150"/>
      <c r="E62" s="175"/>
      <c r="F62" s="6"/>
      <c r="G62" s="7"/>
      <c r="H62" s="8"/>
      <c r="I62" s="9"/>
      <c r="J62" s="13"/>
      <c r="K62" s="14"/>
      <c r="L62" s="15"/>
      <c r="M62" s="195"/>
      <c r="N62" s="26"/>
      <c r="O62" s="6"/>
      <c r="P62" s="6"/>
      <c r="Q62" s="6"/>
      <c r="R62" s="6"/>
      <c r="S62" s="6"/>
      <c r="T62" s="30"/>
      <c r="U62" s="161"/>
    </row>
    <row r="63" spans="1:21" ht="22.5" customHeight="1" x14ac:dyDescent="0.15">
      <c r="A63" s="19">
        <v>57</v>
      </c>
      <c r="B63" s="5"/>
      <c r="C63" s="26"/>
      <c r="D63" s="150"/>
      <c r="E63" s="175"/>
      <c r="F63" s="6"/>
      <c r="G63" s="7"/>
      <c r="H63" s="8"/>
      <c r="I63" s="9"/>
      <c r="J63" s="13"/>
      <c r="K63" s="14"/>
      <c r="L63" s="15"/>
      <c r="M63" s="195"/>
      <c r="N63" s="26"/>
      <c r="O63" s="6"/>
      <c r="P63" s="6"/>
      <c r="Q63" s="6"/>
      <c r="R63" s="6"/>
      <c r="S63" s="6"/>
      <c r="T63" s="30"/>
      <c r="U63" s="161"/>
    </row>
    <row r="64" spans="1:21" ht="22.5" customHeight="1" x14ac:dyDescent="0.15">
      <c r="A64" s="19">
        <v>58</v>
      </c>
      <c r="B64" s="5"/>
      <c r="C64" s="26"/>
      <c r="D64" s="150"/>
      <c r="E64" s="175"/>
      <c r="F64" s="6"/>
      <c r="G64" s="7"/>
      <c r="H64" s="8"/>
      <c r="I64" s="9"/>
      <c r="J64" s="13"/>
      <c r="K64" s="14"/>
      <c r="L64" s="15"/>
      <c r="M64" s="195"/>
      <c r="N64" s="26"/>
      <c r="O64" s="6"/>
      <c r="P64" s="6"/>
      <c r="Q64" s="6"/>
      <c r="R64" s="6"/>
      <c r="S64" s="6"/>
      <c r="T64" s="30"/>
      <c r="U64" s="161"/>
    </row>
    <row r="65" spans="1:21" ht="22.5" customHeight="1" x14ac:dyDescent="0.15">
      <c r="A65" s="19">
        <v>59</v>
      </c>
      <c r="B65" s="5"/>
      <c r="C65" s="26"/>
      <c r="D65" s="150"/>
      <c r="E65" s="175"/>
      <c r="F65" s="6"/>
      <c r="G65" s="7"/>
      <c r="H65" s="8"/>
      <c r="I65" s="9"/>
      <c r="J65" s="13"/>
      <c r="K65" s="14"/>
      <c r="L65" s="15"/>
      <c r="M65" s="195"/>
      <c r="N65" s="26"/>
      <c r="O65" s="6"/>
      <c r="P65" s="6"/>
      <c r="Q65" s="6"/>
      <c r="R65" s="6"/>
      <c r="S65" s="6"/>
      <c r="T65" s="30"/>
      <c r="U65" s="161"/>
    </row>
    <row r="66" spans="1:21" ht="22.5" customHeight="1" x14ac:dyDescent="0.15">
      <c r="A66" s="19">
        <v>60</v>
      </c>
      <c r="B66" s="5"/>
      <c r="C66" s="26"/>
      <c r="D66" s="150"/>
      <c r="E66" s="175"/>
      <c r="F66" s="6"/>
      <c r="G66" s="7"/>
      <c r="H66" s="8"/>
      <c r="I66" s="9"/>
      <c r="J66" s="13"/>
      <c r="K66" s="14"/>
      <c r="L66" s="15"/>
      <c r="M66" s="195"/>
      <c r="N66" s="26"/>
      <c r="O66" s="6"/>
      <c r="P66" s="6"/>
      <c r="Q66" s="6"/>
      <c r="R66" s="6"/>
      <c r="S66" s="6"/>
      <c r="T66" s="30"/>
      <c r="U66" s="161"/>
    </row>
    <row r="67" spans="1:21" ht="22.5" customHeight="1" x14ac:dyDescent="0.15">
      <c r="A67" s="19">
        <v>61</v>
      </c>
      <c r="B67" s="5"/>
      <c r="C67" s="26"/>
      <c r="D67" s="150"/>
      <c r="E67" s="175"/>
      <c r="F67" s="6"/>
      <c r="G67" s="7"/>
      <c r="H67" s="8"/>
      <c r="I67" s="9"/>
      <c r="J67" s="13"/>
      <c r="K67" s="14"/>
      <c r="L67" s="15"/>
      <c r="M67" s="195"/>
      <c r="N67" s="26"/>
      <c r="O67" s="6"/>
      <c r="P67" s="6"/>
      <c r="Q67" s="6"/>
      <c r="R67" s="6"/>
      <c r="S67" s="6"/>
      <c r="T67" s="30"/>
      <c r="U67" s="161"/>
    </row>
    <row r="68" spans="1:21" ht="22.5" customHeight="1" x14ac:dyDescent="0.15">
      <c r="A68" s="19">
        <v>62</v>
      </c>
      <c r="B68" s="5"/>
      <c r="C68" s="26"/>
      <c r="D68" s="150"/>
      <c r="E68" s="175"/>
      <c r="F68" s="6"/>
      <c r="G68" s="13"/>
      <c r="H68" s="14"/>
      <c r="I68" s="15"/>
      <c r="J68" s="13"/>
      <c r="K68" s="14"/>
      <c r="L68" s="15"/>
      <c r="M68" s="195"/>
      <c r="N68" s="26"/>
      <c r="O68" s="6"/>
      <c r="P68" s="6"/>
      <c r="Q68" s="6"/>
      <c r="R68" s="6"/>
      <c r="S68" s="6"/>
      <c r="T68" s="30"/>
      <c r="U68" s="161"/>
    </row>
    <row r="69" spans="1:21" ht="22.5" customHeight="1" x14ac:dyDescent="0.15">
      <c r="A69" s="19">
        <v>63</v>
      </c>
      <c r="B69" s="5"/>
      <c r="C69" s="26"/>
      <c r="D69" s="150"/>
      <c r="E69" s="175"/>
      <c r="F69" s="6"/>
      <c r="G69" s="7"/>
      <c r="H69" s="8"/>
      <c r="I69" s="9"/>
      <c r="J69" s="13"/>
      <c r="K69" s="14"/>
      <c r="L69" s="15"/>
      <c r="M69" s="195"/>
      <c r="N69" s="26"/>
      <c r="O69" s="6"/>
      <c r="P69" s="6"/>
      <c r="Q69" s="6"/>
      <c r="R69" s="6"/>
      <c r="S69" s="6"/>
      <c r="T69" s="30"/>
      <c r="U69" s="161"/>
    </row>
    <row r="70" spans="1:21" ht="22.5" customHeight="1" x14ac:dyDescent="0.15">
      <c r="A70" s="19">
        <v>64</v>
      </c>
      <c r="B70" s="5"/>
      <c r="C70" s="26"/>
      <c r="D70" s="150"/>
      <c r="E70" s="175"/>
      <c r="F70" s="6"/>
      <c r="G70" s="13"/>
      <c r="H70" s="14"/>
      <c r="I70" s="15"/>
      <c r="J70" s="13"/>
      <c r="K70" s="14"/>
      <c r="L70" s="15"/>
      <c r="M70" s="195"/>
      <c r="N70" s="26"/>
      <c r="O70" s="6"/>
      <c r="P70" s="6"/>
      <c r="Q70" s="6"/>
      <c r="R70" s="6"/>
      <c r="S70" s="6"/>
      <c r="T70" s="30"/>
      <c r="U70" s="161"/>
    </row>
    <row r="71" spans="1:21" ht="22.5" customHeight="1" x14ac:dyDescent="0.15">
      <c r="A71" s="19">
        <v>65</v>
      </c>
      <c r="B71" s="5"/>
      <c r="C71" s="26"/>
      <c r="D71" s="150"/>
      <c r="E71" s="175"/>
      <c r="F71" s="6"/>
      <c r="G71" s="13"/>
      <c r="H71" s="14"/>
      <c r="I71" s="15"/>
      <c r="J71" s="13"/>
      <c r="K71" s="14"/>
      <c r="L71" s="15"/>
      <c r="M71" s="195"/>
      <c r="N71" s="26"/>
      <c r="O71" s="6"/>
      <c r="P71" s="6"/>
      <c r="Q71" s="6"/>
      <c r="R71" s="6"/>
      <c r="S71" s="6"/>
      <c r="T71" s="30"/>
      <c r="U71" s="161"/>
    </row>
    <row r="72" spans="1:21" ht="22.5" customHeight="1" x14ac:dyDescent="0.15">
      <c r="A72" s="19">
        <v>66</v>
      </c>
      <c r="B72" s="5"/>
      <c r="C72" s="26"/>
      <c r="D72" s="150"/>
      <c r="E72" s="175"/>
      <c r="F72" s="6"/>
      <c r="G72" s="7"/>
      <c r="H72" s="8"/>
      <c r="I72" s="9"/>
      <c r="J72" s="10"/>
      <c r="K72" s="11"/>
      <c r="L72" s="12"/>
      <c r="M72" s="194"/>
      <c r="N72" s="26"/>
      <c r="O72" s="6"/>
      <c r="P72" s="6"/>
      <c r="Q72" s="6"/>
      <c r="R72" s="6"/>
      <c r="S72" s="6"/>
      <c r="T72" s="30"/>
      <c r="U72" s="161"/>
    </row>
    <row r="73" spans="1:21" ht="22.5" customHeight="1" x14ac:dyDescent="0.15">
      <c r="A73" s="19">
        <v>67</v>
      </c>
      <c r="B73" s="5"/>
      <c r="C73" s="26"/>
      <c r="D73" s="150"/>
      <c r="E73" s="175"/>
      <c r="F73" s="6"/>
      <c r="G73" s="13"/>
      <c r="H73" s="14"/>
      <c r="I73" s="15"/>
      <c r="J73" s="10"/>
      <c r="K73" s="11"/>
      <c r="L73" s="12"/>
      <c r="M73" s="194"/>
      <c r="N73" s="26"/>
      <c r="O73" s="6"/>
      <c r="P73" s="6"/>
      <c r="Q73" s="6"/>
      <c r="R73" s="6"/>
      <c r="S73" s="6"/>
      <c r="T73" s="30"/>
      <c r="U73" s="161"/>
    </row>
    <row r="74" spans="1:21" ht="22.5" customHeight="1" x14ac:dyDescent="0.15">
      <c r="A74" s="19">
        <v>68</v>
      </c>
      <c r="B74" s="5"/>
      <c r="C74" s="26"/>
      <c r="D74" s="150"/>
      <c r="E74" s="175"/>
      <c r="F74" s="6"/>
      <c r="G74" s="7"/>
      <c r="H74" s="8"/>
      <c r="I74" s="9"/>
      <c r="J74" s="13"/>
      <c r="K74" s="14"/>
      <c r="L74" s="15"/>
      <c r="M74" s="195"/>
      <c r="N74" s="26"/>
      <c r="O74" s="6"/>
      <c r="P74" s="6"/>
      <c r="Q74" s="6"/>
      <c r="R74" s="6"/>
      <c r="S74" s="6"/>
      <c r="T74" s="30"/>
      <c r="U74" s="161"/>
    </row>
    <row r="75" spans="1:21" ht="22.5" customHeight="1" x14ac:dyDescent="0.15">
      <c r="A75" s="19">
        <v>69</v>
      </c>
      <c r="B75" s="5"/>
      <c r="C75" s="26"/>
      <c r="D75" s="150"/>
      <c r="E75" s="175"/>
      <c r="F75" s="6"/>
      <c r="G75" s="7"/>
      <c r="H75" s="8"/>
      <c r="I75" s="9"/>
      <c r="J75" s="13"/>
      <c r="K75" s="14"/>
      <c r="L75" s="15"/>
      <c r="M75" s="195"/>
      <c r="N75" s="26"/>
      <c r="O75" s="6"/>
      <c r="P75" s="6"/>
      <c r="Q75" s="6"/>
      <c r="R75" s="6"/>
      <c r="S75" s="6"/>
      <c r="T75" s="30"/>
      <c r="U75" s="161"/>
    </row>
    <row r="76" spans="1:21" ht="22.5" customHeight="1" x14ac:dyDescent="0.15">
      <c r="A76" s="19">
        <v>70</v>
      </c>
      <c r="B76" s="5"/>
      <c r="C76" s="26"/>
      <c r="D76" s="150"/>
      <c r="E76" s="175"/>
      <c r="F76" s="6"/>
      <c r="G76" s="13"/>
      <c r="H76" s="14"/>
      <c r="I76" s="15"/>
      <c r="J76" s="16"/>
      <c r="K76" s="17"/>
      <c r="L76" s="18"/>
      <c r="M76" s="196"/>
      <c r="N76" s="26"/>
      <c r="O76" s="6"/>
      <c r="P76" s="6"/>
      <c r="Q76" s="6"/>
      <c r="R76" s="6"/>
      <c r="S76" s="6"/>
      <c r="T76" s="30"/>
      <c r="U76" s="161"/>
    </row>
    <row r="77" spans="1:21" ht="22.5" customHeight="1" x14ac:dyDescent="0.15">
      <c r="A77" s="19">
        <v>71</v>
      </c>
      <c r="B77" s="5"/>
      <c r="C77" s="26"/>
      <c r="D77" s="150"/>
      <c r="E77" s="175"/>
      <c r="F77" s="6"/>
      <c r="G77" s="13"/>
      <c r="H77" s="14"/>
      <c r="I77" s="15"/>
      <c r="J77" s="16"/>
      <c r="K77" s="17"/>
      <c r="L77" s="18"/>
      <c r="M77" s="196"/>
      <c r="N77" s="26"/>
      <c r="O77" s="6"/>
      <c r="P77" s="6"/>
      <c r="Q77" s="6"/>
      <c r="R77" s="6"/>
      <c r="S77" s="6"/>
      <c r="T77" s="30"/>
      <c r="U77" s="161"/>
    </row>
    <row r="78" spans="1:21" ht="22.5" customHeight="1" x14ac:dyDescent="0.15">
      <c r="A78" s="19">
        <v>72</v>
      </c>
      <c r="B78" s="5"/>
      <c r="C78" s="26"/>
      <c r="D78" s="150"/>
      <c r="E78" s="175"/>
      <c r="F78" s="6"/>
      <c r="G78" s="13"/>
      <c r="H78" s="14"/>
      <c r="I78" s="15"/>
      <c r="J78" s="16"/>
      <c r="K78" s="17"/>
      <c r="L78" s="18"/>
      <c r="M78" s="196"/>
      <c r="N78" s="26"/>
      <c r="O78" s="6"/>
      <c r="P78" s="6"/>
      <c r="Q78" s="6"/>
      <c r="R78" s="6"/>
      <c r="S78" s="6"/>
      <c r="T78" s="30"/>
      <c r="U78" s="161"/>
    </row>
    <row r="79" spans="1:21" ht="22.5" customHeight="1" x14ac:dyDescent="0.15">
      <c r="A79" s="19">
        <v>73</v>
      </c>
      <c r="B79" s="5"/>
      <c r="C79" s="26"/>
      <c r="D79" s="150"/>
      <c r="E79" s="175"/>
      <c r="F79" s="6"/>
      <c r="G79" s="13"/>
      <c r="H79" s="14"/>
      <c r="I79" s="15"/>
      <c r="J79" s="16"/>
      <c r="K79" s="17"/>
      <c r="L79" s="18"/>
      <c r="M79" s="196"/>
      <c r="N79" s="26"/>
      <c r="O79" s="6"/>
      <c r="P79" s="6"/>
      <c r="Q79" s="6"/>
      <c r="R79" s="6"/>
      <c r="S79" s="6"/>
      <c r="T79" s="30"/>
      <c r="U79" s="161"/>
    </row>
    <row r="80" spans="1:21" ht="22.5" customHeight="1" x14ac:dyDescent="0.15">
      <c r="A80" s="19">
        <v>74</v>
      </c>
      <c r="B80" s="5"/>
      <c r="C80" s="26"/>
      <c r="D80" s="150"/>
      <c r="E80" s="175"/>
      <c r="F80" s="6"/>
      <c r="G80" s="13"/>
      <c r="H80" s="14"/>
      <c r="I80" s="15"/>
      <c r="J80" s="16"/>
      <c r="K80" s="17"/>
      <c r="L80" s="18"/>
      <c r="M80" s="196"/>
      <c r="N80" s="26"/>
      <c r="O80" s="6"/>
      <c r="P80" s="6"/>
      <c r="Q80" s="6"/>
      <c r="R80" s="6"/>
      <c r="S80" s="6"/>
      <c r="T80" s="30"/>
      <c r="U80" s="161"/>
    </row>
    <row r="81" spans="1:21" ht="22.5" customHeight="1" x14ac:dyDescent="0.15">
      <c r="A81" s="19">
        <v>75</v>
      </c>
      <c r="B81" s="5"/>
      <c r="C81" s="26"/>
      <c r="D81" s="150"/>
      <c r="E81" s="175"/>
      <c r="F81" s="6"/>
      <c r="G81" s="13"/>
      <c r="H81" s="14"/>
      <c r="I81" s="15"/>
      <c r="J81" s="16"/>
      <c r="K81" s="17"/>
      <c r="L81" s="18"/>
      <c r="M81" s="196"/>
      <c r="N81" s="26"/>
      <c r="O81" s="6"/>
      <c r="P81" s="6"/>
      <c r="Q81" s="6"/>
      <c r="R81" s="6"/>
      <c r="S81" s="6"/>
      <c r="T81" s="30"/>
      <c r="U81" s="161"/>
    </row>
    <row r="82" spans="1:21" ht="22.5" customHeight="1" x14ac:dyDescent="0.15">
      <c r="A82" s="19">
        <v>76</v>
      </c>
      <c r="B82" s="5"/>
      <c r="C82" s="26"/>
      <c r="D82" s="150"/>
      <c r="E82" s="175"/>
      <c r="F82" s="6"/>
      <c r="G82" s="13"/>
      <c r="H82" s="14"/>
      <c r="I82" s="15"/>
      <c r="J82" s="16"/>
      <c r="K82" s="17"/>
      <c r="L82" s="18"/>
      <c r="M82" s="196"/>
      <c r="N82" s="26"/>
      <c r="O82" s="6"/>
      <c r="P82" s="6"/>
      <c r="Q82" s="6"/>
      <c r="R82" s="6"/>
      <c r="S82" s="6"/>
      <c r="T82" s="30"/>
      <c r="U82" s="161"/>
    </row>
    <row r="83" spans="1:21" ht="22.5" customHeight="1" x14ac:dyDescent="0.15">
      <c r="A83" s="19">
        <v>77</v>
      </c>
      <c r="B83" s="5"/>
      <c r="C83" s="26"/>
      <c r="D83" s="150"/>
      <c r="E83" s="175"/>
      <c r="F83" s="6"/>
      <c r="G83" s="13"/>
      <c r="H83" s="14"/>
      <c r="I83" s="15"/>
      <c r="J83" s="16"/>
      <c r="K83" s="17"/>
      <c r="L83" s="18"/>
      <c r="M83" s="196"/>
      <c r="N83" s="26"/>
      <c r="O83" s="6"/>
      <c r="P83" s="6"/>
      <c r="Q83" s="6"/>
      <c r="R83" s="6"/>
      <c r="S83" s="6"/>
      <c r="T83" s="30"/>
      <c r="U83" s="161"/>
    </row>
    <row r="84" spans="1:21" ht="22.5" customHeight="1" x14ac:dyDescent="0.15">
      <c r="A84" s="19">
        <v>78</v>
      </c>
      <c r="B84" s="5"/>
      <c r="C84" s="26"/>
      <c r="D84" s="150"/>
      <c r="E84" s="175"/>
      <c r="F84" s="6"/>
      <c r="G84" s="13"/>
      <c r="H84" s="14"/>
      <c r="I84" s="15"/>
      <c r="J84" s="16"/>
      <c r="K84" s="17"/>
      <c r="L84" s="18"/>
      <c r="M84" s="196"/>
      <c r="N84" s="26"/>
      <c r="O84" s="6"/>
      <c r="P84" s="6"/>
      <c r="Q84" s="6"/>
      <c r="R84" s="6"/>
      <c r="S84" s="6"/>
      <c r="T84" s="30"/>
      <c r="U84" s="161"/>
    </row>
    <row r="85" spans="1:21" ht="22.5" customHeight="1" x14ac:dyDescent="0.15">
      <c r="A85" s="19">
        <v>79</v>
      </c>
      <c r="B85" s="5"/>
      <c r="C85" s="26"/>
      <c r="D85" s="150"/>
      <c r="E85" s="175"/>
      <c r="F85" s="6"/>
      <c r="G85" s="13"/>
      <c r="H85" s="14"/>
      <c r="I85" s="15"/>
      <c r="J85" s="16"/>
      <c r="K85" s="17"/>
      <c r="L85" s="18"/>
      <c r="M85" s="196"/>
      <c r="N85" s="26"/>
      <c r="O85" s="6"/>
      <c r="P85" s="6"/>
      <c r="Q85" s="6"/>
      <c r="R85" s="6"/>
      <c r="S85" s="6"/>
      <c r="T85" s="30"/>
      <c r="U85" s="161"/>
    </row>
    <row r="86" spans="1:21" ht="22.5" customHeight="1" x14ac:dyDescent="0.15">
      <c r="A86" s="19">
        <v>80</v>
      </c>
      <c r="B86" s="5"/>
      <c r="C86" s="26"/>
      <c r="D86" s="150"/>
      <c r="E86" s="175"/>
      <c r="F86" s="6"/>
      <c r="G86" s="13"/>
      <c r="H86" s="14"/>
      <c r="I86" s="15"/>
      <c r="J86" s="16"/>
      <c r="K86" s="17"/>
      <c r="L86" s="18"/>
      <c r="M86" s="196"/>
      <c r="N86" s="26"/>
      <c r="O86" s="6"/>
      <c r="P86" s="6"/>
      <c r="Q86" s="6"/>
      <c r="R86" s="6"/>
      <c r="S86" s="6"/>
      <c r="T86" s="30"/>
      <c r="U86" s="161"/>
    </row>
    <row r="87" spans="1:21" ht="22.5" customHeight="1" x14ac:dyDescent="0.15">
      <c r="A87" s="19">
        <v>81</v>
      </c>
      <c r="B87" s="5"/>
      <c r="C87" s="26"/>
      <c r="D87" s="150"/>
      <c r="E87" s="175"/>
      <c r="F87" s="6"/>
      <c r="G87" s="7"/>
      <c r="H87" s="8"/>
      <c r="I87" s="9"/>
      <c r="J87" s="7"/>
      <c r="K87" s="8"/>
      <c r="L87" s="9"/>
      <c r="M87" s="197"/>
      <c r="N87" s="26"/>
      <c r="O87" s="6"/>
      <c r="P87" s="6"/>
      <c r="Q87" s="6"/>
      <c r="R87" s="6"/>
      <c r="S87" s="6"/>
      <c r="T87" s="30"/>
      <c r="U87" s="161"/>
    </row>
    <row r="88" spans="1:21" ht="22.5" customHeight="1" x14ac:dyDescent="0.15">
      <c r="A88" s="19">
        <v>82</v>
      </c>
      <c r="B88" s="5"/>
      <c r="C88" s="26"/>
      <c r="D88" s="150"/>
      <c r="E88" s="175"/>
      <c r="F88" s="6"/>
      <c r="G88" s="7"/>
      <c r="H88" s="8"/>
      <c r="I88" s="9"/>
      <c r="J88" s="13"/>
      <c r="K88" s="14"/>
      <c r="L88" s="15"/>
      <c r="M88" s="195"/>
      <c r="N88" s="26"/>
      <c r="O88" s="6"/>
      <c r="P88" s="6"/>
      <c r="Q88" s="6"/>
      <c r="R88" s="6"/>
      <c r="S88" s="6"/>
      <c r="T88" s="30"/>
      <c r="U88" s="161"/>
    </row>
    <row r="89" spans="1:21" ht="22.5" customHeight="1" x14ac:dyDescent="0.15">
      <c r="A89" s="19">
        <v>83</v>
      </c>
      <c r="B89" s="5"/>
      <c r="C89" s="26"/>
      <c r="D89" s="150"/>
      <c r="E89" s="175"/>
      <c r="F89" s="6"/>
      <c r="G89" s="7"/>
      <c r="H89" s="8"/>
      <c r="I89" s="9"/>
      <c r="J89" s="13"/>
      <c r="K89" s="14"/>
      <c r="L89" s="15"/>
      <c r="M89" s="195"/>
      <c r="N89" s="26"/>
      <c r="O89" s="6"/>
      <c r="P89" s="6"/>
      <c r="Q89" s="6"/>
      <c r="R89" s="6"/>
      <c r="S89" s="6"/>
      <c r="T89" s="30"/>
      <c r="U89" s="161"/>
    </row>
    <row r="90" spans="1:21" ht="22.5" customHeight="1" x14ac:dyDescent="0.15">
      <c r="A90" s="19">
        <v>84</v>
      </c>
      <c r="B90" s="5"/>
      <c r="C90" s="26"/>
      <c r="D90" s="150"/>
      <c r="E90" s="175"/>
      <c r="F90" s="6"/>
      <c r="G90" s="7"/>
      <c r="H90" s="8"/>
      <c r="I90" s="9"/>
      <c r="J90" s="13"/>
      <c r="K90" s="14"/>
      <c r="L90" s="15"/>
      <c r="M90" s="195"/>
      <c r="N90" s="26"/>
      <c r="O90" s="6"/>
      <c r="P90" s="6"/>
      <c r="Q90" s="6"/>
      <c r="R90" s="6"/>
      <c r="S90" s="6"/>
      <c r="T90" s="30"/>
      <c r="U90" s="161"/>
    </row>
    <row r="91" spans="1:21" ht="22.5" customHeight="1" x14ac:dyDescent="0.15">
      <c r="A91" s="19">
        <v>85</v>
      </c>
      <c r="B91" s="5"/>
      <c r="C91" s="26"/>
      <c r="D91" s="150"/>
      <c r="E91" s="175"/>
      <c r="F91" s="6"/>
      <c r="G91" s="7"/>
      <c r="H91" s="8"/>
      <c r="I91" s="9"/>
      <c r="J91" s="13"/>
      <c r="K91" s="14"/>
      <c r="L91" s="15"/>
      <c r="M91" s="195"/>
      <c r="N91" s="26"/>
      <c r="O91" s="6"/>
      <c r="P91" s="6"/>
      <c r="Q91" s="6"/>
      <c r="R91" s="6"/>
      <c r="S91" s="6"/>
      <c r="T91" s="30"/>
      <c r="U91" s="161"/>
    </row>
    <row r="92" spans="1:21" ht="22.5" customHeight="1" x14ac:dyDescent="0.15">
      <c r="A92" s="19">
        <v>86</v>
      </c>
      <c r="B92" s="5"/>
      <c r="C92" s="26"/>
      <c r="D92" s="150"/>
      <c r="E92" s="175"/>
      <c r="F92" s="6"/>
      <c r="G92" s="7"/>
      <c r="H92" s="8"/>
      <c r="I92" s="9"/>
      <c r="J92" s="13"/>
      <c r="K92" s="14"/>
      <c r="L92" s="15"/>
      <c r="M92" s="195"/>
      <c r="N92" s="26"/>
      <c r="O92" s="6"/>
      <c r="P92" s="6"/>
      <c r="Q92" s="6"/>
      <c r="R92" s="6"/>
      <c r="S92" s="6"/>
      <c r="T92" s="30"/>
      <c r="U92" s="161"/>
    </row>
    <row r="93" spans="1:21" ht="22.5" customHeight="1" x14ac:dyDescent="0.15">
      <c r="A93" s="19">
        <v>87</v>
      </c>
      <c r="B93" s="5"/>
      <c r="C93" s="26"/>
      <c r="D93" s="150"/>
      <c r="E93" s="175"/>
      <c r="F93" s="6"/>
      <c r="G93" s="7"/>
      <c r="H93" s="8"/>
      <c r="I93" s="9"/>
      <c r="J93" s="13"/>
      <c r="K93" s="14"/>
      <c r="L93" s="15"/>
      <c r="M93" s="195"/>
      <c r="N93" s="26"/>
      <c r="O93" s="6"/>
      <c r="P93" s="6"/>
      <c r="Q93" s="6"/>
      <c r="R93" s="6"/>
      <c r="S93" s="6"/>
      <c r="T93" s="30"/>
      <c r="U93" s="161"/>
    </row>
    <row r="94" spans="1:21" ht="22.5" customHeight="1" x14ac:dyDescent="0.15">
      <c r="A94" s="19">
        <v>88</v>
      </c>
      <c r="B94" s="5"/>
      <c r="C94" s="26"/>
      <c r="D94" s="150"/>
      <c r="E94" s="175"/>
      <c r="F94" s="6"/>
      <c r="G94" s="7"/>
      <c r="H94" s="8"/>
      <c r="I94" s="9"/>
      <c r="J94" s="13"/>
      <c r="K94" s="14"/>
      <c r="L94" s="15"/>
      <c r="M94" s="195"/>
      <c r="N94" s="26"/>
      <c r="O94" s="6"/>
      <c r="P94" s="6"/>
      <c r="Q94" s="6"/>
      <c r="R94" s="6"/>
      <c r="S94" s="6"/>
      <c r="T94" s="30"/>
      <c r="U94" s="161"/>
    </row>
    <row r="95" spans="1:21" ht="22.5" customHeight="1" x14ac:dyDescent="0.15">
      <c r="A95" s="19">
        <v>89</v>
      </c>
      <c r="B95" s="5"/>
      <c r="C95" s="26"/>
      <c r="D95" s="150"/>
      <c r="E95" s="175"/>
      <c r="F95" s="6"/>
      <c r="G95" s="7"/>
      <c r="H95" s="8"/>
      <c r="I95" s="9"/>
      <c r="J95" s="13"/>
      <c r="K95" s="14"/>
      <c r="L95" s="15"/>
      <c r="M95" s="195"/>
      <c r="N95" s="26"/>
      <c r="O95" s="6"/>
      <c r="P95" s="6"/>
      <c r="Q95" s="6"/>
      <c r="R95" s="6"/>
      <c r="S95" s="6"/>
      <c r="T95" s="30"/>
      <c r="U95" s="161"/>
    </row>
    <row r="96" spans="1:21" ht="22.5" customHeight="1" x14ac:dyDescent="0.15">
      <c r="A96" s="19">
        <v>90</v>
      </c>
      <c r="B96" s="5"/>
      <c r="C96" s="26"/>
      <c r="D96" s="150"/>
      <c r="E96" s="175"/>
      <c r="F96" s="6"/>
      <c r="G96" s="7"/>
      <c r="H96" s="8"/>
      <c r="I96" s="9"/>
      <c r="J96" s="13"/>
      <c r="K96" s="14"/>
      <c r="L96" s="15"/>
      <c r="M96" s="195"/>
      <c r="N96" s="26"/>
      <c r="O96" s="6"/>
      <c r="P96" s="6"/>
      <c r="Q96" s="6"/>
      <c r="R96" s="6"/>
      <c r="S96" s="6"/>
      <c r="T96" s="30"/>
      <c r="U96" s="161"/>
    </row>
    <row r="97" spans="1:25" ht="22.5" customHeight="1" x14ac:dyDescent="0.15">
      <c r="A97" s="19">
        <v>91</v>
      </c>
      <c r="B97" s="5"/>
      <c r="C97" s="26"/>
      <c r="D97" s="150"/>
      <c r="E97" s="175"/>
      <c r="F97" s="6"/>
      <c r="G97" s="7"/>
      <c r="H97" s="8"/>
      <c r="I97" s="9"/>
      <c r="J97" s="13"/>
      <c r="K97" s="14"/>
      <c r="L97" s="15"/>
      <c r="M97" s="195"/>
      <c r="N97" s="26"/>
      <c r="O97" s="6"/>
      <c r="P97" s="6"/>
      <c r="Q97" s="6"/>
      <c r="R97" s="6"/>
      <c r="S97" s="6"/>
      <c r="T97" s="30"/>
      <c r="U97" s="161"/>
    </row>
    <row r="98" spans="1:25" ht="22.5" customHeight="1" x14ac:dyDescent="0.15">
      <c r="A98" s="19">
        <v>92</v>
      </c>
      <c r="B98" s="5"/>
      <c r="C98" s="26"/>
      <c r="D98" s="150"/>
      <c r="E98" s="175"/>
      <c r="F98" s="6"/>
      <c r="G98" s="7"/>
      <c r="H98" s="8"/>
      <c r="I98" s="9"/>
      <c r="J98" s="13"/>
      <c r="K98" s="14"/>
      <c r="L98" s="15"/>
      <c r="M98" s="195"/>
      <c r="N98" s="26"/>
      <c r="O98" s="6"/>
      <c r="P98" s="6"/>
      <c r="Q98" s="6"/>
      <c r="R98" s="6"/>
      <c r="S98" s="6"/>
      <c r="T98" s="30"/>
      <c r="U98" s="161"/>
    </row>
    <row r="99" spans="1:25" ht="22.5" customHeight="1" x14ac:dyDescent="0.15">
      <c r="A99" s="19">
        <v>93</v>
      </c>
      <c r="B99" s="5"/>
      <c r="C99" s="26"/>
      <c r="D99" s="150"/>
      <c r="E99" s="175"/>
      <c r="F99" s="6"/>
      <c r="G99" s="7"/>
      <c r="H99" s="8"/>
      <c r="I99" s="9"/>
      <c r="J99" s="13"/>
      <c r="K99" s="14"/>
      <c r="L99" s="15"/>
      <c r="M99" s="195"/>
      <c r="N99" s="26"/>
      <c r="O99" s="6"/>
      <c r="P99" s="6"/>
      <c r="Q99" s="6"/>
      <c r="R99" s="6"/>
      <c r="S99" s="6"/>
      <c r="T99" s="30"/>
      <c r="U99" s="161"/>
    </row>
    <row r="100" spans="1:25" ht="22.5" customHeight="1" x14ac:dyDescent="0.15">
      <c r="A100" s="19">
        <v>94</v>
      </c>
      <c r="B100" s="5"/>
      <c r="C100" s="26"/>
      <c r="D100" s="150"/>
      <c r="E100" s="175"/>
      <c r="F100" s="6"/>
      <c r="G100" s="7"/>
      <c r="H100" s="8"/>
      <c r="I100" s="9"/>
      <c r="J100" s="13"/>
      <c r="K100" s="14"/>
      <c r="L100" s="15"/>
      <c r="M100" s="195"/>
      <c r="N100" s="26"/>
      <c r="O100" s="6"/>
      <c r="P100" s="6"/>
      <c r="Q100" s="6"/>
      <c r="R100" s="6"/>
      <c r="S100" s="6"/>
      <c r="T100" s="30"/>
      <c r="U100" s="161"/>
    </row>
    <row r="101" spans="1:25" ht="22.5" customHeight="1" x14ac:dyDescent="0.15">
      <c r="A101" s="19">
        <v>95</v>
      </c>
      <c r="B101" s="5"/>
      <c r="C101" s="26"/>
      <c r="D101" s="150"/>
      <c r="E101" s="175"/>
      <c r="F101" s="6"/>
      <c r="G101" s="7"/>
      <c r="H101" s="8"/>
      <c r="I101" s="9"/>
      <c r="J101" s="13"/>
      <c r="K101" s="14"/>
      <c r="L101" s="15"/>
      <c r="M101" s="195"/>
      <c r="N101" s="26"/>
      <c r="O101" s="6"/>
      <c r="P101" s="6"/>
      <c r="Q101" s="6"/>
      <c r="R101" s="6"/>
      <c r="S101" s="6"/>
      <c r="T101" s="30"/>
      <c r="U101" s="161"/>
    </row>
    <row r="102" spans="1:25" ht="22.5" customHeight="1" x14ac:dyDescent="0.15">
      <c r="A102" s="19">
        <v>96</v>
      </c>
      <c r="B102" s="5"/>
      <c r="C102" s="26"/>
      <c r="D102" s="150"/>
      <c r="E102" s="175"/>
      <c r="F102" s="6"/>
      <c r="G102" s="7"/>
      <c r="H102" s="8"/>
      <c r="I102" s="9"/>
      <c r="J102" s="13"/>
      <c r="K102" s="14"/>
      <c r="L102" s="15"/>
      <c r="M102" s="195"/>
      <c r="N102" s="26"/>
      <c r="O102" s="6"/>
      <c r="P102" s="6"/>
      <c r="Q102" s="6"/>
      <c r="R102" s="6"/>
      <c r="S102" s="6"/>
      <c r="T102" s="30"/>
      <c r="U102" s="161"/>
    </row>
    <row r="103" spans="1:25" ht="22.5" customHeight="1" x14ac:dyDescent="0.15">
      <c r="A103" s="19">
        <v>97</v>
      </c>
      <c r="B103" s="5"/>
      <c r="C103" s="26"/>
      <c r="D103" s="150"/>
      <c r="E103" s="175"/>
      <c r="F103" s="6"/>
      <c r="G103" s="13"/>
      <c r="H103" s="14"/>
      <c r="I103" s="15"/>
      <c r="J103" s="13"/>
      <c r="K103" s="14"/>
      <c r="L103" s="15"/>
      <c r="M103" s="195"/>
      <c r="N103" s="26"/>
      <c r="O103" s="6"/>
      <c r="P103" s="6"/>
      <c r="Q103" s="6"/>
      <c r="R103" s="6"/>
      <c r="S103" s="6"/>
      <c r="T103" s="30"/>
      <c r="U103" s="161"/>
    </row>
    <row r="104" spans="1:25" ht="22.5" customHeight="1" x14ac:dyDescent="0.15">
      <c r="A104" s="19">
        <v>98</v>
      </c>
      <c r="B104" s="5"/>
      <c r="C104" s="26"/>
      <c r="D104" s="150"/>
      <c r="E104" s="175"/>
      <c r="F104" s="6"/>
      <c r="G104" s="7"/>
      <c r="H104" s="8"/>
      <c r="I104" s="9"/>
      <c r="J104" s="13"/>
      <c r="K104" s="14"/>
      <c r="L104" s="15"/>
      <c r="M104" s="195"/>
      <c r="N104" s="26"/>
      <c r="O104" s="6"/>
      <c r="P104" s="6"/>
      <c r="Q104" s="6"/>
      <c r="R104" s="6"/>
      <c r="S104" s="6"/>
      <c r="T104" s="30"/>
      <c r="U104" s="161"/>
    </row>
    <row r="105" spans="1:25" ht="22.5" customHeight="1" x14ac:dyDescent="0.15">
      <c r="A105" s="19">
        <v>99</v>
      </c>
      <c r="B105" s="5"/>
      <c r="C105" s="26"/>
      <c r="D105" s="150"/>
      <c r="E105" s="175"/>
      <c r="F105" s="6"/>
      <c r="G105" s="13"/>
      <c r="H105" s="14"/>
      <c r="I105" s="15"/>
      <c r="J105" s="13"/>
      <c r="K105" s="14"/>
      <c r="L105" s="15"/>
      <c r="M105" s="195"/>
      <c r="N105" s="26"/>
      <c r="O105" s="6"/>
      <c r="P105" s="6"/>
      <c r="Q105" s="6"/>
      <c r="R105" s="6"/>
      <c r="S105" s="6"/>
      <c r="T105" s="30"/>
      <c r="U105" s="161"/>
    </row>
    <row r="106" spans="1:25" ht="22.5" customHeight="1" x14ac:dyDescent="0.15">
      <c r="A106" s="19">
        <v>100</v>
      </c>
      <c r="B106" s="33"/>
      <c r="C106" s="38"/>
      <c r="D106" s="150"/>
      <c r="E106" s="175"/>
      <c r="F106" s="34"/>
      <c r="G106" s="35"/>
      <c r="H106" s="36"/>
      <c r="I106" s="37"/>
      <c r="J106" s="35"/>
      <c r="K106" s="36"/>
      <c r="L106" s="37"/>
      <c r="M106" s="242"/>
      <c r="N106" s="38"/>
      <c r="O106" s="6"/>
      <c r="P106" s="34"/>
      <c r="Q106" s="34"/>
      <c r="R106" s="34"/>
      <c r="S106" s="34"/>
      <c r="T106" s="39"/>
      <c r="U106" s="162"/>
    </row>
    <row r="107" spans="1:25" ht="22.5" customHeight="1" thickBot="1" x14ac:dyDescent="0.2">
      <c r="A107" s="19">
        <v>101</v>
      </c>
      <c r="B107" s="152"/>
      <c r="C107" s="158"/>
      <c r="D107" s="163"/>
      <c r="E107" s="179"/>
      <c r="F107" s="154"/>
      <c r="G107" s="155"/>
      <c r="H107" s="156"/>
      <c r="I107" s="157"/>
      <c r="J107" s="155"/>
      <c r="K107" s="156"/>
      <c r="L107" s="157"/>
      <c r="M107" s="243"/>
      <c r="N107" s="158"/>
      <c r="O107" s="154"/>
      <c r="P107" s="154"/>
      <c r="Q107" s="154"/>
      <c r="R107" s="154"/>
      <c r="S107" s="154"/>
      <c r="T107" s="159"/>
      <c r="U107" s="164"/>
    </row>
    <row r="108" spans="1:25" ht="22.5" customHeight="1" thickBot="1" x14ac:dyDescent="0.2">
      <c r="B108" s="21"/>
      <c r="C108" s="21"/>
      <c r="D108" s="21"/>
      <c r="E108" s="21"/>
      <c r="F108" s="21"/>
      <c r="G108" s="21"/>
      <c r="H108" s="21"/>
      <c r="I108" s="21"/>
      <c r="J108" s="21"/>
      <c r="K108" s="21"/>
      <c r="L108" s="21"/>
      <c r="M108" s="21"/>
      <c r="N108" s="21"/>
      <c r="O108" s="21"/>
      <c r="P108" s="21"/>
      <c r="Q108" s="21"/>
      <c r="R108" s="21"/>
      <c r="S108" s="21"/>
      <c r="T108" s="21"/>
      <c r="U108" s="21"/>
    </row>
    <row r="109" spans="1:25" ht="15.75" customHeight="1" x14ac:dyDescent="0.15">
      <c r="B109" s="168" t="s">
        <v>186</v>
      </c>
      <c r="C109" s="171">
        <f>COUNTIF(C7:C107,"&lt;25")</f>
        <v>0</v>
      </c>
      <c r="D109" s="186" t="s">
        <v>194</v>
      </c>
      <c r="E109" s="181" t="s">
        <v>82</v>
      </c>
      <c r="F109" s="43">
        <f>COUNTIF(F7:F107,"○")</f>
        <v>0</v>
      </c>
      <c r="G109" s="44" t="s">
        <v>0</v>
      </c>
      <c r="H109" s="102"/>
      <c r="I109" s="391" t="s">
        <v>237</v>
      </c>
      <c r="J109" s="391"/>
      <c r="K109" s="391"/>
      <c r="L109" s="135"/>
      <c r="M109" s="191"/>
      <c r="N109" s="54" t="s">
        <v>27</v>
      </c>
      <c r="O109" s="4" t="s">
        <v>12</v>
      </c>
      <c r="P109" s="393" t="s">
        <v>13</v>
      </c>
      <c r="Q109" s="386"/>
      <c r="R109" s="394" t="s">
        <v>25</v>
      </c>
      <c r="S109" s="395"/>
      <c r="T109" s="21"/>
      <c r="U109" s="21"/>
      <c r="X109" s="40"/>
      <c r="Y109" s="40"/>
    </row>
    <row r="110" spans="1:25" ht="18" customHeight="1" x14ac:dyDescent="0.15">
      <c r="B110" s="169" t="s">
        <v>187</v>
      </c>
      <c r="C110" s="147">
        <f>COUNTIF(C7:C107,"&gt;=25")</f>
        <v>0</v>
      </c>
      <c r="D110" s="183" t="e">
        <f>AVERAGE(D7:D107)</f>
        <v>#DIV/0!</v>
      </c>
      <c r="E110" s="180" t="s">
        <v>83</v>
      </c>
      <c r="F110" s="46">
        <f>COUNTIF(F7:F107,"×")</f>
        <v>0</v>
      </c>
      <c r="G110" s="47" t="s">
        <v>0</v>
      </c>
      <c r="H110" s="102"/>
      <c r="I110" s="239" t="s">
        <v>210</v>
      </c>
      <c r="J110" s="392" t="e">
        <f>J118/I118</f>
        <v>#DIV/0!</v>
      </c>
      <c r="K110" s="392"/>
      <c r="L110" s="240"/>
      <c r="M110" s="190" t="s">
        <v>23</v>
      </c>
      <c r="N110" s="53">
        <f>DCOUNTA(N6:O108,N6,N125:O126)</f>
        <v>0</v>
      </c>
      <c r="O110" s="55">
        <f>DCOUNTA(N6:O107,N6,N121:O122)</f>
        <v>0</v>
      </c>
      <c r="P110" s="385">
        <f>DCOUNTA(N6:O107,N6,N117:O118)</f>
        <v>0</v>
      </c>
      <c r="Q110" s="386"/>
      <c r="R110" s="396">
        <f>SUM(N110:Q110)</f>
        <v>0</v>
      </c>
      <c r="S110" s="397"/>
      <c r="T110" s="21"/>
      <c r="U110" s="21"/>
    </row>
    <row r="111" spans="1:25" ht="18" customHeight="1" thickBot="1" x14ac:dyDescent="0.2">
      <c r="B111" s="170" t="s">
        <v>188</v>
      </c>
      <c r="C111" s="149">
        <f>COUNTIF(C7:C107,"&gt;40")</f>
        <v>0</v>
      </c>
      <c r="D111" s="185" t="s">
        <v>195</v>
      </c>
      <c r="E111" s="182" t="s">
        <v>3</v>
      </c>
      <c r="F111" s="48">
        <f>F109+F110</f>
        <v>0</v>
      </c>
      <c r="G111" s="49" t="s">
        <v>0</v>
      </c>
      <c r="H111" s="102"/>
      <c r="I111" s="239" t="s">
        <v>211</v>
      </c>
      <c r="J111" s="392" t="e">
        <f>K118/I118</f>
        <v>#DIV/0!</v>
      </c>
      <c r="K111" s="392"/>
      <c r="L111" s="240"/>
      <c r="M111" s="190" t="s">
        <v>24</v>
      </c>
      <c r="N111" s="53">
        <f>DCOUNTA(N6:O108,N6,N127:O128)</f>
        <v>0</v>
      </c>
      <c r="O111" s="55">
        <f>DCOUNTA(N6:O107,N6,N123:O124)</f>
        <v>0</v>
      </c>
      <c r="P111" s="385">
        <f>DCOUNTA(N6:O107,N6,N119:O120)</f>
        <v>0</v>
      </c>
      <c r="Q111" s="386"/>
      <c r="R111" s="396">
        <f>SUM(N111:Q111)</f>
        <v>0</v>
      </c>
      <c r="S111" s="397"/>
      <c r="T111" s="21"/>
      <c r="U111" s="21"/>
    </row>
    <row r="112" spans="1:25" ht="18" customHeight="1" thickBot="1" x14ac:dyDescent="0.2">
      <c r="B112" s="148" t="s">
        <v>3</v>
      </c>
      <c r="C112" s="148">
        <f>SUM(C109:C111)</f>
        <v>0</v>
      </c>
      <c r="D112" s="184" t="e">
        <f>AVERAGE(E7:E107)</f>
        <v>#DIV/0!</v>
      </c>
      <c r="E112" s="148" t="s">
        <v>168</v>
      </c>
      <c r="F112" s="413" t="e">
        <f>F109/F111</f>
        <v>#DIV/0!</v>
      </c>
      <c r="G112" s="413"/>
      <c r="H112" s="413"/>
      <c r="I112" s="45"/>
      <c r="J112" s="45"/>
      <c r="K112" s="21"/>
      <c r="L112" s="135"/>
      <c r="M112" s="191" t="s">
        <v>25</v>
      </c>
      <c r="N112" s="55">
        <f>SUM(N110:N111)</f>
        <v>0</v>
      </c>
      <c r="O112" s="55">
        <f>SUM(O110:O111)</f>
        <v>0</v>
      </c>
      <c r="P112" s="385">
        <f>SUM(P110:Q111)</f>
        <v>0</v>
      </c>
      <c r="Q112" s="386"/>
      <c r="R112" s="396">
        <f>SUM(N112:Q112)</f>
        <v>0</v>
      </c>
      <c r="S112" s="397"/>
      <c r="T112" s="31"/>
      <c r="U112" s="31"/>
    </row>
    <row r="113" spans="2:21" ht="18" customHeight="1" x14ac:dyDescent="0.15">
      <c r="B113" s="50"/>
      <c r="C113" s="50"/>
      <c r="D113" s="50"/>
      <c r="E113" s="31"/>
      <c r="F113" s="3"/>
      <c r="G113" s="3"/>
      <c r="H113" s="3"/>
      <c r="I113" s="45"/>
      <c r="J113" s="45"/>
      <c r="K113" s="134"/>
      <c r="L113" s="135"/>
      <c r="M113" s="135"/>
      <c r="N113" s="136"/>
      <c r="O113" s="136"/>
      <c r="P113" s="136"/>
      <c r="Q113" s="137"/>
      <c r="R113" s="136"/>
      <c r="S113" s="32"/>
      <c r="T113" s="31"/>
      <c r="U113" s="31"/>
    </row>
    <row r="114" spans="2:21" ht="6.75" customHeight="1" x14ac:dyDescent="0.15">
      <c r="B114" s="104"/>
      <c r="C114" s="104"/>
      <c r="D114" s="104"/>
      <c r="E114" s="31"/>
      <c r="F114" s="20"/>
      <c r="G114" s="20"/>
      <c r="H114" s="20"/>
      <c r="I114" s="20"/>
      <c r="J114" s="2"/>
      <c r="K114" s="2"/>
      <c r="L114" s="2"/>
      <c r="M114" s="2"/>
      <c r="N114" s="21"/>
      <c r="O114" s="1"/>
      <c r="P114" s="1"/>
      <c r="Q114" s="1"/>
      <c r="R114" s="1"/>
      <c r="S114" s="1"/>
      <c r="T114" s="31"/>
      <c r="U114" s="31"/>
    </row>
    <row r="115" spans="2:21" ht="21" customHeight="1" x14ac:dyDescent="0.15">
      <c r="B115" s="21"/>
      <c r="C115" s="21"/>
      <c r="D115" s="21"/>
      <c r="E115" s="21"/>
      <c r="F115" s="21"/>
      <c r="G115" s="21"/>
      <c r="H115" s="21"/>
      <c r="I115" s="21"/>
      <c r="J115" s="21"/>
      <c r="K115" s="21"/>
      <c r="L115" s="21"/>
      <c r="M115" s="21"/>
      <c r="N115" s="21"/>
      <c r="O115" s="21"/>
      <c r="P115" s="21"/>
      <c r="Q115" s="21"/>
      <c r="R115" s="21"/>
      <c r="S115" s="21"/>
      <c r="T115" s="21"/>
      <c r="U115" s="21"/>
    </row>
    <row r="116" spans="2:21" ht="6" customHeight="1" x14ac:dyDescent="0.15"/>
    <row r="117" spans="2:21" ht="21.95" customHeight="1" x14ac:dyDescent="0.15">
      <c r="N117" s="41" t="s">
        <v>8</v>
      </c>
      <c r="O117" s="42" t="s">
        <v>13</v>
      </c>
    </row>
    <row r="118" spans="2:21" ht="13.5" customHeight="1" x14ac:dyDescent="0.15">
      <c r="I118" s="19">
        <f>COUNTA(M7:M107)</f>
        <v>0</v>
      </c>
      <c r="J118" s="19">
        <f>COUNTIF(M7:M107,"=男")</f>
        <v>0</v>
      </c>
      <c r="K118" s="19">
        <f>COUNTIF(M7:M107,"=女")</f>
        <v>0</v>
      </c>
      <c r="N118" s="51" t="s">
        <v>31</v>
      </c>
      <c r="O118" s="52" t="s">
        <v>30</v>
      </c>
    </row>
    <row r="119" spans="2:21" ht="13.5" customHeight="1" x14ac:dyDescent="0.15">
      <c r="N119" s="41" t="s">
        <v>8</v>
      </c>
      <c r="O119" s="42" t="s">
        <v>13</v>
      </c>
    </row>
    <row r="120" spans="2:21" ht="13.5" customHeight="1" x14ac:dyDescent="0.15">
      <c r="N120" s="51" t="s">
        <v>28</v>
      </c>
      <c r="O120" s="52" t="s">
        <v>30</v>
      </c>
    </row>
    <row r="121" spans="2:21" ht="13.5" customHeight="1" x14ac:dyDescent="0.15">
      <c r="N121" s="41" t="s">
        <v>8</v>
      </c>
      <c r="O121" s="42" t="s">
        <v>13</v>
      </c>
    </row>
    <row r="122" spans="2:21" ht="13.5" customHeight="1" x14ac:dyDescent="0.15">
      <c r="N122" s="51" t="s">
        <v>31</v>
      </c>
      <c r="O122" s="52" t="s">
        <v>29</v>
      </c>
    </row>
    <row r="123" spans="2:21" ht="13.5" customHeight="1" x14ac:dyDescent="0.15">
      <c r="N123" s="41" t="s">
        <v>8</v>
      </c>
      <c r="O123" s="42" t="s">
        <v>13</v>
      </c>
    </row>
    <row r="124" spans="2:21" ht="13.5" customHeight="1" x14ac:dyDescent="0.15">
      <c r="N124" s="51" t="s">
        <v>28</v>
      </c>
      <c r="O124" s="52" t="s">
        <v>29</v>
      </c>
    </row>
    <row r="125" spans="2:21" ht="13.5" customHeight="1" x14ac:dyDescent="0.15">
      <c r="N125" s="41" t="s">
        <v>8</v>
      </c>
      <c r="O125" s="42" t="s">
        <v>13</v>
      </c>
    </row>
    <row r="126" spans="2:21" ht="13.5" customHeight="1" x14ac:dyDescent="0.15">
      <c r="N126" s="51" t="s">
        <v>31</v>
      </c>
      <c r="O126" s="52" t="s">
        <v>27</v>
      </c>
    </row>
    <row r="127" spans="2:21" ht="13.5" customHeight="1" x14ac:dyDescent="0.15">
      <c r="N127" s="41" t="s">
        <v>8</v>
      </c>
      <c r="O127" s="42" t="s">
        <v>13</v>
      </c>
    </row>
    <row r="128" spans="2:21" ht="13.5" customHeight="1" x14ac:dyDescent="0.15">
      <c r="N128" s="51" t="s">
        <v>28</v>
      </c>
      <c r="O128" s="52" t="s">
        <v>27</v>
      </c>
    </row>
    <row r="129" spans="7:7" ht="13.5" customHeight="1" x14ac:dyDescent="0.15"/>
    <row r="130" spans="7:7" ht="21.95" customHeight="1" x14ac:dyDescent="0.15"/>
    <row r="131" spans="7:7" ht="21.95" customHeight="1" x14ac:dyDescent="0.15"/>
    <row r="132" spans="7:7" ht="21.95" customHeight="1" x14ac:dyDescent="0.15"/>
    <row r="133" spans="7:7" ht="21.95" customHeight="1" x14ac:dyDescent="0.15"/>
    <row r="134" spans="7:7" ht="21.95" customHeight="1" x14ac:dyDescent="0.15"/>
    <row r="135" spans="7:7" ht="21.95" customHeight="1" x14ac:dyDescent="0.15"/>
    <row r="136" spans="7:7" ht="21.95" customHeight="1" x14ac:dyDescent="0.15"/>
    <row r="137" spans="7:7" ht="21.95" customHeight="1" x14ac:dyDescent="0.15">
      <c r="G137" s="143" t="s">
        <v>141</v>
      </c>
    </row>
    <row r="138" spans="7:7" ht="21.95" customHeight="1" x14ac:dyDescent="0.15"/>
    <row r="139" spans="7:7" ht="21.95" customHeight="1" x14ac:dyDescent="0.15"/>
    <row r="140" spans="7:7" ht="21.95" customHeight="1" x14ac:dyDescent="0.15"/>
  </sheetData>
  <mergeCells count="27">
    <mergeCell ref="I109:K109"/>
    <mergeCell ref="F112:H112"/>
    <mergeCell ref="P112:Q112"/>
    <mergeCell ref="R112:S112"/>
    <mergeCell ref="P110:Q110"/>
    <mergeCell ref="R110:S110"/>
    <mergeCell ref="P111:Q111"/>
    <mergeCell ref="R111:S111"/>
    <mergeCell ref="J110:K110"/>
    <mergeCell ref="J111:K111"/>
    <mergeCell ref="S5:S6"/>
    <mergeCell ref="T5:T6"/>
    <mergeCell ref="U5:U6"/>
    <mergeCell ref="P109:Q109"/>
    <mergeCell ref="R109:S109"/>
    <mergeCell ref="E2:F2"/>
    <mergeCell ref="B3:D3"/>
    <mergeCell ref="E3:N3"/>
    <mergeCell ref="P3:Q3"/>
    <mergeCell ref="B5:B6"/>
    <mergeCell ref="C5:C6"/>
    <mergeCell ref="D5:D6"/>
    <mergeCell ref="E5:E6"/>
    <mergeCell ref="G5:I6"/>
    <mergeCell ref="P5:R5"/>
    <mergeCell ref="J5:L6"/>
    <mergeCell ref="M5:M6"/>
  </mergeCells>
  <phoneticPr fontId="2"/>
  <dataValidations count="4">
    <dataValidation type="list" allowBlank="1" showInputMessage="1" showErrorMessage="1" sqref="F7:F107" xr:uid="{00000000-0002-0000-0300-000000000000}">
      <formula1>"○,×"</formula1>
    </dataValidation>
    <dataValidation type="list" allowBlank="1" showInputMessage="1" showErrorMessage="1" sqref="P7:S107" xr:uid="{00000000-0002-0000-0300-000001000000}">
      <formula1>"　,○"</formula1>
    </dataValidation>
    <dataValidation type="list" allowBlank="1" showInputMessage="1" showErrorMessage="1" sqref="O7:O107" xr:uid="{00000000-0002-0000-0300-000002000000}">
      <formula1>"自立,要支援1,要支援2,要介護1,要介護2,要介護3,要介護4,要介護5"</formula1>
    </dataValidation>
    <dataValidation type="list" allowBlank="1" showInputMessage="1" showErrorMessage="1" sqref="M7:M107" xr:uid="{9ACDF007-A353-4DFC-B53F-2FF0DC02CA8D}">
      <formula1>$X$8:$X$9</formula1>
    </dataValidation>
  </dataValidations>
  <pageMargins left="0.59055118110236227" right="0.39370078740157483" top="0.78740157480314965" bottom="0.59055118110236227" header="0.51181102362204722" footer="0.51181102362204722"/>
  <pageSetup paperSize="9" scale="71" orientation="portrait" r:id="rId1"/>
  <headerFooter alignWithMargins="0">
    <oddFooter>&amp;P / &amp;N ページ</oddFooter>
  </headerFooter>
  <rowBreaks count="1" manualBreakCount="1">
    <brk id="46" max="2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V156"/>
  <sheetViews>
    <sheetView view="pageBreakPreview" zoomScale="85" zoomScaleNormal="75" zoomScaleSheetLayoutView="75" workbookViewId="0">
      <selection activeCell="B9" sqref="B9"/>
    </sheetView>
  </sheetViews>
  <sheetFormatPr defaultRowHeight="14.25" x14ac:dyDescent="0.15"/>
  <cols>
    <col min="1" max="1" width="3.625" style="19" customWidth="1"/>
    <col min="2" max="3" width="7.125" style="19" customWidth="1"/>
    <col min="4" max="5" width="10" style="19" customWidth="1"/>
    <col min="6" max="6" width="5.125" style="19" customWidth="1"/>
    <col min="7" max="12" width="3.125" style="19" customWidth="1"/>
    <col min="13" max="13" width="4.75" style="19" customWidth="1"/>
    <col min="14" max="14" width="4.125" style="19" customWidth="1"/>
    <col min="15" max="15" width="8.125" style="19" customWidth="1"/>
    <col min="16" max="18" width="4.25" style="19" customWidth="1"/>
    <col min="19" max="19" width="6.125" style="19" customWidth="1"/>
    <col min="20" max="20" width="16.625" style="19" customWidth="1"/>
    <col min="21" max="21" width="15.25" style="19" customWidth="1"/>
    <col min="22" max="22" width="0.875" style="19" customWidth="1"/>
    <col min="23" max="23" width="4.875" style="19" customWidth="1"/>
    <col min="24" max="25" width="7.375" style="19" customWidth="1"/>
    <col min="26" max="28" width="4.875" style="19" customWidth="1"/>
    <col min="29" max="16384" width="9" style="19"/>
  </cols>
  <sheetData>
    <row r="1" spans="1:21" ht="17.25" customHeight="1" x14ac:dyDescent="0.15">
      <c r="B1" s="45" t="s">
        <v>84</v>
      </c>
      <c r="C1" s="45"/>
      <c r="D1" s="45"/>
      <c r="E1" s="45"/>
      <c r="F1" s="45"/>
      <c r="N1" s="1"/>
      <c r="O1" s="1"/>
      <c r="P1" s="1"/>
      <c r="Q1" s="1"/>
      <c r="R1" s="1"/>
      <c r="S1" s="1"/>
      <c r="T1" s="1"/>
      <c r="U1" s="3" t="s">
        <v>10</v>
      </c>
    </row>
    <row r="2" spans="1:21" ht="21" customHeight="1" x14ac:dyDescent="0.15">
      <c r="B2" s="417" t="s">
        <v>136</v>
      </c>
      <c r="C2" s="417"/>
      <c r="D2" s="418"/>
      <c r="E2" s="424" t="s">
        <v>184</v>
      </c>
      <c r="F2" s="425"/>
      <c r="G2" s="387"/>
      <c r="H2" s="387"/>
      <c r="I2" s="387"/>
      <c r="J2" s="387"/>
      <c r="K2" s="387"/>
      <c r="L2" s="387"/>
      <c r="M2" s="387"/>
      <c r="N2" s="388"/>
      <c r="O2" s="145" t="s">
        <v>166</v>
      </c>
      <c r="P2" s="385">
        <v>12</v>
      </c>
      <c r="Q2" s="388"/>
      <c r="R2" s="146" t="s">
        <v>167</v>
      </c>
      <c r="S2" s="32"/>
      <c r="T2" s="3"/>
      <c r="U2" s="144" t="s">
        <v>197</v>
      </c>
    </row>
    <row r="3" spans="1:21" ht="6" customHeight="1" thickBot="1" x14ac:dyDescent="0.2">
      <c r="B3" s="21"/>
      <c r="C3" s="21"/>
      <c r="D3" s="21"/>
      <c r="E3" s="21"/>
      <c r="F3" s="21"/>
      <c r="G3" s="31"/>
      <c r="H3" s="31"/>
      <c r="I3" s="31"/>
      <c r="J3" s="31"/>
      <c r="K3" s="31"/>
      <c r="L3" s="31"/>
      <c r="M3" s="31"/>
      <c r="N3" s="21"/>
      <c r="O3" s="21"/>
      <c r="P3" s="21"/>
      <c r="Q3" s="20"/>
      <c r="R3" s="22"/>
      <c r="S3" s="2"/>
      <c r="T3" s="20"/>
      <c r="U3" s="20"/>
    </row>
    <row r="4" spans="1:21" ht="21" customHeight="1" x14ac:dyDescent="0.15">
      <c r="B4" s="398" t="s">
        <v>11</v>
      </c>
      <c r="C4" s="414" t="s">
        <v>185</v>
      </c>
      <c r="D4" s="414" t="s">
        <v>190</v>
      </c>
      <c r="E4" s="411" t="s">
        <v>189</v>
      </c>
      <c r="F4" s="23" t="s">
        <v>1</v>
      </c>
      <c r="G4" s="403" t="s">
        <v>14</v>
      </c>
      <c r="H4" s="404"/>
      <c r="I4" s="405"/>
      <c r="J4" s="403" t="s">
        <v>15</v>
      </c>
      <c r="K4" s="404"/>
      <c r="L4" s="405"/>
      <c r="M4" s="419" t="s">
        <v>209</v>
      </c>
      <c r="N4" s="23" t="s">
        <v>7</v>
      </c>
      <c r="O4" s="28" t="s">
        <v>12</v>
      </c>
      <c r="P4" s="402" t="s">
        <v>9</v>
      </c>
      <c r="Q4" s="402"/>
      <c r="R4" s="402"/>
      <c r="S4" s="422" t="s">
        <v>170</v>
      </c>
      <c r="T4" s="411" t="s">
        <v>169</v>
      </c>
      <c r="U4" s="421" t="s">
        <v>238</v>
      </c>
    </row>
    <row r="5" spans="1:21" ht="59.25" customHeight="1" x14ac:dyDescent="0.15">
      <c r="B5" s="399"/>
      <c r="C5" s="415"/>
      <c r="D5" s="415"/>
      <c r="E5" s="416"/>
      <c r="F5" s="24" t="s">
        <v>2</v>
      </c>
      <c r="G5" s="406"/>
      <c r="H5" s="407"/>
      <c r="I5" s="408"/>
      <c r="J5" s="406"/>
      <c r="K5" s="407"/>
      <c r="L5" s="408"/>
      <c r="M5" s="420"/>
      <c r="N5" s="25" t="s">
        <v>8</v>
      </c>
      <c r="O5" s="29" t="s">
        <v>13</v>
      </c>
      <c r="P5" s="25" t="s">
        <v>4</v>
      </c>
      <c r="Q5" s="25" t="s">
        <v>5</v>
      </c>
      <c r="R5" s="25" t="s">
        <v>6</v>
      </c>
      <c r="S5" s="423"/>
      <c r="T5" s="412"/>
      <c r="U5" s="401"/>
    </row>
    <row r="6" spans="1:21" ht="22.5" customHeight="1" x14ac:dyDescent="0.15">
      <c r="A6" s="19">
        <v>1</v>
      </c>
      <c r="B6" s="5">
        <v>101</v>
      </c>
      <c r="C6" s="26">
        <v>18.25</v>
      </c>
      <c r="D6" s="150">
        <v>40000</v>
      </c>
      <c r="E6" s="150">
        <v>123000</v>
      </c>
      <c r="F6" s="253" t="s">
        <v>239</v>
      </c>
      <c r="G6" s="7">
        <v>24</v>
      </c>
      <c r="H6" s="8">
        <v>12</v>
      </c>
      <c r="I6" s="9">
        <v>20</v>
      </c>
      <c r="J6" s="10"/>
      <c r="K6" s="11"/>
      <c r="L6" s="12"/>
      <c r="M6" s="194" t="s">
        <v>210</v>
      </c>
      <c r="N6" s="26">
        <v>60</v>
      </c>
      <c r="O6" s="6" t="s">
        <v>26</v>
      </c>
      <c r="P6" s="6" t="s">
        <v>16</v>
      </c>
      <c r="Q6" s="6"/>
      <c r="R6" s="6"/>
      <c r="S6" s="6" t="s">
        <v>16</v>
      </c>
      <c r="T6" s="30" t="s">
        <v>20</v>
      </c>
      <c r="U6" s="27"/>
    </row>
    <row r="7" spans="1:21" ht="22.5" customHeight="1" x14ac:dyDescent="0.15">
      <c r="A7" s="19">
        <v>2</v>
      </c>
      <c r="B7" s="5">
        <v>102</v>
      </c>
      <c r="C7" s="26">
        <v>18.25</v>
      </c>
      <c r="D7" s="150">
        <v>40000</v>
      </c>
      <c r="E7" s="150">
        <v>102500</v>
      </c>
      <c r="F7" s="253" t="s">
        <v>240</v>
      </c>
      <c r="G7" s="13">
        <v>24</v>
      </c>
      <c r="H7" s="14">
        <v>11</v>
      </c>
      <c r="I7" s="15">
        <v>1</v>
      </c>
      <c r="J7" s="10">
        <v>2</v>
      </c>
      <c r="K7" s="11">
        <v>2</v>
      </c>
      <c r="L7" s="12">
        <v>28</v>
      </c>
      <c r="M7" s="194" t="s">
        <v>211</v>
      </c>
      <c r="N7" s="26"/>
      <c r="O7" s="6"/>
      <c r="P7" s="6"/>
      <c r="Q7" s="6"/>
      <c r="R7" s="6"/>
      <c r="S7" s="6"/>
      <c r="T7" s="30"/>
      <c r="U7" s="27" t="s">
        <v>178</v>
      </c>
    </row>
    <row r="8" spans="1:21" ht="22.5" customHeight="1" x14ac:dyDescent="0.15">
      <c r="A8" s="19">
        <v>3</v>
      </c>
      <c r="B8" s="5">
        <v>103</v>
      </c>
      <c r="C8" s="26">
        <v>18.25</v>
      </c>
      <c r="D8" s="150">
        <v>40000</v>
      </c>
      <c r="E8" s="150">
        <v>120000</v>
      </c>
      <c r="F8" s="253" t="s">
        <v>239</v>
      </c>
      <c r="G8" s="7">
        <v>25</v>
      </c>
      <c r="H8" s="8">
        <v>1</v>
      </c>
      <c r="I8" s="9">
        <v>15</v>
      </c>
      <c r="J8" s="13"/>
      <c r="K8" s="14"/>
      <c r="L8" s="15"/>
      <c r="M8" s="194" t="s">
        <v>211</v>
      </c>
      <c r="N8" s="26">
        <v>73</v>
      </c>
      <c r="O8" s="6" t="s">
        <v>17</v>
      </c>
      <c r="P8" s="6" t="s">
        <v>16</v>
      </c>
      <c r="Q8" s="6"/>
      <c r="R8" s="6"/>
      <c r="S8" s="6" t="s">
        <v>16</v>
      </c>
      <c r="T8" s="30" t="s">
        <v>21</v>
      </c>
      <c r="U8" s="27"/>
    </row>
    <row r="9" spans="1:21" ht="22.5" customHeight="1" x14ac:dyDescent="0.15">
      <c r="A9" s="19">
        <v>4</v>
      </c>
      <c r="B9" s="5">
        <v>105</v>
      </c>
      <c r="C9" s="26">
        <v>18.25</v>
      </c>
      <c r="D9" s="150">
        <v>40000</v>
      </c>
      <c r="E9" s="150">
        <v>126000</v>
      </c>
      <c r="F9" s="253" t="s">
        <v>239</v>
      </c>
      <c r="G9" s="7">
        <v>25</v>
      </c>
      <c r="H9" s="8">
        <v>1</v>
      </c>
      <c r="I9" s="9">
        <v>31</v>
      </c>
      <c r="J9" s="13"/>
      <c r="K9" s="14"/>
      <c r="L9" s="15"/>
      <c r="M9" s="194" t="s">
        <v>211</v>
      </c>
      <c r="N9" s="26">
        <v>88</v>
      </c>
      <c r="O9" s="6" t="s">
        <v>26</v>
      </c>
      <c r="P9" s="6" t="s">
        <v>16</v>
      </c>
      <c r="Q9" s="6"/>
      <c r="R9" s="6"/>
      <c r="S9" s="6" t="s">
        <v>16</v>
      </c>
      <c r="T9" s="30" t="s">
        <v>21</v>
      </c>
      <c r="U9" s="27"/>
    </row>
    <row r="10" spans="1:21" ht="22.5" customHeight="1" x14ac:dyDescent="0.15">
      <c r="A10" s="19">
        <v>5</v>
      </c>
      <c r="B10" s="5">
        <v>106</v>
      </c>
      <c r="C10" s="26">
        <v>18.25</v>
      </c>
      <c r="D10" s="150">
        <v>40000</v>
      </c>
      <c r="E10" s="150"/>
      <c r="F10" s="253" t="s">
        <v>240</v>
      </c>
      <c r="G10" s="13"/>
      <c r="H10" s="14"/>
      <c r="I10" s="15"/>
      <c r="J10" s="16"/>
      <c r="K10" s="17"/>
      <c r="L10" s="18"/>
      <c r="M10" s="196"/>
      <c r="N10" s="26"/>
      <c r="O10" s="6"/>
      <c r="P10" s="6"/>
      <c r="Q10" s="6"/>
      <c r="R10" s="6"/>
      <c r="S10" s="6"/>
      <c r="T10" s="30"/>
      <c r="U10" s="27"/>
    </row>
    <row r="11" spans="1:21" ht="22.5" customHeight="1" x14ac:dyDescent="0.15">
      <c r="A11" s="19">
        <v>6</v>
      </c>
      <c r="B11" s="5">
        <v>107</v>
      </c>
      <c r="C11" s="26">
        <v>32.5</v>
      </c>
      <c r="D11" s="150">
        <v>40000</v>
      </c>
      <c r="E11" s="150">
        <v>113000</v>
      </c>
      <c r="F11" s="253" t="s">
        <v>239</v>
      </c>
      <c r="G11" s="7">
        <v>24</v>
      </c>
      <c r="H11" s="8">
        <v>10</v>
      </c>
      <c r="I11" s="9">
        <v>12</v>
      </c>
      <c r="J11" s="7"/>
      <c r="K11" s="8"/>
      <c r="L11" s="9"/>
      <c r="M11" s="197" t="s">
        <v>210</v>
      </c>
      <c r="N11" s="26">
        <v>85</v>
      </c>
      <c r="O11" s="6" t="s">
        <v>18</v>
      </c>
      <c r="P11" s="6"/>
      <c r="Q11" s="6" t="s">
        <v>16</v>
      </c>
      <c r="R11" s="6"/>
      <c r="S11" s="6" t="s">
        <v>16</v>
      </c>
      <c r="T11" s="30" t="s">
        <v>183</v>
      </c>
      <c r="U11" s="27"/>
    </row>
    <row r="12" spans="1:21" ht="22.5" customHeight="1" x14ac:dyDescent="0.15">
      <c r="B12" s="5"/>
      <c r="C12" s="26"/>
      <c r="D12" s="150"/>
      <c r="E12" s="150"/>
      <c r="F12" s="253"/>
      <c r="G12" s="7"/>
      <c r="H12" s="8"/>
      <c r="I12" s="9"/>
      <c r="J12" s="13"/>
      <c r="K12" s="14"/>
      <c r="L12" s="15"/>
      <c r="M12" s="194" t="s">
        <v>211</v>
      </c>
      <c r="N12" s="26">
        <v>83</v>
      </c>
      <c r="O12" s="6" t="s">
        <v>26</v>
      </c>
      <c r="P12" s="6"/>
      <c r="Q12" s="6" t="s">
        <v>16</v>
      </c>
      <c r="R12" s="6"/>
      <c r="S12" s="6" t="s">
        <v>16</v>
      </c>
      <c r="T12" s="30" t="s">
        <v>20</v>
      </c>
      <c r="U12" s="27"/>
    </row>
    <row r="13" spans="1:21" ht="22.5" customHeight="1" x14ac:dyDescent="0.15">
      <c r="A13" s="19">
        <v>7</v>
      </c>
      <c r="B13" s="5">
        <v>201</v>
      </c>
      <c r="C13" s="26">
        <v>20.21</v>
      </c>
      <c r="D13" s="150">
        <v>45000</v>
      </c>
      <c r="E13" s="150">
        <v>65000</v>
      </c>
      <c r="F13" s="253" t="s">
        <v>239</v>
      </c>
      <c r="G13" s="7">
        <v>24</v>
      </c>
      <c r="H13" s="8">
        <v>10</v>
      </c>
      <c r="I13" s="9">
        <v>1</v>
      </c>
      <c r="J13" s="13"/>
      <c r="K13" s="14"/>
      <c r="L13" s="15"/>
      <c r="M13" s="194" t="s">
        <v>211</v>
      </c>
      <c r="N13" s="26">
        <v>94</v>
      </c>
      <c r="O13" s="6" t="s">
        <v>19</v>
      </c>
      <c r="P13" s="6" t="s">
        <v>16</v>
      </c>
      <c r="Q13" s="6"/>
      <c r="R13" s="6"/>
      <c r="S13" s="6" t="s">
        <v>16</v>
      </c>
      <c r="T13" s="30" t="s">
        <v>21</v>
      </c>
      <c r="U13" s="27"/>
    </row>
    <row r="14" spans="1:21" ht="22.5" customHeight="1" x14ac:dyDescent="0.15">
      <c r="A14" s="19">
        <v>8</v>
      </c>
      <c r="B14" s="5">
        <v>202</v>
      </c>
      <c r="C14" s="26">
        <v>20.21</v>
      </c>
      <c r="D14" s="150">
        <v>45000</v>
      </c>
      <c r="E14" s="150">
        <v>200000</v>
      </c>
      <c r="F14" s="253" t="s">
        <v>239</v>
      </c>
      <c r="G14" s="7">
        <v>24</v>
      </c>
      <c r="H14" s="8">
        <v>6</v>
      </c>
      <c r="I14" s="9">
        <v>6</v>
      </c>
      <c r="J14" s="13"/>
      <c r="K14" s="14"/>
      <c r="L14" s="15"/>
      <c r="M14" s="194" t="s">
        <v>210</v>
      </c>
      <c r="N14" s="26">
        <v>90</v>
      </c>
      <c r="O14" s="6" t="s">
        <v>26</v>
      </c>
      <c r="P14" s="6" t="s">
        <v>16</v>
      </c>
      <c r="Q14" s="6"/>
      <c r="R14" s="6"/>
      <c r="S14" s="6" t="s">
        <v>16</v>
      </c>
      <c r="T14" s="30" t="s">
        <v>21</v>
      </c>
      <c r="U14" s="161" t="s">
        <v>182</v>
      </c>
    </row>
    <row r="15" spans="1:21" ht="22.5" customHeight="1" x14ac:dyDescent="0.15">
      <c r="A15" s="19">
        <v>9</v>
      </c>
      <c r="B15" s="5">
        <v>203</v>
      </c>
      <c r="C15" s="26">
        <v>20.21</v>
      </c>
      <c r="D15" s="150">
        <v>45000</v>
      </c>
      <c r="E15" s="150">
        <v>145000</v>
      </c>
      <c r="F15" s="253" t="s">
        <v>239</v>
      </c>
      <c r="G15" s="7">
        <v>24</v>
      </c>
      <c r="H15" s="8">
        <v>4</v>
      </c>
      <c r="I15" s="9">
        <v>15</v>
      </c>
      <c r="J15" s="13"/>
      <c r="K15" s="14"/>
      <c r="L15" s="15"/>
      <c r="M15" s="194" t="s">
        <v>211</v>
      </c>
      <c r="N15" s="26">
        <v>58</v>
      </c>
      <c r="O15" s="6" t="s">
        <v>18</v>
      </c>
      <c r="P15" s="6" t="s">
        <v>16</v>
      </c>
      <c r="Q15" s="6"/>
      <c r="R15" s="6"/>
      <c r="S15" s="6" t="s">
        <v>16</v>
      </c>
      <c r="T15" s="30" t="s">
        <v>21</v>
      </c>
      <c r="U15" s="161" t="s">
        <v>181</v>
      </c>
    </row>
    <row r="16" spans="1:21" ht="22.5" customHeight="1" x14ac:dyDescent="0.15">
      <c r="A16" s="19">
        <v>10</v>
      </c>
      <c r="B16" s="5">
        <v>205</v>
      </c>
      <c r="C16" s="26">
        <v>20.21</v>
      </c>
      <c r="D16" s="150">
        <v>45000</v>
      </c>
      <c r="E16" s="150">
        <v>102500</v>
      </c>
      <c r="F16" s="253" t="s">
        <v>240</v>
      </c>
      <c r="G16" s="13">
        <v>24</v>
      </c>
      <c r="H16" s="14">
        <v>4</v>
      </c>
      <c r="I16" s="15">
        <v>1</v>
      </c>
      <c r="J16" s="10">
        <v>1</v>
      </c>
      <c r="K16" s="11">
        <v>11</v>
      </c>
      <c r="L16" s="12">
        <v>31</v>
      </c>
      <c r="M16" s="194" t="s">
        <v>211</v>
      </c>
      <c r="N16" s="26"/>
      <c r="O16" s="6"/>
      <c r="P16" s="6"/>
      <c r="Q16" s="6"/>
      <c r="R16" s="6"/>
      <c r="S16" s="6"/>
      <c r="T16" s="30"/>
      <c r="U16" s="27" t="s">
        <v>192</v>
      </c>
    </row>
    <row r="17" spans="1:21" ht="22.5" customHeight="1" x14ac:dyDescent="0.15">
      <c r="A17" s="19">
        <v>11</v>
      </c>
      <c r="B17" s="5">
        <v>206</v>
      </c>
      <c r="C17" s="26">
        <v>20.21</v>
      </c>
      <c r="D17" s="150">
        <v>45000</v>
      </c>
      <c r="E17" s="150"/>
      <c r="F17" s="253" t="s">
        <v>240</v>
      </c>
      <c r="G17" s="13"/>
      <c r="H17" s="14"/>
      <c r="I17" s="15"/>
      <c r="J17" s="13"/>
      <c r="K17" s="14"/>
      <c r="L17" s="15"/>
      <c r="M17" s="194"/>
      <c r="N17" s="26"/>
      <c r="O17" s="6"/>
      <c r="P17" s="6"/>
      <c r="Q17" s="6"/>
      <c r="R17" s="6"/>
      <c r="S17" s="6"/>
      <c r="T17" s="30"/>
      <c r="U17" s="161" t="s">
        <v>179</v>
      </c>
    </row>
    <row r="18" spans="1:21" ht="22.5" customHeight="1" x14ac:dyDescent="0.15">
      <c r="A18" s="19">
        <v>12</v>
      </c>
      <c r="B18" s="5">
        <v>207</v>
      </c>
      <c r="C18" s="26">
        <v>26.3</v>
      </c>
      <c r="D18" s="150">
        <v>45000</v>
      </c>
      <c r="E18" s="150">
        <v>124000</v>
      </c>
      <c r="F18" s="253" t="s">
        <v>239</v>
      </c>
      <c r="G18" s="7">
        <v>24</v>
      </c>
      <c r="H18" s="8">
        <v>5</v>
      </c>
      <c r="I18" s="9">
        <v>15</v>
      </c>
      <c r="J18" s="13"/>
      <c r="K18" s="14"/>
      <c r="L18" s="15"/>
      <c r="M18" s="194" t="s">
        <v>210</v>
      </c>
      <c r="N18" s="26">
        <v>63</v>
      </c>
      <c r="O18" s="6" t="s">
        <v>26</v>
      </c>
      <c r="P18" s="6"/>
      <c r="Q18" s="6" t="s">
        <v>16</v>
      </c>
      <c r="R18" s="6"/>
      <c r="S18" s="6" t="s">
        <v>16</v>
      </c>
      <c r="T18" s="30" t="s">
        <v>20</v>
      </c>
      <c r="U18" s="27"/>
    </row>
    <row r="19" spans="1:21" ht="22.5" customHeight="1" x14ac:dyDescent="0.15">
      <c r="B19" s="5"/>
      <c r="C19" s="26"/>
      <c r="D19" s="150"/>
      <c r="E19" s="150"/>
      <c r="F19" s="253"/>
      <c r="G19" s="13"/>
      <c r="H19" s="14"/>
      <c r="I19" s="15"/>
      <c r="J19" s="13"/>
      <c r="K19" s="14"/>
      <c r="L19" s="15"/>
      <c r="M19" s="194" t="s">
        <v>211</v>
      </c>
      <c r="N19" s="26">
        <v>67</v>
      </c>
      <c r="O19" s="6" t="s">
        <v>26</v>
      </c>
      <c r="P19" s="6"/>
      <c r="Q19" s="6" t="s">
        <v>16</v>
      </c>
      <c r="R19" s="6"/>
      <c r="S19" s="6" t="s">
        <v>16</v>
      </c>
      <c r="T19" s="30" t="s">
        <v>20</v>
      </c>
      <c r="U19" s="27"/>
    </row>
    <row r="20" spans="1:21" ht="22.5" customHeight="1" x14ac:dyDescent="0.15">
      <c r="B20" s="5"/>
      <c r="C20" s="26"/>
      <c r="D20" s="150"/>
      <c r="E20" s="150"/>
      <c r="F20" s="246"/>
      <c r="G20" s="13"/>
      <c r="H20" s="14"/>
      <c r="I20" s="15"/>
      <c r="J20" s="13"/>
      <c r="K20" s="14"/>
      <c r="L20" s="15"/>
      <c r="M20" s="195"/>
      <c r="N20" s="26"/>
      <c r="O20" s="6"/>
      <c r="P20" s="6"/>
      <c r="Q20" s="6"/>
      <c r="R20" s="6"/>
      <c r="S20" s="6"/>
      <c r="T20" s="30"/>
      <c r="U20" s="27"/>
    </row>
    <row r="21" spans="1:21" ht="22.5" customHeight="1" x14ac:dyDescent="0.15">
      <c r="B21" s="5"/>
      <c r="C21" s="26"/>
      <c r="D21" s="150"/>
      <c r="E21" s="150"/>
      <c r="F21" s="246"/>
      <c r="G21" s="7"/>
      <c r="H21" s="8"/>
      <c r="I21" s="9"/>
      <c r="J21" s="10"/>
      <c r="K21" s="11"/>
      <c r="L21" s="12"/>
      <c r="M21" s="194"/>
      <c r="N21" s="26"/>
      <c r="O21" s="6"/>
      <c r="P21" s="6"/>
      <c r="Q21" s="6"/>
      <c r="R21" s="6"/>
      <c r="S21" s="6"/>
      <c r="T21" s="30"/>
      <c r="U21" s="27"/>
    </row>
    <row r="22" spans="1:21" ht="22.5" customHeight="1" x14ac:dyDescent="0.15">
      <c r="B22" s="5"/>
      <c r="C22" s="26"/>
      <c r="D22" s="150"/>
      <c r="E22" s="150"/>
      <c r="F22" s="246"/>
      <c r="G22" s="13"/>
      <c r="H22" s="14"/>
      <c r="I22" s="15"/>
      <c r="J22" s="10"/>
      <c r="K22" s="11"/>
      <c r="L22" s="12"/>
      <c r="M22" s="194"/>
      <c r="N22" s="26"/>
      <c r="O22" s="6"/>
      <c r="P22" s="6"/>
      <c r="Q22" s="6"/>
      <c r="R22" s="6"/>
      <c r="S22" s="6"/>
      <c r="T22" s="30"/>
      <c r="U22" s="27"/>
    </row>
    <row r="23" spans="1:21" ht="22.5" customHeight="1" x14ac:dyDescent="0.15">
      <c r="B23" s="5"/>
      <c r="C23" s="26"/>
      <c r="D23" s="150"/>
      <c r="E23" s="150"/>
      <c r="F23" s="246"/>
      <c r="G23" s="7"/>
      <c r="H23" s="8"/>
      <c r="I23" s="9"/>
      <c r="J23" s="13"/>
      <c r="K23" s="14"/>
      <c r="L23" s="15"/>
      <c r="M23" s="195"/>
      <c r="N23" s="26"/>
      <c r="O23" s="6"/>
      <c r="P23" s="6"/>
      <c r="Q23" s="6"/>
      <c r="R23" s="6"/>
      <c r="S23" s="6"/>
      <c r="T23" s="30"/>
      <c r="U23" s="27"/>
    </row>
    <row r="24" spans="1:21" ht="22.5" customHeight="1" x14ac:dyDescent="0.15">
      <c r="B24" s="5"/>
      <c r="C24" s="26"/>
      <c r="D24" s="150"/>
      <c r="E24" s="150"/>
      <c r="F24" s="246"/>
      <c r="G24" s="7"/>
      <c r="H24" s="8"/>
      <c r="I24" s="9"/>
      <c r="J24" s="13"/>
      <c r="K24" s="14"/>
      <c r="L24" s="15"/>
      <c r="M24" s="195"/>
      <c r="N24" s="26"/>
      <c r="O24" s="6"/>
      <c r="P24" s="6"/>
      <c r="Q24" s="6"/>
      <c r="R24" s="6"/>
      <c r="S24" s="6"/>
      <c r="T24" s="30"/>
      <c r="U24" s="27"/>
    </row>
    <row r="25" spans="1:21" ht="22.5" customHeight="1" x14ac:dyDescent="0.15">
      <c r="B25" s="5"/>
      <c r="C25" s="26"/>
      <c r="D25" s="150"/>
      <c r="E25" s="150"/>
      <c r="F25" s="246"/>
      <c r="G25" s="13"/>
      <c r="H25" s="14"/>
      <c r="I25" s="15"/>
      <c r="J25" s="16"/>
      <c r="K25" s="17"/>
      <c r="L25" s="18"/>
      <c r="M25" s="196"/>
      <c r="N25" s="26"/>
      <c r="O25" s="6"/>
      <c r="P25" s="6"/>
      <c r="Q25" s="6"/>
      <c r="R25" s="6"/>
      <c r="S25" s="6"/>
      <c r="T25" s="30"/>
      <c r="U25" s="27"/>
    </row>
    <row r="26" spans="1:21" ht="22.5" customHeight="1" x14ac:dyDescent="0.15">
      <c r="B26" s="5"/>
      <c r="C26" s="26"/>
      <c r="D26" s="150"/>
      <c r="E26" s="150"/>
      <c r="F26" s="246"/>
      <c r="G26" s="7"/>
      <c r="H26" s="8"/>
      <c r="I26" s="9"/>
      <c r="J26" s="7"/>
      <c r="K26" s="8"/>
      <c r="L26" s="9"/>
      <c r="M26" s="197"/>
      <c r="N26" s="26"/>
      <c r="O26" s="6"/>
      <c r="P26" s="6"/>
      <c r="Q26" s="6"/>
      <c r="R26" s="6"/>
      <c r="S26" s="6"/>
      <c r="T26" s="30"/>
      <c r="U26" s="27"/>
    </row>
    <row r="27" spans="1:21" ht="22.5" customHeight="1" x14ac:dyDescent="0.15">
      <c r="B27" s="5"/>
      <c r="C27" s="26"/>
      <c r="D27" s="150"/>
      <c r="E27" s="150"/>
      <c r="F27" s="246"/>
      <c r="G27" s="7"/>
      <c r="H27" s="8"/>
      <c r="I27" s="9"/>
      <c r="J27" s="13"/>
      <c r="K27" s="14"/>
      <c r="L27" s="15"/>
      <c r="M27" s="195"/>
      <c r="N27" s="26"/>
      <c r="O27" s="6"/>
      <c r="P27" s="6"/>
      <c r="Q27" s="6"/>
      <c r="R27" s="6"/>
      <c r="S27" s="6"/>
      <c r="T27" s="30"/>
      <c r="U27" s="27"/>
    </row>
    <row r="28" spans="1:21" ht="22.5" customHeight="1" x14ac:dyDescent="0.15">
      <c r="B28" s="5"/>
      <c r="C28" s="26"/>
      <c r="D28" s="150"/>
      <c r="E28" s="150"/>
      <c r="F28" s="246"/>
      <c r="G28" s="7"/>
      <c r="H28" s="8"/>
      <c r="I28" s="9"/>
      <c r="J28" s="13"/>
      <c r="K28" s="14"/>
      <c r="L28" s="15"/>
      <c r="M28" s="195"/>
      <c r="N28" s="26"/>
      <c r="O28" s="6"/>
      <c r="P28" s="6"/>
      <c r="Q28" s="6"/>
      <c r="R28" s="6"/>
      <c r="S28" s="6"/>
      <c r="T28" s="30"/>
      <c r="U28" s="27"/>
    </row>
    <row r="29" spans="1:21" ht="22.5" customHeight="1" x14ac:dyDescent="0.15">
      <c r="B29" s="5"/>
      <c r="C29" s="26"/>
      <c r="D29" s="150"/>
      <c r="E29" s="150"/>
      <c r="F29" s="246"/>
      <c r="G29" s="7"/>
      <c r="H29" s="8"/>
      <c r="I29" s="9"/>
      <c r="J29" s="13"/>
      <c r="K29" s="14"/>
      <c r="L29" s="15"/>
      <c r="M29" s="195"/>
      <c r="N29" s="26"/>
      <c r="O29" s="6"/>
      <c r="P29" s="6"/>
      <c r="Q29" s="6"/>
      <c r="R29" s="6"/>
      <c r="S29" s="6"/>
      <c r="T29" s="30"/>
      <c r="U29" s="27"/>
    </row>
    <row r="30" spans="1:21" ht="22.5" customHeight="1" x14ac:dyDescent="0.15">
      <c r="B30" s="5"/>
      <c r="C30" s="26"/>
      <c r="D30" s="150"/>
      <c r="E30" s="150"/>
      <c r="F30" s="246"/>
      <c r="G30" s="7"/>
      <c r="H30" s="8"/>
      <c r="I30" s="9"/>
      <c r="J30" s="13"/>
      <c r="K30" s="14"/>
      <c r="L30" s="15"/>
      <c r="M30" s="195"/>
      <c r="N30" s="26"/>
      <c r="O30" s="6"/>
      <c r="P30" s="6"/>
      <c r="Q30" s="6"/>
      <c r="R30" s="6"/>
      <c r="S30" s="6"/>
      <c r="T30" s="30"/>
      <c r="U30" s="27"/>
    </row>
    <row r="31" spans="1:21" ht="22.5" customHeight="1" x14ac:dyDescent="0.15">
      <c r="B31" s="5"/>
      <c r="C31" s="26"/>
      <c r="D31" s="150"/>
      <c r="E31" s="150"/>
      <c r="F31" s="246"/>
      <c r="G31" s="7"/>
      <c r="H31" s="8"/>
      <c r="I31" s="9"/>
      <c r="J31" s="13"/>
      <c r="K31" s="14"/>
      <c r="L31" s="15"/>
      <c r="M31" s="195"/>
      <c r="N31" s="26"/>
      <c r="O31" s="6"/>
      <c r="P31" s="6"/>
      <c r="Q31" s="6"/>
      <c r="R31" s="6"/>
      <c r="S31" s="6"/>
      <c r="T31" s="30"/>
      <c r="U31" s="27"/>
    </row>
    <row r="32" spans="1:21" ht="22.5" customHeight="1" x14ac:dyDescent="0.15">
      <c r="B32" s="5"/>
      <c r="C32" s="26"/>
      <c r="D32" s="150"/>
      <c r="E32" s="150"/>
      <c r="F32" s="246"/>
      <c r="G32" s="13"/>
      <c r="H32" s="14"/>
      <c r="I32" s="15"/>
      <c r="J32" s="13"/>
      <c r="K32" s="14"/>
      <c r="L32" s="15"/>
      <c r="M32" s="195"/>
      <c r="N32" s="26"/>
      <c r="O32" s="6"/>
      <c r="P32" s="6"/>
      <c r="Q32" s="6"/>
      <c r="R32" s="6"/>
      <c r="S32" s="6"/>
      <c r="T32" s="30"/>
      <c r="U32" s="27"/>
    </row>
    <row r="33" spans="2:22" ht="22.5" customHeight="1" x14ac:dyDescent="0.15">
      <c r="B33" s="5"/>
      <c r="C33" s="26"/>
      <c r="D33" s="150"/>
      <c r="E33" s="150"/>
      <c r="F33" s="246"/>
      <c r="G33" s="7"/>
      <c r="H33" s="8"/>
      <c r="I33" s="9"/>
      <c r="J33" s="13"/>
      <c r="K33" s="14"/>
      <c r="L33" s="15"/>
      <c r="M33" s="195"/>
      <c r="N33" s="26"/>
      <c r="O33" s="6"/>
      <c r="P33" s="6"/>
      <c r="Q33" s="6"/>
      <c r="R33" s="6"/>
      <c r="S33" s="6"/>
      <c r="T33" s="30"/>
      <c r="U33" s="27"/>
    </row>
    <row r="34" spans="2:22" ht="22.5" customHeight="1" x14ac:dyDescent="0.15">
      <c r="B34" s="5"/>
      <c r="C34" s="26"/>
      <c r="D34" s="150"/>
      <c r="E34" s="150"/>
      <c r="F34" s="246"/>
      <c r="G34" s="13"/>
      <c r="H34" s="14"/>
      <c r="I34" s="15"/>
      <c r="J34" s="13"/>
      <c r="K34" s="14"/>
      <c r="L34" s="15"/>
      <c r="M34" s="195"/>
      <c r="N34" s="26"/>
      <c r="O34" s="6"/>
      <c r="P34" s="6"/>
      <c r="Q34" s="6"/>
      <c r="R34" s="6"/>
      <c r="S34" s="6"/>
      <c r="T34" s="30"/>
      <c r="U34" s="27"/>
    </row>
    <row r="35" spans="2:22" ht="22.5" customHeight="1" thickBot="1" x14ac:dyDescent="0.2">
      <c r="B35" s="152"/>
      <c r="C35" s="158"/>
      <c r="D35" s="153"/>
      <c r="E35" s="153"/>
      <c r="F35" s="153"/>
      <c r="G35" s="155"/>
      <c r="H35" s="156"/>
      <c r="I35" s="157"/>
      <c r="J35" s="155"/>
      <c r="K35" s="156"/>
      <c r="L35" s="157"/>
      <c r="M35" s="243"/>
      <c r="N35" s="158"/>
      <c r="O35" s="154"/>
      <c r="P35" s="154"/>
      <c r="Q35" s="154"/>
      <c r="R35" s="154"/>
      <c r="S35" s="154"/>
      <c r="T35" s="159"/>
      <c r="U35" s="160"/>
    </row>
    <row r="36" spans="2:22" ht="9" customHeight="1" thickBot="1" x14ac:dyDescent="0.2">
      <c r="B36" s="21"/>
      <c r="C36" s="21"/>
      <c r="D36" s="174"/>
      <c r="E36" s="252"/>
      <c r="F36" s="151"/>
      <c r="G36" s="21"/>
      <c r="H36" s="21"/>
      <c r="I36" s="21"/>
      <c r="J36" s="21"/>
      <c r="K36" s="21"/>
      <c r="L36" s="21"/>
      <c r="M36" s="21"/>
      <c r="N36" s="21"/>
      <c r="O36" s="21"/>
      <c r="P36" s="21"/>
      <c r="Q36" s="21"/>
      <c r="R36" s="21"/>
      <c r="S36" s="21"/>
      <c r="T36" s="21"/>
      <c r="U36" s="21"/>
    </row>
    <row r="37" spans="2:22" ht="18" customHeight="1" x14ac:dyDescent="0.15">
      <c r="B37" s="168" t="s">
        <v>186</v>
      </c>
      <c r="C37" s="176"/>
      <c r="E37" s="165" t="s">
        <v>82</v>
      </c>
      <c r="F37" s="43"/>
      <c r="G37" s="44" t="s">
        <v>0</v>
      </c>
      <c r="H37" s="102"/>
      <c r="I37" s="391" t="s">
        <v>237</v>
      </c>
      <c r="J37" s="391"/>
      <c r="K37" s="391"/>
      <c r="L37" s="250"/>
      <c r="M37" s="191"/>
      <c r="N37" s="54" t="s">
        <v>27</v>
      </c>
      <c r="O37" s="4" t="s">
        <v>12</v>
      </c>
      <c r="P37" s="393" t="s">
        <v>13</v>
      </c>
      <c r="Q37" s="386"/>
      <c r="R37" s="394" t="s">
        <v>25</v>
      </c>
      <c r="S37" s="395"/>
      <c r="T37" s="21"/>
      <c r="U37" s="21"/>
    </row>
    <row r="38" spans="2:22" ht="18" customHeight="1" x14ac:dyDescent="0.15">
      <c r="B38" s="169" t="s">
        <v>187</v>
      </c>
      <c r="C38" s="177"/>
      <c r="E38" s="166" t="s">
        <v>83</v>
      </c>
      <c r="F38" s="46"/>
      <c r="G38" s="47" t="s">
        <v>0</v>
      </c>
      <c r="H38" s="102"/>
      <c r="I38" s="239" t="s">
        <v>210</v>
      </c>
      <c r="J38" s="392"/>
      <c r="K38" s="392"/>
      <c r="L38" s="251"/>
      <c r="M38" s="190" t="s">
        <v>23</v>
      </c>
      <c r="N38" s="53">
        <f>DCOUNTA(N5:O36,N5,O53:P54)</f>
        <v>6</v>
      </c>
      <c r="O38" s="55">
        <f>DCOUNTA(N5:O36,N5,O49:P50)</f>
        <v>1</v>
      </c>
      <c r="P38" s="385">
        <f>DCOUNTA(N5:O36,N5,O45:P46)</f>
        <v>2</v>
      </c>
      <c r="Q38" s="386"/>
      <c r="R38" s="396">
        <f>SUM(N38:Q38)</f>
        <v>9</v>
      </c>
      <c r="S38" s="397"/>
      <c r="T38" s="21"/>
      <c r="U38" s="21"/>
    </row>
    <row r="39" spans="2:22" ht="18" customHeight="1" thickBot="1" x14ac:dyDescent="0.2">
      <c r="B39" s="170" t="s">
        <v>188</v>
      </c>
      <c r="C39" s="178"/>
      <c r="E39" s="167" t="s">
        <v>3</v>
      </c>
      <c r="F39" s="48"/>
      <c r="G39" s="49" t="s">
        <v>0</v>
      </c>
      <c r="H39" s="102"/>
      <c r="I39" s="239" t="s">
        <v>211</v>
      </c>
      <c r="J39" s="392"/>
      <c r="K39" s="392"/>
      <c r="L39" s="251"/>
      <c r="M39" s="190" t="s">
        <v>24</v>
      </c>
      <c r="N39" s="53">
        <f>DCOUNTA(N5:O36,N5,O55:P56)</f>
        <v>0</v>
      </c>
      <c r="O39" s="55">
        <f>DCOUNTA(N5:O36,N5,O51:P52)</f>
        <v>0</v>
      </c>
      <c r="P39" s="385">
        <f>DCOUNTA(N5:O36,N5,O47:P48)</f>
        <v>1</v>
      </c>
      <c r="Q39" s="386"/>
      <c r="R39" s="396">
        <f>SUM(N39:Q39)</f>
        <v>1</v>
      </c>
      <c r="S39" s="397"/>
      <c r="T39" s="21"/>
      <c r="U39" s="21"/>
    </row>
    <row r="40" spans="2:22" ht="18" customHeight="1" x14ac:dyDescent="0.15">
      <c r="B40" s="148" t="s">
        <v>3</v>
      </c>
      <c r="C40" s="148"/>
      <c r="D40" s="21"/>
      <c r="E40" s="248" t="s">
        <v>168</v>
      </c>
      <c r="F40" s="148"/>
      <c r="G40" s="413"/>
      <c r="H40" s="413"/>
      <c r="I40" s="413"/>
      <c r="J40" s="45"/>
      <c r="K40" s="135"/>
      <c r="L40" s="135"/>
      <c r="M40" s="191" t="s">
        <v>25</v>
      </c>
      <c r="N40" s="55">
        <f>SUM(N38:N39)</f>
        <v>6</v>
      </c>
      <c r="O40" s="55">
        <f>SUM(O38:O39)</f>
        <v>1</v>
      </c>
      <c r="P40" s="385">
        <f>SUM(P38:Q39)</f>
        <v>3</v>
      </c>
      <c r="Q40" s="386"/>
      <c r="R40" s="396">
        <f>SUM(N40:Q40)</f>
        <v>10</v>
      </c>
      <c r="S40" s="397"/>
      <c r="T40" s="31"/>
      <c r="U40" s="31"/>
    </row>
    <row r="41" spans="2:22" ht="6.75" customHeight="1" x14ac:dyDescent="0.15">
      <c r="B41" s="50"/>
      <c r="C41" s="21"/>
      <c r="D41" s="151"/>
      <c r="E41" s="151"/>
      <c r="F41" s="151"/>
      <c r="G41" s="3"/>
      <c r="H41" s="3"/>
      <c r="I41" s="45"/>
      <c r="J41" s="45"/>
      <c r="K41" s="134"/>
      <c r="L41" s="134"/>
      <c r="M41" s="135"/>
      <c r="N41" s="134"/>
      <c r="O41" s="136"/>
      <c r="P41" s="136"/>
      <c r="Q41" s="136"/>
      <c r="R41" s="137"/>
      <c r="S41" s="136"/>
      <c r="T41" s="32"/>
      <c r="U41" s="31"/>
      <c r="V41" s="31"/>
    </row>
    <row r="42" spans="2:22" ht="21" customHeight="1" x14ac:dyDescent="0.15">
      <c r="B42" s="104" t="s">
        <v>22</v>
      </c>
      <c r="C42" s="21"/>
      <c r="D42" s="172"/>
      <c r="E42" s="247"/>
      <c r="F42" s="151"/>
      <c r="G42" s="20"/>
      <c r="H42" s="20"/>
      <c r="I42" s="20"/>
      <c r="J42" s="2"/>
      <c r="K42" s="2"/>
      <c r="L42" s="2"/>
      <c r="M42" s="2"/>
      <c r="N42" s="2"/>
      <c r="O42" s="21"/>
      <c r="P42" s="1"/>
      <c r="Q42" s="1"/>
      <c r="R42" s="1"/>
      <c r="S42" s="1"/>
      <c r="T42" s="1"/>
      <c r="U42" s="31"/>
      <c r="V42" s="31"/>
    </row>
    <row r="43" spans="2:22" ht="6" customHeight="1" x14ac:dyDescent="0.15">
      <c r="B43" s="21"/>
      <c r="C43" s="21"/>
      <c r="D43" s="151"/>
      <c r="E43" s="151"/>
      <c r="F43" s="151"/>
      <c r="G43" s="21"/>
      <c r="H43" s="21"/>
      <c r="I43" s="21"/>
      <c r="J43" s="21"/>
      <c r="K43" s="21"/>
      <c r="L43" s="21"/>
      <c r="M43" s="21"/>
      <c r="N43" s="21"/>
      <c r="O43" s="21"/>
      <c r="P43" s="21"/>
      <c r="Q43" s="21"/>
      <c r="R43" s="21"/>
      <c r="S43" s="21"/>
      <c r="T43" s="21"/>
      <c r="U43" s="21"/>
      <c r="V43" s="21"/>
    </row>
    <row r="44" spans="2:22" ht="21.95" customHeight="1" x14ac:dyDescent="0.15">
      <c r="B44" s="21"/>
      <c r="C44" s="21"/>
      <c r="D44" s="151"/>
      <c r="E44" s="151"/>
      <c r="F44" s="151"/>
      <c r="G44" s="21"/>
      <c r="H44" s="21"/>
      <c r="I44" s="21"/>
      <c r="J44" s="21"/>
      <c r="K44" s="21"/>
      <c r="L44" s="21"/>
      <c r="M44" s="21"/>
      <c r="U44" s="21"/>
      <c r="V44" s="21"/>
    </row>
    <row r="45" spans="2:22" ht="13.5" customHeight="1" x14ac:dyDescent="0.15">
      <c r="B45" s="21"/>
      <c r="C45" s="21"/>
      <c r="D45" s="151"/>
      <c r="E45" s="151"/>
      <c r="F45" s="151"/>
      <c r="G45" s="21"/>
      <c r="H45" s="21"/>
      <c r="I45" s="21"/>
      <c r="J45" s="21"/>
      <c r="K45" s="21"/>
      <c r="L45" s="21"/>
      <c r="M45" s="21"/>
      <c r="O45" s="41" t="s">
        <v>8</v>
      </c>
      <c r="P45" s="42" t="s">
        <v>13</v>
      </c>
      <c r="U45" s="21"/>
      <c r="V45" s="21"/>
    </row>
    <row r="46" spans="2:22" ht="13.5" customHeight="1" x14ac:dyDescent="0.15">
      <c r="B46" s="21"/>
      <c r="C46" s="21"/>
      <c r="D46" s="151"/>
      <c r="E46" s="151"/>
      <c r="F46" s="151"/>
      <c r="G46" s="21"/>
      <c r="H46" s="21"/>
      <c r="I46" s="21"/>
      <c r="J46" s="21"/>
      <c r="K46" s="21"/>
      <c r="L46" s="21"/>
      <c r="M46" s="21"/>
      <c r="O46" s="51" t="s">
        <v>33</v>
      </c>
      <c r="P46" s="52" t="s">
        <v>30</v>
      </c>
      <c r="U46" s="21"/>
      <c r="V46" s="21"/>
    </row>
    <row r="47" spans="2:22" ht="13.5" customHeight="1" x14ac:dyDescent="0.15">
      <c r="B47" s="21"/>
      <c r="C47" s="21"/>
      <c r="D47" s="151"/>
      <c r="E47" s="151"/>
      <c r="F47" s="151"/>
      <c r="G47" s="21"/>
      <c r="H47" s="21"/>
      <c r="I47" s="21"/>
      <c r="J47" s="21"/>
      <c r="K47" s="21"/>
      <c r="L47" s="21"/>
      <c r="M47" s="21"/>
      <c r="O47" s="41" t="s">
        <v>8</v>
      </c>
      <c r="P47" s="42" t="s">
        <v>13</v>
      </c>
      <c r="U47" s="21"/>
      <c r="V47" s="21"/>
    </row>
    <row r="48" spans="2:22" ht="13.5" customHeight="1" x14ac:dyDescent="0.15">
      <c r="B48" s="21"/>
      <c r="C48" s="21"/>
      <c r="D48" s="151"/>
      <c r="E48" s="151"/>
      <c r="F48" s="151"/>
      <c r="G48" s="21"/>
      <c r="H48" s="21"/>
      <c r="I48" s="21"/>
      <c r="J48" s="21"/>
      <c r="K48" s="21"/>
      <c r="L48" s="21"/>
      <c r="M48" s="21"/>
      <c r="O48" s="51" t="s">
        <v>28</v>
      </c>
      <c r="P48" s="52" t="s">
        <v>30</v>
      </c>
      <c r="U48" s="21"/>
      <c r="V48" s="21"/>
    </row>
    <row r="49" spans="2:22" ht="13.5" customHeight="1" x14ac:dyDescent="0.15">
      <c r="B49" s="21"/>
      <c r="C49" s="21"/>
      <c r="D49" s="151"/>
      <c r="E49" s="151"/>
      <c r="F49" s="151"/>
      <c r="G49" s="21"/>
      <c r="H49" s="21"/>
      <c r="I49" s="21"/>
      <c r="J49" s="21"/>
      <c r="K49" s="21"/>
      <c r="L49" s="21"/>
      <c r="M49" s="21"/>
      <c r="O49" s="41" t="s">
        <v>8</v>
      </c>
      <c r="P49" s="42" t="s">
        <v>13</v>
      </c>
      <c r="U49" s="21"/>
      <c r="V49" s="21"/>
    </row>
    <row r="50" spans="2:22" ht="13.5" customHeight="1" x14ac:dyDescent="0.15">
      <c r="B50" s="21"/>
      <c r="C50" s="21"/>
      <c r="D50" s="151"/>
      <c r="E50" s="151"/>
      <c r="F50" s="151"/>
      <c r="G50" s="21"/>
      <c r="H50" s="21"/>
      <c r="I50" s="21"/>
      <c r="J50" s="21"/>
      <c r="K50" s="21"/>
      <c r="L50" s="21"/>
      <c r="M50" s="21"/>
      <c r="O50" s="51" t="s">
        <v>31</v>
      </c>
      <c r="P50" s="52" t="s">
        <v>29</v>
      </c>
      <c r="U50" s="21"/>
      <c r="V50" s="21"/>
    </row>
    <row r="51" spans="2:22" ht="13.5" customHeight="1" x14ac:dyDescent="0.15">
      <c r="B51" s="21"/>
      <c r="C51" s="21"/>
      <c r="D51" s="151"/>
      <c r="E51" s="151"/>
      <c r="F51" s="151"/>
      <c r="G51" s="21"/>
      <c r="H51" s="21"/>
      <c r="I51" s="21"/>
      <c r="J51" s="21"/>
      <c r="K51" s="21"/>
      <c r="L51" s="21"/>
      <c r="M51" s="21"/>
      <c r="O51" s="41" t="s">
        <v>8</v>
      </c>
      <c r="P51" s="42" t="s">
        <v>13</v>
      </c>
      <c r="U51" s="21"/>
      <c r="V51" s="21"/>
    </row>
    <row r="52" spans="2:22" ht="13.5" customHeight="1" x14ac:dyDescent="0.15">
      <c r="B52" s="21"/>
      <c r="C52" s="21"/>
      <c r="D52" s="151"/>
      <c r="E52" s="151"/>
      <c r="F52" s="151"/>
      <c r="G52" s="21"/>
      <c r="H52" s="21"/>
      <c r="I52" s="21"/>
      <c r="J52" s="21"/>
      <c r="K52" s="21"/>
      <c r="L52" s="21"/>
      <c r="M52" s="21"/>
      <c r="O52" s="51" t="s">
        <v>32</v>
      </c>
      <c r="P52" s="52" t="s">
        <v>29</v>
      </c>
      <c r="U52" s="21"/>
      <c r="V52" s="21"/>
    </row>
    <row r="53" spans="2:22" ht="13.5" customHeight="1" x14ac:dyDescent="0.15">
      <c r="B53" s="21"/>
      <c r="C53" s="21"/>
      <c r="D53" s="151"/>
      <c r="E53" s="151"/>
      <c r="F53" s="151"/>
      <c r="G53" s="21"/>
      <c r="H53" s="21"/>
      <c r="I53" s="21"/>
      <c r="J53" s="21"/>
      <c r="K53" s="21"/>
      <c r="L53" s="21"/>
      <c r="M53" s="21"/>
      <c r="O53" s="41" t="s">
        <v>8</v>
      </c>
      <c r="P53" s="42" t="s">
        <v>13</v>
      </c>
      <c r="U53" s="21"/>
      <c r="V53" s="21"/>
    </row>
    <row r="54" spans="2:22" ht="13.5" customHeight="1" x14ac:dyDescent="0.15">
      <c r="B54" s="21"/>
      <c r="C54" s="21"/>
      <c r="D54" s="151"/>
      <c r="E54" s="151"/>
      <c r="F54" s="151"/>
      <c r="G54" s="21"/>
      <c r="H54" s="21"/>
      <c r="I54" s="21"/>
      <c r="J54" s="21"/>
      <c r="K54" s="21"/>
      <c r="L54" s="21"/>
      <c r="M54" s="21"/>
      <c r="O54" s="51" t="s">
        <v>33</v>
      </c>
      <c r="P54" s="52" t="s">
        <v>27</v>
      </c>
      <c r="U54" s="21"/>
      <c r="V54" s="21"/>
    </row>
    <row r="55" spans="2:22" ht="13.5" customHeight="1" x14ac:dyDescent="0.15">
      <c r="B55" s="21"/>
      <c r="C55" s="21"/>
      <c r="D55" s="151"/>
      <c r="E55" s="151"/>
      <c r="F55" s="151"/>
      <c r="G55" s="21"/>
      <c r="H55" s="21"/>
      <c r="I55" s="21"/>
      <c r="J55" s="21"/>
      <c r="K55" s="21"/>
      <c r="L55" s="21"/>
      <c r="M55" s="21"/>
      <c r="O55" s="41" t="s">
        <v>8</v>
      </c>
      <c r="P55" s="42" t="s">
        <v>13</v>
      </c>
      <c r="U55" s="21"/>
      <c r="V55" s="21"/>
    </row>
    <row r="56" spans="2:22" ht="13.5" customHeight="1" x14ac:dyDescent="0.15">
      <c r="B56" s="21"/>
      <c r="C56" s="21"/>
      <c r="D56" s="151"/>
      <c r="E56" s="151"/>
      <c r="F56" s="151"/>
      <c r="G56" s="21"/>
      <c r="H56" s="21"/>
      <c r="I56" s="21"/>
      <c r="J56" s="21"/>
      <c r="K56" s="21"/>
      <c r="L56" s="21"/>
      <c r="M56" s="21"/>
      <c r="O56" s="51" t="s">
        <v>34</v>
      </c>
      <c r="P56" s="52" t="s">
        <v>27</v>
      </c>
      <c r="U56" s="21"/>
      <c r="V56" s="21"/>
    </row>
    <row r="57" spans="2:22" ht="21.95" customHeight="1" x14ac:dyDescent="0.15">
      <c r="B57" s="21"/>
      <c r="C57" s="21"/>
      <c r="D57" s="151"/>
      <c r="E57" s="151"/>
      <c r="F57" s="151"/>
      <c r="G57" s="21"/>
      <c r="H57" s="21"/>
      <c r="I57" s="21"/>
      <c r="J57" s="21"/>
      <c r="K57" s="21"/>
      <c r="L57" s="21"/>
      <c r="M57" s="21"/>
      <c r="U57" s="21"/>
      <c r="V57" s="21"/>
    </row>
    <row r="58" spans="2:22" ht="21.95" customHeight="1" x14ac:dyDescent="0.15">
      <c r="B58" s="21"/>
      <c r="C58" s="21"/>
      <c r="D58" s="151"/>
      <c r="E58" s="151"/>
      <c r="F58" s="151"/>
      <c r="G58" s="249" t="s">
        <v>141</v>
      </c>
      <c r="H58" s="21"/>
      <c r="I58" s="21"/>
      <c r="J58" s="21"/>
      <c r="K58" s="21"/>
      <c r="L58" s="21"/>
      <c r="M58" s="21"/>
      <c r="T58" s="21"/>
      <c r="U58" s="21"/>
    </row>
    <row r="59" spans="2:22" ht="21.95" customHeight="1" x14ac:dyDescent="0.15">
      <c r="B59" s="21"/>
      <c r="C59" s="21"/>
      <c r="D59" s="151"/>
      <c r="E59" s="151"/>
      <c r="F59" s="151"/>
      <c r="G59" s="21"/>
      <c r="H59" s="21"/>
      <c r="I59" s="21"/>
      <c r="J59" s="21"/>
      <c r="K59" s="21"/>
      <c r="L59" s="21"/>
      <c r="M59" s="21"/>
      <c r="T59" s="21"/>
      <c r="U59" s="21"/>
    </row>
    <row r="60" spans="2:22" ht="21.95" customHeight="1" x14ac:dyDescent="0.15">
      <c r="B60" s="21"/>
      <c r="C60" s="21"/>
      <c r="D60" s="151"/>
      <c r="E60" s="151"/>
      <c r="F60" s="151"/>
      <c r="G60" s="21"/>
      <c r="H60" s="21"/>
      <c r="I60" s="21"/>
      <c r="J60" s="21"/>
      <c r="K60" s="21"/>
      <c r="L60" s="21"/>
      <c r="M60" s="21"/>
      <c r="T60" s="21"/>
      <c r="U60" s="21"/>
    </row>
    <row r="61" spans="2:22" x14ac:dyDescent="0.15">
      <c r="B61" s="21"/>
      <c r="C61" s="21"/>
      <c r="D61" s="151"/>
      <c r="E61" s="151"/>
      <c r="F61" s="151"/>
      <c r="G61" s="21"/>
      <c r="H61" s="21"/>
      <c r="I61" s="21"/>
      <c r="J61" s="21"/>
      <c r="K61" s="21"/>
      <c r="L61" s="21"/>
      <c r="M61" s="21"/>
      <c r="T61" s="21"/>
      <c r="U61" s="21"/>
    </row>
    <row r="62" spans="2:22" x14ac:dyDescent="0.15">
      <c r="B62" s="21"/>
      <c r="C62" s="21"/>
      <c r="D62" s="151"/>
      <c r="E62" s="151"/>
      <c r="F62" s="151"/>
      <c r="G62" s="21"/>
      <c r="H62" s="21"/>
      <c r="I62" s="21"/>
      <c r="J62" s="21"/>
      <c r="K62" s="21"/>
      <c r="L62" s="21"/>
      <c r="M62" s="21"/>
      <c r="T62" s="21"/>
      <c r="U62" s="21"/>
    </row>
    <row r="63" spans="2:22" x14ac:dyDescent="0.15">
      <c r="B63" s="21"/>
      <c r="C63" s="21"/>
      <c r="D63" s="151"/>
      <c r="E63" s="151"/>
      <c r="F63" s="151"/>
      <c r="G63" s="21"/>
      <c r="H63" s="21"/>
      <c r="I63" s="21"/>
      <c r="J63" s="21"/>
      <c r="K63" s="21"/>
      <c r="L63" s="21"/>
      <c r="M63" s="21"/>
      <c r="T63" s="21"/>
      <c r="U63" s="21"/>
    </row>
    <row r="64" spans="2:22" x14ac:dyDescent="0.15">
      <c r="B64" s="21"/>
      <c r="C64" s="21"/>
      <c r="D64" s="151"/>
      <c r="E64" s="151"/>
      <c r="F64" s="151"/>
      <c r="G64" s="21"/>
      <c r="H64" s="21"/>
      <c r="I64" s="21"/>
      <c r="J64" s="21"/>
      <c r="K64" s="21"/>
      <c r="L64" s="21"/>
      <c r="M64" s="21"/>
      <c r="T64" s="21"/>
      <c r="U64" s="21"/>
    </row>
    <row r="65" spans="2:21" x14ac:dyDescent="0.15">
      <c r="B65" s="21"/>
      <c r="C65" s="21"/>
      <c r="D65" s="151"/>
      <c r="E65" s="151"/>
      <c r="F65" s="151"/>
      <c r="G65" s="21"/>
      <c r="H65" s="21"/>
      <c r="I65" s="21"/>
      <c r="J65" s="21"/>
      <c r="K65" s="21"/>
      <c r="L65" s="21"/>
      <c r="M65" s="21"/>
      <c r="T65" s="21"/>
      <c r="U65" s="21"/>
    </row>
    <row r="66" spans="2:21" x14ac:dyDescent="0.15">
      <c r="B66" s="21"/>
      <c r="C66" s="21"/>
      <c r="D66" s="151"/>
      <c r="E66" s="151"/>
      <c r="F66" s="151"/>
      <c r="G66" s="21"/>
      <c r="H66" s="21"/>
      <c r="I66" s="21"/>
      <c r="J66" s="21"/>
      <c r="K66" s="21"/>
      <c r="L66" s="21"/>
      <c r="M66" s="21"/>
      <c r="T66" s="21"/>
      <c r="U66" s="21"/>
    </row>
    <row r="67" spans="2:21" x14ac:dyDescent="0.15">
      <c r="B67" s="21"/>
      <c r="C67" s="21"/>
      <c r="D67" s="151"/>
      <c r="E67" s="151"/>
      <c r="F67" s="151"/>
      <c r="G67" s="21"/>
      <c r="H67" s="21"/>
      <c r="I67" s="21"/>
      <c r="J67" s="21"/>
      <c r="K67" s="21"/>
      <c r="L67" s="21"/>
      <c r="M67" s="21"/>
      <c r="T67" s="21"/>
      <c r="U67" s="21"/>
    </row>
    <row r="68" spans="2:21" x14ac:dyDescent="0.15">
      <c r="B68" s="21"/>
      <c r="C68" s="21"/>
      <c r="D68" s="151"/>
      <c r="E68" s="151"/>
      <c r="F68" s="151"/>
      <c r="G68" s="21"/>
      <c r="H68" s="21"/>
      <c r="I68" s="21"/>
      <c r="J68" s="21"/>
      <c r="K68" s="21"/>
      <c r="L68" s="21"/>
      <c r="M68" s="21"/>
      <c r="T68" s="21"/>
      <c r="U68" s="21"/>
    </row>
    <row r="69" spans="2:21" x14ac:dyDescent="0.15">
      <c r="B69" s="21"/>
      <c r="C69" s="21"/>
      <c r="D69" s="151"/>
      <c r="E69" s="151"/>
      <c r="F69" s="151"/>
      <c r="G69" s="21"/>
      <c r="H69" s="21"/>
      <c r="I69" s="21"/>
      <c r="J69" s="21"/>
      <c r="K69" s="21"/>
      <c r="L69" s="21"/>
      <c r="M69" s="21"/>
      <c r="T69" s="21"/>
      <c r="U69" s="21"/>
    </row>
    <row r="70" spans="2:21" x14ac:dyDescent="0.15">
      <c r="B70" s="21"/>
      <c r="C70" s="21"/>
      <c r="D70" s="151"/>
      <c r="E70" s="151"/>
      <c r="F70" s="151"/>
      <c r="G70" s="21"/>
      <c r="H70" s="21"/>
      <c r="I70" s="21"/>
      <c r="J70" s="21"/>
      <c r="K70" s="21"/>
      <c r="L70" s="21"/>
      <c r="M70" s="21"/>
      <c r="T70" s="21"/>
      <c r="U70" s="21"/>
    </row>
    <row r="71" spans="2:21" x14ac:dyDescent="0.15">
      <c r="B71" s="21"/>
      <c r="C71" s="21"/>
      <c r="D71" s="151"/>
      <c r="E71" s="151"/>
      <c r="F71" s="151"/>
      <c r="G71" s="21"/>
      <c r="H71" s="21"/>
      <c r="I71" s="21"/>
      <c r="J71" s="21"/>
      <c r="K71" s="21"/>
      <c r="L71" s="21"/>
      <c r="M71" s="21"/>
      <c r="T71" s="21"/>
      <c r="U71" s="21"/>
    </row>
    <row r="72" spans="2:21" x14ac:dyDescent="0.15">
      <c r="B72" s="21"/>
      <c r="C72" s="21"/>
      <c r="D72" s="151"/>
      <c r="E72" s="151"/>
      <c r="F72" s="151"/>
      <c r="G72" s="21"/>
      <c r="H72" s="21"/>
      <c r="I72" s="21"/>
      <c r="J72" s="21"/>
      <c r="K72" s="21"/>
      <c r="L72" s="21"/>
      <c r="M72" s="21"/>
      <c r="T72" s="21"/>
      <c r="U72" s="21"/>
    </row>
    <row r="73" spans="2:21" x14ac:dyDescent="0.15">
      <c r="B73" s="21"/>
      <c r="C73" s="21"/>
      <c r="D73" s="151"/>
      <c r="E73" s="151"/>
      <c r="F73" s="151"/>
      <c r="G73" s="21"/>
      <c r="H73" s="21"/>
      <c r="I73" s="21"/>
      <c r="J73" s="21"/>
      <c r="K73" s="21"/>
      <c r="L73" s="21"/>
      <c r="M73" s="21"/>
      <c r="T73" s="21"/>
      <c r="U73" s="21"/>
    </row>
    <row r="74" spans="2:21" x14ac:dyDescent="0.15">
      <c r="B74" s="21"/>
      <c r="C74" s="21"/>
      <c r="D74" s="151"/>
      <c r="E74" s="151"/>
      <c r="F74" s="151"/>
      <c r="G74" s="21"/>
      <c r="H74" s="21"/>
      <c r="I74" s="21"/>
      <c r="J74" s="21"/>
      <c r="K74" s="21"/>
      <c r="L74" s="21"/>
      <c r="M74" s="21"/>
      <c r="T74" s="21"/>
      <c r="U74" s="21"/>
    </row>
    <row r="75" spans="2:21" x14ac:dyDescent="0.15">
      <c r="B75" s="21"/>
      <c r="C75" s="21"/>
      <c r="D75" s="151"/>
      <c r="E75" s="151"/>
      <c r="F75" s="151"/>
      <c r="G75" s="21"/>
      <c r="H75" s="21"/>
      <c r="I75" s="21"/>
      <c r="J75" s="21"/>
      <c r="K75" s="21"/>
      <c r="L75" s="21"/>
      <c r="M75" s="21"/>
      <c r="T75" s="21"/>
      <c r="U75" s="21"/>
    </row>
    <row r="76" spans="2:21" x14ac:dyDescent="0.15">
      <c r="B76" s="21"/>
      <c r="C76" s="21"/>
      <c r="D76" s="151"/>
      <c r="E76" s="151"/>
      <c r="F76" s="151"/>
      <c r="G76" s="21"/>
      <c r="H76" s="21"/>
      <c r="I76" s="21"/>
      <c r="J76" s="21"/>
      <c r="K76" s="21"/>
      <c r="L76" s="21"/>
      <c r="M76" s="21"/>
      <c r="T76" s="21"/>
      <c r="U76" s="21"/>
    </row>
    <row r="77" spans="2:21" x14ac:dyDescent="0.15">
      <c r="B77" s="21"/>
      <c r="C77" s="21"/>
      <c r="D77" s="151"/>
      <c r="E77" s="151"/>
      <c r="F77" s="151"/>
      <c r="G77" s="21"/>
      <c r="H77" s="21"/>
      <c r="I77" s="21"/>
      <c r="J77" s="21"/>
      <c r="K77" s="21"/>
      <c r="L77" s="21"/>
      <c r="M77" s="21"/>
      <c r="T77" s="21"/>
      <c r="U77" s="21"/>
    </row>
    <row r="78" spans="2:21" x14ac:dyDescent="0.15">
      <c r="B78" s="21"/>
      <c r="C78" s="21"/>
      <c r="D78" s="151"/>
      <c r="E78" s="151"/>
      <c r="F78" s="151"/>
      <c r="G78" s="21"/>
      <c r="H78" s="21"/>
      <c r="I78" s="21"/>
      <c r="J78" s="21"/>
      <c r="K78" s="21"/>
      <c r="L78" s="21"/>
      <c r="M78" s="21"/>
      <c r="T78" s="21"/>
      <c r="U78" s="21"/>
    </row>
    <row r="79" spans="2:21" x14ac:dyDescent="0.15">
      <c r="B79" s="21"/>
      <c r="C79" s="21"/>
      <c r="D79" s="151"/>
      <c r="E79" s="151"/>
      <c r="F79" s="151"/>
      <c r="G79" s="21"/>
      <c r="H79" s="21"/>
      <c r="I79" s="21"/>
      <c r="J79" s="21"/>
      <c r="K79" s="21"/>
      <c r="L79" s="21"/>
      <c r="M79" s="21"/>
      <c r="T79" s="21"/>
      <c r="U79" s="21"/>
    </row>
    <row r="80" spans="2:21" x14ac:dyDescent="0.15">
      <c r="B80" s="21"/>
      <c r="C80" s="21"/>
      <c r="D80" s="151"/>
      <c r="E80" s="151"/>
      <c r="F80" s="151"/>
      <c r="G80" s="21"/>
      <c r="H80" s="21"/>
      <c r="I80" s="21"/>
      <c r="J80" s="21"/>
      <c r="K80" s="21"/>
      <c r="L80" s="21"/>
      <c r="M80" s="21"/>
      <c r="T80" s="21"/>
      <c r="U80" s="21"/>
    </row>
    <row r="81" spans="2:21" x14ac:dyDescent="0.15">
      <c r="B81" s="21"/>
      <c r="C81" s="21"/>
      <c r="D81" s="151"/>
      <c r="E81" s="151"/>
      <c r="F81" s="151"/>
      <c r="G81" s="21"/>
      <c r="H81" s="21"/>
      <c r="I81" s="21"/>
      <c r="J81" s="21"/>
      <c r="K81" s="21"/>
      <c r="L81" s="21"/>
      <c r="M81" s="21"/>
      <c r="T81" s="21"/>
      <c r="U81" s="21"/>
    </row>
    <row r="82" spans="2:21" x14ac:dyDescent="0.15">
      <c r="B82" s="21"/>
      <c r="C82" s="21"/>
      <c r="D82" s="151"/>
      <c r="E82" s="151"/>
      <c r="F82" s="151"/>
      <c r="G82" s="21"/>
      <c r="H82" s="21"/>
      <c r="I82" s="21"/>
      <c r="J82" s="21"/>
      <c r="K82" s="21"/>
      <c r="L82" s="21"/>
      <c r="M82" s="21"/>
      <c r="T82" s="21"/>
      <c r="U82" s="21"/>
    </row>
    <row r="83" spans="2:21" x14ac:dyDescent="0.15">
      <c r="B83" s="21"/>
      <c r="C83" s="21"/>
      <c r="D83" s="151"/>
      <c r="E83" s="151"/>
      <c r="F83" s="151"/>
      <c r="G83" s="21"/>
      <c r="H83" s="21"/>
      <c r="I83" s="21"/>
      <c r="J83" s="21"/>
      <c r="K83" s="21"/>
      <c r="L83" s="21"/>
      <c r="M83" s="21"/>
      <c r="T83" s="21"/>
      <c r="U83" s="21"/>
    </row>
    <row r="84" spans="2:21" x14ac:dyDescent="0.15">
      <c r="B84" s="21"/>
      <c r="C84" s="21"/>
      <c r="D84" s="151"/>
      <c r="E84" s="151"/>
      <c r="F84" s="151"/>
      <c r="G84" s="21"/>
      <c r="H84" s="21"/>
      <c r="I84" s="21"/>
      <c r="J84" s="21"/>
      <c r="K84" s="21"/>
      <c r="L84" s="21"/>
      <c r="M84" s="21"/>
      <c r="T84" s="21"/>
      <c r="U84" s="21"/>
    </row>
    <row r="85" spans="2:21" x14ac:dyDescent="0.15">
      <c r="B85" s="21"/>
      <c r="C85" s="21"/>
      <c r="D85" s="151"/>
      <c r="E85" s="151"/>
      <c r="F85" s="151"/>
      <c r="G85" s="21"/>
      <c r="H85" s="21"/>
      <c r="I85" s="21"/>
      <c r="J85" s="21"/>
      <c r="K85" s="21"/>
      <c r="L85" s="21"/>
      <c r="M85" s="21"/>
      <c r="T85" s="21"/>
      <c r="U85" s="21"/>
    </row>
    <row r="86" spans="2:21" x14ac:dyDescent="0.15">
      <c r="B86" s="21"/>
      <c r="C86" s="21"/>
      <c r="D86" s="151"/>
      <c r="E86" s="151"/>
      <c r="F86" s="151"/>
      <c r="G86" s="21"/>
      <c r="H86" s="21"/>
      <c r="I86" s="21"/>
      <c r="J86" s="21"/>
      <c r="K86" s="21"/>
      <c r="L86" s="21"/>
      <c r="M86" s="21"/>
      <c r="T86" s="21"/>
      <c r="U86" s="21"/>
    </row>
    <row r="87" spans="2:21" x14ac:dyDescent="0.15">
      <c r="B87" s="21"/>
      <c r="C87" s="21"/>
      <c r="D87" s="151"/>
      <c r="E87" s="151"/>
      <c r="F87" s="151"/>
      <c r="G87" s="21"/>
      <c r="H87" s="21"/>
      <c r="I87" s="21"/>
      <c r="J87" s="21"/>
      <c r="K87" s="21"/>
      <c r="L87" s="21"/>
      <c r="M87" s="21"/>
      <c r="T87" s="21"/>
      <c r="U87" s="21"/>
    </row>
    <row r="88" spans="2:21" x14ac:dyDescent="0.15">
      <c r="B88" s="21"/>
      <c r="C88" s="21"/>
      <c r="D88" s="151"/>
      <c r="E88" s="151"/>
      <c r="F88" s="151"/>
      <c r="G88" s="21"/>
      <c r="H88" s="21"/>
      <c r="I88" s="21"/>
      <c r="J88" s="21"/>
      <c r="K88" s="21"/>
      <c r="L88" s="21"/>
      <c r="M88" s="21"/>
      <c r="T88" s="21"/>
      <c r="U88" s="21"/>
    </row>
    <row r="89" spans="2:21" x14ac:dyDescent="0.15">
      <c r="B89" s="21"/>
      <c r="C89" s="21"/>
      <c r="D89" s="151"/>
      <c r="E89" s="151"/>
      <c r="F89" s="151"/>
      <c r="G89" s="21"/>
      <c r="H89" s="21"/>
      <c r="I89" s="21"/>
      <c r="J89" s="21"/>
      <c r="K89" s="21"/>
      <c r="L89" s="21"/>
      <c r="M89" s="21"/>
      <c r="T89" s="21"/>
      <c r="U89" s="21"/>
    </row>
    <row r="90" spans="2:21" x14ac:dyDescent="0.15">
      <c r="B90" s="21"/>
      <c r="C90" s="21"/>
      <c r="D90" s="151"/>
      <c r="E90" s="151"/>
      <c r="F90" s="151"/>
      <c r="G90" s="21"/>
      <c r="H90" s="21"/>
      <c r="I90" s="21"/>
      <c r="J90" s="21"/>
      <c r="K90" s="21"/>
      <c r="L90" s="21"/>
      <c r="M90" s="21"/>
      <c r="T90" s="21"/>
      <c r="U90" s="21"/>
    </row>
    <row r="91" spans="2:21" x14ac:dyDescent="0.15">
      <c r="B91" s="21"/>
      <c r="C91" s="21"/>
      <c r="D91" s="151"/>
      <c r="E91" s="151"/>
      <c r="F91" s="151"/>
      <c r="G91" s="21"/>
      <c r="H91" s="21"/>
      <c r="I91" s="21"/>
      <c r="J91" s="21"/>
      <c r="K91" s="21"/>
      <c r="L91" s="21"/>
      <c r="M91" s="21"/>
      <c r="T91" s="21"/>
      <c r="U91" s="21"/>
    </row>
    <row r="92" spans="2:21" x14ac:dyDescent="0.15">
      <c r="B92" s="21"/>
      <c r="C92" s="21"/>
      <c r="D92" s="151"/>
      <c r="E92" s="151"/>
      <c r="F92" s="151"/>
      <c r="G92" s="21"/>
      <c r="H92" s="21"/>
      <c r="I92" s="21"/>
      <c r="J92" s="21"/>
      <c r="K92" s="21"/>
      <c r="L92" s="21"/>
      <c r="M92" s="21"/>
      <c r="T92" s="21"/>
      <c r="U92" s="21"/>
    </row>
    <row r="93" spans="2:21" x14ac:dyDescent="0.15">
      <c r="B93" s="21"/>
      <c r="C93" s="21"/>
      <c r="D93" s="151"/>
      <c r="E93" s="151"/>
      <c r="F93" s="151"/>
      <c r="G93" s="21"/>
      <c r="H93" s="21"/>
      <c r="I93" s="21"/>
      <c r="J93" s="21"/>
      <c r="K93" s="21"/>
      <c r="L93" s="21"/>
      <c r="M93" s="21"/>
      <c r="T93" s="21"/>
      <c r="U93" s="21"/>
    </row>
    <row r="94" spans="2:21" x14ac:dyDescent="0.15">
      <c r="B94" s="21"/>
      <c r="C94" s="21"/>
      <c r="D94" s="151"/>
      <c r="E94" s="151"/>
      <c r="F94" s="151"/>
      <c r="G94" s="21"/>
      <c r="H94" s="21"/>
      <c r="I94" s="21"/>
      <c r="J94" s="21"/>
      <c r="K94" s="21"/>
      <c r="L94" s="21"/>
      <c r="M94" s="21"/>
      <c r="T94" s="21"/>
      <c r="U94" s="21"/>
    </row>
    <row r="95" spans="2:21" x14ac:dyDescent="0.15">
      <c r="B95" s="21"/>
      <c r="C95" s="21"/>
      <c r="D95" s="151"/>
      <c r="E95" s="151"/>
      <c r="F95" s="151"/>
      <c r="G95" s="21"/>
      <c r="H95" s="21"/>
      <c r="I95" s="21"/>
      <c r="J95" s="21"/>
      <c r="K95" s="21"/>
      <c r="L95" s="21"/>
      <c r="M95" s="21"/>
      <c r="T95" s="21"/>
      <c r="U95" s="21"/>
    </row>
    <row r="96" spans="2:21" x14ac:dyDescent="0.15">
      <c r="B96" s="21"/>
      <c r="C96" s="21"/>
      <c r="D96" s="151"/>
      <c r="E96" s="151"/>
      <c r="F96" s="151"/>
      <c r="G96" s="21"/>
      <c r="H96" s="21"/>
      <c r="I96" s="21"/>
      <c r="J96" s="21"/>
      <c r="K96" s="21"/>
      <c r="L96" s="21"/>
      <c r="M96" s="21"/>
      <c r="T96" s="21"/>
      <c r="U96" s="21"/>
    </row>
    <row r="97" spans="2:21" x14ac:dyDescent="0.15">
      <c r="B97" s="21"/>
      <c r="C97" s="21"/>
      <c r="D97" s="151"/>
      <c r="E97" s="151"/>
      <c r="F97" s="151"/>
      <c r="G97" s="21"/>
      <c r="H97" s="21"/>
      <c r="I97" s="21"/>
      <c r="J97" s="21"/>
      <c r="K97" s="21"/>
      <c r="L97" s="21"/>
      <c r="M97" s="21"/>
      <c r="T97" s="21"/>
      <c r="U97" s="21"/>
    </row>
    <row r="98" spans="2:21" x14ac:dyDescent="0.15">
      <c r="B98" s="21"/>
      <c r="C98" s="21"/>
      <c r="D98" s="151"/>
      <c r="E98" s="151"/>
      <c r="F98" s="151"/>
      <c r="G98" s="21"/>
      <c r="H98" s="21"/>
      <c r="I98" s="21"/>
      <c r="J98" s="21"/>
      <c r="K98" s="21"/>
      <c r="L98" s="21"/>
      <c r="M98" s="21"/>
      <c r="T98" s="21"/>
      <c r="U98" s="21"/>
    </row>
    <row r="99" spans="2:21" x14ac:dyDescent="0.15">
      <c r="B99" s="21"/>
      <c r="C99" s="21"/>
      <c r="D99" s="22"/>
      <c r="E99" s="22"/>
      <c r="F99" s="22"/>
      <c r="G99" s="21"/>
      <c r="H99" s="21"/>
      <c r="I99" s="21"/>
      <c r="J99" s="21"/>
      <c r="K99" s="21"/>
      <c r="L99" s="21"/>
      <c r="M99" s="21"/>
      <c r="T99" s="21"/>
      <c r="U99" s="21"/>
    </row>
    <row r="100" spans="2:21" x14ac:dyDescent="0.15">
      <c r="B100" s="21"/>
      <c r="C100" s="21"/>
      <c r="D100" s="21"/>
      <c r="E100" s="21"/>
      <c r="F100" s="21"/>
      <c r="G100" s="21"/>
      <c r="H100" s="21"/>
      <c r="I100" s="21"/>
      <c r="J100" s="21"/>
      <c r="K100" s="21"/>
      <c r="L100" s="21"/>
      <c r="M100" s="21"/>
      <c r="T100" s="21"/>
      <c r="U100" s="21"/>
    </row>
    <row r="101" spans="2:21" x14ac:dyDescent="0.15">
      <c r="B101" s="21"/>
      <c r="C101" s="173"/>
      <c r="D101" s="136"/>
      <c r="E101" s="21"/>
      <c r="F101" s="21"/>
      <c r="G101" s="21"/>
      <c r="H101" s="21"/>
      <c r="I101" s="21"/>
      <c r="J101" s="21"/>
      <c r="K101" s="21"/>
      <c r="L101" s="21"/>
      <c r="M101" s="21"/>
      <c r="T101" s="21"/>
      <c r="U101" s="21"/>
    </row>
    <row r="102" spans="2:21" x14ac:dyDescent="0.15">
      <c r="B102" s="21"/>
      <c r="C102" s="136"/>
      <c r="D102" s="136"/>
      <c r="E102" s="21"/>
      <c r="F102" s="21"/>
      <c r="G102" s="21"/>
      <c r="H102" s="21"/>
      <c r="I102" s="21"/>
      <c r="J102" s="21"/>
      <c r="K102" s="21"/>
      <c r="L102" s="21"/>
      <c r="M102" s="21"/>
      <c r="T102" s="21"/>
      <c r="U102" s="21"/>
    </row>
    <row r="103" spans="2:21" x14ac:dyDescent="0.15">
      <c r="B103" s="21"/>
      <c r="C103" s="50"/>
      <c r="D103" s="50"/>
      <c r="E103" s="21"/>
      <c r="F103" s="21"/>
      <c r="G103" s="21"/>
      <c r="H103" s="21"/>
      <c r="I103" s="21"/>
      <c r="J103" s="21"/>
      <c r="K103" s="21"/>
      <c r="L103" s="21"/>
      <c r="M103" s="21"/>
    </row>
    <row r="104" spans="2:21" x14ac:dyDescent="0.15">
      <c r="B104" s="21"/>
      <c r="C104" s="148"/>
      <c r="D104" s="148"/>
      <c r="E104" s="21"/>
      <c r="F104" s="21"/>
      <c r="G104" s="21"/>
      <c r="H104" s="21"/>
      <c r="I104" s="21"/>
      <c r="J104" s="21"/>
      <c r="K104" s="21"/>
      <c r="L104" s="21"/>
      <c r="M104" s="21"/>
    </row>
    <row r="105" spans="2:21" x14ac:dyDescent="0.15">
      <c r="B105" s="21"/>
      <c r="C105" s="50"/>
      <c r="D105" s="50"/>
      <c r="E105" s="50"/>
      <c r="F105" s="50"/>
      <c r="G105" s="21"/>
      <c r="H105" s="21"/>
      <c r="I105" s="21"/>
      <c r="J105" s="21"/>
      <c r="K105" s="21"/>
      <c r="L105" s="21"/>
      <c r="M105" s="21"/>
    </row>
    <row r="106" spans="2:21" x14ac:dyDescent="0.15">
      <c r="B106" s="21"/>
      <c r="C106" s="104"/>
      <c r="D106" s="104"/>
      <c r="E106" s="104"/>
      <c r="F106" s="104"/>
      <c r="G106" s="21"/>
      <c r="H106" s="21"/>
      <c r="I106" s="21"/>
      <c r="J106" s="21"/>
      <c r="K106" s="21"/>
      <c r="L106" s="21"/>
      <c r="M106" s="21"/>
    </row>
    <row r="107" spans="2:21" x14ac:dyDescent="0.15">
      <c r="B107" s="21"/>
      <c r="C107" s="21"/>
      <c r="D107" s="21"/>
      <c r="E107" s="21"/>
      <c r="F107" s="21"/>
      <c r="G107" s="21"/>
      <c r="H107" s="21"/>
      <c r="I107" s="21"/>
      <c r="J107" s="21"/>
      <c r="K107" s="21"/>
      <c r="L107" s="21"/>
      <c r="M107" s="21"/>
    </row>
    <row r="108" spans="2:21" x14ac:dyDescent="0.15">
      <c r="C108" s="21"/>
      <c r="E108" s="21"/>
      <c r="F108" s="21"/>
      <c r="G108" s="21"/>
      <c r="H108" s="21"/>
      <c r="I108" s="21"/>
      <c r="J108" s="21"/>
      <c r="K108" s="21"/>
      <c r="L108" s="21"/>
      <c r="M108" s="21"/>
    </row>
    <row r="109" spans="2:21" x14ac:dyDescent="0.15">
      <c r="C109" s="21"/>
      <c r="E109" s="21"/>
      <c r="F109" s="21"/>
      <c r="G109" s="21"/>
      <c r="H109" s="21"/>
      <c r="I109" s="21"/>
      <c r="J109" s="21"/>
      <c r="K109" s="21"/>
      <c r="L109" s="21"/>
      <c r="M109" s="21"/>
    </row>
    <row r="110" spans="2:21" x14ac:dyDescent="0.15">
      <c r="C110" s="21"/>
      <c r="E110" s="21"/>
      <c r="F110" s="21"/>
      <c r="G110" s="21"/>
      <c r="H110" s="21"/>
      <c r="I110" s="21"/>
      <c r="J110" s="21"/>
      <c r="K110" s="21"/>
      <c r="L110" s="21"/>
      <c r="M110" s="21"/>
    </row>
    <row r="111" spans="2:21" x14ac:dyDescent="0.15">
      <c r="E111" s="21"/>
      <c r="F111" s="21"/>
      <c r="G111" s="21"/>
      <c r="H111" s="21"/>
      <c r="I111" s="21"/>
      <c r="J111" s="21"/>
      <c r="K111" s="21"/>
      <c r="L111" s="21"/>
      <c r="M111" s="21"/>
    </row>
    <row r="112" spans="2:21" x14ac:dyDescent="0.15">
      <c r="E112" s="21"/>
      <c r="F112" s="21"/>
      <c r="G112" s="21"/>
      <c r="H112" s="21"/>
      <c r="I112" s="21"/>
      <c r="J112" s="21"/>
      <c r="K112" s="21"/>
      <c r="L112" s="21"/>
      <c r="M112" s="21"/>
    </row>
    <row r="113" spans="5:13" x14ac:dyDescent="0.15">
      <c r="E113" s="21"/>
      <c r="F113" s="21"/>
      <c r="G113" s="21"/>
      <c r="H113" s="21"/>
      <c r="I113" s="21"/>
      <c r="J113" s="21"/>
      <c r="K113" s="21"/>
      <c r="L113" s="21"/>
      <c r="M113" s="21"/>
    </row>
    <row r="114" spans="5:13" x14ac:dyDescent="0.15">
      <c r="E114" s="21"/>
      <c r="F114" s="21"/>
      <c r="G114" s="21"/>
      <c r="H114" s="21"/>
      <c r="I114" s="21"/>
      <c r="J114" s="21"/>
      <c r="K114" s="21"/>
      <c r="L114" s="21"/>
      <c r="M114" s="21"/>
    </row>
    <row r="115" spans="5:13" x14ac:dyDescent="0.15">
      <c r="E115" s="21"/>
      <c r="F115" s="21"/>
      <c r="G115" s="21"/>
      <c r="H115" s="21"/>
      <c r="I115" s="21"/>
      <c r="J115" s="21"/>
      <c r="K115" s="21"/>
      <c r="L115" s="21"/>
      <c r="M115" s="21"/>
    </row>
    <row r="116" spans="5:13" x14ac:dyDescent="0.15">
      <c r="E116" s="21"/>
      <c r="F116" s="21"/>
      <c r="G116" s="21"/>
      <c r="H116" s="21"/>
      <c r="I116" s="21"/>
      <c r="J116" s="21"/>
      <c r="K116" s="21"/>
      <c r="L116" s="21"/>
      <c r="M116" s="21"/>
    </row>
    <row r="117" spans="5:13" x14ac:dyDescent="0.15">
      <c r="E117" s="21"/>
      <c r="F117" s="21"/>
      <c r="G117" s="21"/>
      <c r="H117" s="21"/>
      <c r="I117" s="21"/>
      <c r="J117" s="21"/>
      <c r="K117" s="21"/>
      <c r="L117" s="21"/>
      <c r="M117" s="21"/>
    </row>
    <row r="118" spans="5:13" x14ac:dyDescent="0.15">
      <c r="E118" s="21"/>
      <c r="F118" s="21"/>
      <c r="G118" s="21"/>
      <c r="H118" s="21"/>
      <c r="I118" s="21"/>
      <c r="J118" s="21"/>
      <c r="K118" s="21"/>
      <c r="L118" s="21"/>
      <c r="M118" s="21"/>
    </row>
    <row r="119" spans="5:13" x14ac:dyDescent="0.15">
      <c r="E119" s="21"/>
      <c r="F119" s="21"/>
      <c r="G119" s="21"/>
      <c r="H119" s="21"/>
      <c r="I119" s="21"/>
      <c r="J119" s="21"/>
      <c r="K119" s="21"/>
      <c r="L119" s="21"/>
      <c r="M119" s="21"/>
    </row>
    <row r="120" spans="5:13" x14ac:dyDescent="0.15">
      <c r="E120" s="21"/>
      <c r="F120" s="21"/>
      <c r="G120" s="21"/>
      <c r="H120" s="21"/>
      <c r="I120" s="21"/>
      <c r="J120" s="21"/>
      <c r="K120" s="21"/>
      <c r="L120" s="21"/>
      <c r="M120" s="21"/>
    </row>
    <row r="121" spans="5:13" x14ac:dyDescent="0.15">
      <c r="E121" s="21"/>
      <c r="F121" s="21"/>
      <c r="G121" s="21"/>
      <c r="H121" s="21"/>
      <c r="I121" s="21"/>
      <c r="J121" s="21"/>
      <c r="K121" s="21"/>
      <c r="L121" s="21"/>
      <c r="M121" s="21"/>
    </row>
    <row r="122" spans="5:13" x14ac:dyDescent="0.15">
      <c r="E122" s="21"/>
      <c r="F122" s="21"/>
      <c r="G122" s="21"/>
      <c r="H122" s="21"/>
      <c r="I122" s="21"/>
      <c r="J122" s="21"/>
      <c r="K122" s="21"/>
      <c r="L122" s="21"/>
      <c r="M122" s="21"/>
    </row>
    <row r="123" spans="5:13" x14ac:dyDescent="0.15">
      <c r="E123" s="21"/>
      <c r="F123" s="21"/>
      <c r="G123" s="21"/>
      <c r="H123" s="21"/>
      <c r="I123" s="21"/>
      <c r="J123" s="21"/>
      <c r="K123" s="21"/>
      <c r="L123" s="21"/>
      <c r="M123" s="21"/>
    </row>
    <row r="124" spans="5:13" x14ac:dyDescent="0.15">
      <c r="E124" s="21"/>
      <c r="F124" s="21"/>
      <c r="G124" s="21"/>
      <c r="H124" s="21"/>
      <c r="I124" s="21"/>
      <c r="J124" s="21"/>
      <c r="K124" s="21"/>
      <c r="L124" s="21"/>
      <c r="M124" s="21"/>
    </row>
    <row r="125" spans="5:13" x14ac:dyDescent="0.15">
      <c r="E125" s="21"/>
      <c r="F125" s="21"/>
      <c r="G125" s="21"/>
      <c r="H125" s="21"/>
      <c r="I125" s="21"/>
      <c r="J125" s="21"/>
      <c r="K125" s="21"/>
      <c r="L125" s="21"/>
      <c r="M125" s="21"/>
    </row>
    <row r="126" spans="5:13" x14ac:dyDescent="0.15">
      <c r="E126" s="21"/>
      <c r="F126" s="21"/>
      <c r="G126" s="21"/>
      <c r="H126" s="21"/>
      <c r="I126" s="21"/>
      <c r="J126" s="21"/>
      <c r="K126" s="21"/>
      <c r="L126" s="21"/>
      <c r="M126" s="21"/>
    </row>
    <row r="127" spans="5:13" x14ac:dyDescent="0.15">
      <c r="E127" s="21"/>
      <c r="F127" s="21"/>
      <c r="G127" s="21"/>
      <c r="H127" s="21"/>
      <c r="I127" s="21"/>
      <c r="J127" s="21"/>
      <c r="K127" s="21"/>
      <c r="L127" s="21"/>
      <c r="M127" s="21"/>
    </row>
    <row r="128" spans="5:13" x14ac:dyDescent="0.15">
      <c r="E128" s="21"/>
      <c r="F128" s="21"/>
      <c r="G128" s="21"/>
      <c r="H128" s="21"/>
      <c r="I128" s="21"/>
      <c r="J128" s="21"/>
      <c r="K128" s="21"/>
      <c r="L128" s="21"/>
      <c r="M128" s="21"/>
    </row>
    <row r="129" spans="5:13" x14ac:dyDescent="0.15">
      <c r="E129" s="21"/>
      <c r="F129" s="21"/>
      <c r="G129" s="21"/>
      <c r="H129" s="21"/>
      <c r="I129" s="21"/>
      <c r="J129" s="21"/>
      <c r="K129" s="21"/>
      <c r="L129" s="21"/>
      <c r="M129" s="21"/>
    </row>
    <row r="130" spans="5:13" x14ac:dyDescent="0.15">
      <c r="E130" s="21"/>
      <c r="F130" s="21"/>
      <c r="G130" s="21"/>
      <c r="H130" s="21"/>
      <c r="I130" s="21"/>
      <c r="J130" s="21"/>
      <c r="K130" s="21"/>
      <c r="L130" s="21"/>
      <c r="M130" s="21"/>
    </row>
    <row r="131" spans="5:13" x14ac:dyDescent="0.15">
      <c r="E131" s="21"/>
      <c r="F131" s="21"/>
      <c r="G131" s="21"/>
      <c r="H131" s="21"/>
      <c r="I131" s="21"/>
      <c r="J131" s="21"/>
      <c r="K131" s="21"/>
      <c r="L131" s="21"/>
      <c r="M131" s="21"/>
    </row>
    <row r="132" spans="5:13" x14ac:dyDescent="0.15">
      <c r="E132" s="21"/>
      <c r="F132" s="21"/>
      <c r="G132" s="21"/>
      <c r="H132" s="21"/>
      <c r="I132" s="21"/>
      <c r="J132" s="21"/>
      <c r="K132" s="21"/>
      <c r="L132" s="21"/>
      <c r="M132" s="21"/>
    </row>
    <row r="133" spans="5:13" x14ac:dyDescent="0.15">
      <c r="E133" s="21"/>
      <c r="F133" s="21"/>
      <c r="G133" s="21"/>
      <c r="H133" s="21"/>
      <c r="I133" s="21"/>
      <c r="J133" s="21"/>
      <c r="K133" s="21"/>
      <c r="L133" s="21"/>
      <c r="M133" s="21"/>
    </row>
    <row r="134" spans="5:13" x14ac:dyDescent="0.15">
      <c r="E134" s="21"/>
      <c r="F134" s="21"/>
      <c r="G134" s="21"/>
      <c r="H134" s="21"/>
      <c r="I134" s="21"/>
      <c r="J134" s="21"/>
      <c r="K134" s="21"/>
      <c r="L134" s="21"/>
      <c r="M134" s="21"/>
    </row>
    <row r="135" spans="5:13" x14ac:dyDescent="0.15">
      <c r="E135" s="21"/>
      <c r="F135" s="21"/>
      <c r="G135" s="21"/>
      <c r="H135" s="21"/>
      <c r="I135" s="21"/>
      <c r="J135" s="21"/>
      <c r="K135" s="21"/>
      <c r="L135" s="21"/>
      <c r="M135" s="21"/>
    </row>
    <row r="136" spans="5:13" x14ac:dyDescent="0.15">
      <c r="E136" s="21"/>
      <c r="F136" s="21"/>
      <c r="G136" s="21"/>
      <c r="H136" s="21"/>
      <c r="I136" s="21"/>
      <c r="J136" s="21"/>
      <c r="K136" s="21"/>
      <c r="L136" s="21"/>
      <c r="M136" s="21"/>
    </row>
    <row r="137" spans="5:13" x14ac:dyDescent="0.15">
      <c r="E137" s="21"/>
      <c r="F137" s="21"/>
      <c r="G137" s="21"/>
      <c r="H137" s="21"/>
      <c r="I137" s="21"/>
      <c r="J137" s="21"/>
      <c r="K137" s="21"/>
      <c r="L137" s="21"/>
      <c r="M137" s="21"/>
    </row>
    <row r="138" spans="5:13" x14ac:dyDescent="0.15">
      <c r="E138" s="21"/>
      <c r="F138" s="21"/>
      <c r="G138" s="21"/>
      <c r="H138" s="21"/>
      <c r="I138" s="21"/>
      <c r="J138" s="21"/>
      <c r="K138" s="21"/>
      <c r="L138" s="21"/>
      <c r="M138" s="21"/>
    </row>
    <row r="139" spans="5:13" x14ac:dyDescent="0.15">
      <c r="E139" s="21"/>
      <c r="F139" s="21"/>
      <c r="G139" s="21"/>
      <c r="H139" s="21"/>
      <c r="I139" s="21"/>
      <c r="J139" s="21"/>
      <c r="K139" s="21"/>
      <c r="L139" s="21"/>
      <c r="M139" s="21"/>
    </row>
    <row r="140" spans="5:13" x14ac:dyDescent="0.15">
      <c r="E140" s="21"/>
      <c r="F140" s="21"/>
      <c r="G140" s="21"/>
      <c r="H140" s="21"/>
      <c r="I140" s="21"/>
      <c r="J140" s="21"/>
      <c r="K140" s="21"/>
      <c r="L140" s="21"/>
      <c r="M140" s="21"/>
    </row>
    <row r="141" spans="5:13" x14ac:dyDescent="0.15">
      <c r="E141" s="21"/>
      <c r="F141" s="21"/>
      <c r="G141" s="21"/>
      <c r="H141" s="21"/>
      <c r="I141" s="21"/>
      <c r="J141" s="21"/>
      <c r="K141" s="21"/>
      <c r="L141" s="21"/>
      <c r="M141" s="21"/>
    </row>
    <row r="142" spans="5:13" x14ac:dyDescent="0.15">
      <c r="E142" s="21"/>
      <c r="F142" s="21"/>
      <c r="G142" s="21"/>
      <c r="H142" s="21"/>
      <c r="I142" s="21"/>
      <c r="J142" s="21"/>
      <c r="K142" s="21"/>
      <c r="L142" s="21"/>
      <c r="M142" s="21"/>
    </row>
    <row r="143" spans="5:13" x14ac:dyDescent="0.15">
      <c r="E143" s="21"/>
      <c r="F143" s="21"/>
      <c r="G143" s="21"/>
      <c r="H143" s="21"/>
      <c r="I143" s="21"/>
      <c r="J143" s="21"/>
      <c r="K143" s="21"/>
      <c r="L143" s="21"/>
      <c r="M143" s="21"/>
    </row>
    <row r="144" spans="5:13" x14ac:dyDescent="0.15">
      <c r="E144" s="21"/>
      <c r="F144" s="21"/>
      <c r="G144" s="21"/>
      <c r="H144" s="21"/>
      <c r="I144" s="21"/>
      <c r="J144" s="21"/>
      <c r="K144" s="21"/>
      <c r="L144" s="21"/>
      <c r="M144" s="21"/>
    </row>
    <row r="145" spans="5:13" x14ac:dyDescent="0.15">
      <c r="E145" s="21"/>
      <c r="F145" s="21"/>
      <c r="G145" s="21"/>
      <c r="H145" s="21"/>
      <c r="I145" s="21"/>
      <c r="J145" s="21"/>
      <c r="K145" s="21"/>
      <c r="L145" s="21"/>
      <c r="M145" s="21"/>
    </row>
    <row r="146" spans="5:13" x14ac:dyDescent="0.15">
      <c r="E146" s="21"/>
      <c r="F146" s="21"/>
      <c r="G146" s="21"/>
      <c r="H146" s="21"/>
      <c r="I146" s="21"/>
      <c r="J146" s="21"/>
      <c r="K146" s="21"/>
      <c r="L146" s="21"/>
      <c r="M146" s="21"/>
    </row>
    <row r="147" spans="5:13" x14ac:dyDescent="0.15">
      <c r="E147" s="21"/>
      <c r="F147" s="21"/>
      <c r="G147" s="21"/>
      <c r="H147" s="21"/>
      <c r="I147" s="21"/>
      <c r="J147" s="21"/>
      <c r="K147" s="21"/>
      <c r="L147" s="21"/>
      <c r="M147" s="21"/>
    </row>
    <row r="148" spans="5:13" x14ac:dyDescent="0.15">
      <c r="E148" s="21"/>
      <c r="F148" s="21"/>
      <c r="G148" s="21"/>
      <c r="H148" s="21"/>
      <c r="I148" s="21"/>
      <c r="J148" s="21"/>
      <c r="K148" s="21"/>
      <c r="L148" s="21"/>
      <c r="M148" s="21"/>
    </row>
    <row r="149" spans="5:13" x14ac:dyDescent="0.15">
      <c r="E149" s="21"/>
      <c r="F149" s="21"/>
      <c r="G149" s="21"/>
      <c r="H149" s="21"/>
      <c r="I149" s="21"/>
      <c r="J149" s="21"/>
      <c r="K149" s="21"/>
      <c r="L149" s="21"/>
      <c r="M149" s="21"/>
    </row>
    <row r="150" spans="5:13" x14ac:dyDescent="0.15">
      <c r="E150" s="21"/>
      <c r="F150" s="21"/>
      <c r="G150" s="21"/>
      <c r="H150" s="21"/>
      <c r="I150" s="21"/>
      <c r="J150" s="21"/>
      <c r="K150" s="21"/>
      <c r="L150" s="21"/>
      <c r="M150" s="21"/>
    </row>
    <row r="151" spans="5:13" x14ac:dyDescent="0.15">
      <c r="E151" s="21"/>
      <c r="F151" s="21"/>
      <c r="G151" s="21"/>
      <c r="H151" s="21"/>
      <c r="I151" s="21"/>
      <c r="J151" s="21"/>
      <c r="K151" s="21"/>
      <c r="L151" s="21"/>
      <c r="M151" s="21"/>
    </row>
    <row r="152" spans="5:13" x14ac:dyDescent="0.15">
      <c r="E152" s="21"/>
      <c r="F152" s="21"/>
      <c r="G152" s="21"/>
      <c r="H152" s="21"/>
      <c r="I152" s="21"/>
      <c r="J152" s="21"/>
      <c r="K152" s="21"/>
      <c r="L152" s="21"/>
      <c r="M152" s="21"/>
    </row>
    <row r="153" spans="5:13" x14ac:dyDescent="0.15">
      <c r="E153" s="21"/>
      <c r="F153" s="21"/>
      <c r="G153" s="21"/>
      <c r="H153" s="21"/>
      <c r="I153" s="21"/>
      <c r="J153" s="21"/>
      <c r="K153" s="21"/>
      <c r="L153" s="21"/>
      <c r="M153" s="21"/>
    </row>
    <row r="154" spans="5:13" x14ac:dyDescent="0.15">
      <c r="E154" s="21"/>
      <c r="F154" s="21"/>
      <c r="G154" s="21"/>
      <c r="H154" s="21"/>
      <c r="I154" s="21"/>
      <c r="J154" s="21"/>
      <c r="K154" s="21"/>
      <c r="L154" s="21"/>
      <c r="M154" s="21"/>
    </row>
    <row r="155" spans="5:13" x14ac:dyDescent="0.15">
      <c r="E155" s="21"/>
      <c r="F155" s="21"/>
      <c r="G155" s="21"/>
      <c r="H155" s="21"/>
      <c r="I155" s="21"/>
      <c r="J155" s="21"/>
      <c r="K155" s="21"/>
      <c r="L155" s="21"/>
      <c r="M155" s="21"/>
    </row>
    <row r="156" spans="5:13" x14ac:dyDescent="0.15">
      <c r="E156" s="21"/>
      <c r="F156" s="21"/>
      <c r="G156" s="21"/>
      <c r="H156" s="21"/>
      <c r="I156" s="21"/>
      <c r="J156" s="21"/>
      <c r="K156" s="21"/>
      <c r="L156" s="21"/>
      <c r="M156" s="21"/>
    </row>
  </sheetData>
  <mergeCells count="26">
    <mergeCell ref="P2:Q2"/>
    <mergeCell ref="C4:C5"/>
    <mergeCell ref="G40:I40"/>
    <mergeCell ref="J39:K39"/>
    <mergeCell ref="I37:K37"/>
    <mergeCell ref="B2:D2"/>
    <mergeCell ref="E2:N2"/>
    <mergeCell ref="R40:S40"/>
    <mergeCell ref="P37:Q37"/>
    <mergeCell ref="P38:Q38"/>
    <mergeCell ref="P39:Q39"/>
    <mergeCell ref="P40:Q40"/>
    <mergeCell ref="J38:K38"/>
    <mergeCell ref="E4:E5"/>
    <mergeCell ref="R37:S37"/>
    <mergeCell ref="R38:S38"/>
    <mergeCell ref="R39:S39"/>
    <mergeCell ref="T4:T5"/>
    <mergeCell ref="B4:B5"/>
    <mergeCell ref="U4:U5"/>
    <mergeCell ref="P4:R4"/>
    <mergeCell ref="G4:I5"/>
    <mergeCell ref="J4:L5"/>
    <mergeCell ref="S4:S5"/>
    <mergeCell ref="D4:D5"/>
    <mergeCell ref="M4:M5"/>
  </mergeCells>
  <phoneticPr fontId="2"/>
  <dataValidations count="2">
    <dataValidation type="list" allowBlank="1" showInputMessage="1" showErrorMessage="1" sqref="P6:S35" xr:uid="{00000000-0002-0000-0400-000000000000}">
      <formula1>"　,○"</formula1>
    </dataValidation>
    <dataValidation type="list" allowBlank="1" showInputMessage="1" showErrorMessage="1" sqref="O6:O35" xr:uid="{00000000-0002-0000-0400-000001000000}">
      <formula1>"自立,要支援1,要支援2,要介護1,要介護2,要介護3,要介護4,要介護5"</formula1>
    </dataValidation>
  </dataValidations>
  <printOptions horizontalCentered="1"/>
  <pageMargins left="0.59055118110236227" right="0.59055118110236227" top="0.78740157480314965" bottom="0.59055118110236227" header="0.51181102362204722" footer="0.51181102362204722"/>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別紙１</vt:lpstr>
      <vt:lpstr>別紙２(３５戸未満用）</vt:lpstr>
      <vt:lpstr>別紙２ (７５戸用）</vt:lpstr>
      <vt:lpstr>別紙２ (１０１未満用)</vt:lpstr>
      <vt:lpstr>別紙２(記載例)</vt:lpstr>
      <vt:lpstr>別紙１!Print_Area</vt:lpstr>
      <vt:lpstr>'別紙２ (１０１未満用)'!Print_Area</vt:lpstr>
      <vt:lpstr>'別紙２ (７５戸用）'!Print_Area</vt:lpstr>
      <vt:lpstr>'別紙２(３５戸未満用）'!Print_Area</vt:lpstr>
      <vt:lpstr>'別紙２(記載例)'!Print_Area</vt:lpstr>
      <vt:lpstr>'別紙２ (１０１未満用)'!Print_Titles</vt:lpstr>
      <vt:lpstr>'別紙２ (７５戸用）'!Print_Titles</vt:lpstr>
      <vt:lpstr>'別紙２(３５戸未満用）'!Print_Titles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侑子</dc:creator>
  <cp:lastModifiedBy>渡邉　侑子</cp:lastModifiedBy>
  <cp:lastPrinted>2021-04-20T02:49:02Z</cp:lastPrinted>
  <dcterms:created xsi:type="dcterms:W3CDTF">2003-08-27T08:54:18Z</dcterms:created>
  <dcterms:modified xsi:type="dcterms:W3CDTF">2021-04-20T02:49:10Z</dcterms:modified>
</cp:coreProperties>
</file>