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33行財政支援課\00.一時保存フォルダ（令和６年度）\S_市町村税\S3_市町村税務指導\S304_市町村税務統計成果印刷\01データブック作成\11　ホームページ掲載\課税状況調\"/>
    </mc:Choice>
  </mc:AlternateContent>
  <bookViews>
    <workbookView xWindow="120" yWindow="45" windowWidth="14955" windowHeight="8445" tabRatio="803"/>
  </bookViews>
  <sheets>
    <sheet name="5" sheetId="9" r:id="rId1"/>
  </sheets>
  <definedNames>
    <definedName name="_">#REF!</definedName>
    <definedName name="\A">#REF!</definedName>
    <definedName name="\B">#REF!</definedName>
    <definedName name="\P">#REF!</definedName>
    <definedName name="\Q">#REF!</definedName>
    <definedName name="\R">#REF!</definedName>
    <definedName name="\X">#REF!</definedName>
    <definedName name="a">#REF!</definedName>
    <definedName name="aaaaaaaa">#REF!</definedName>
    <definedName name="ab">#REF!</definedName>
    <definedName name="b">#REF!</definedName>
    <definedName name="bbbbbbbbbbbbbb">#REF!</definedName>
    <definedName name="cccccccccccc">#REF!</definedName>
    <definedName name="dddddddddddddd">#REF!</definedName>
    <definedName name="ee">#REF!</definedName>
    <definedName name="eeeeeeeeeeeeeee">#REF!</definedName>
    <definedName name="H23概13_2">#REF!</definedName>
    <definedName name="H24概13_2BD">#REF!</definedName>
    <definedName name="_xlnm.Print_Area">#REF!</definedName>
    <definedName name="PRINT_AREA_MI">#REF!</definedName>
    <definedName name="Q_37_法附則第15条の6等の規定による軽減税額等に関する調_クエリ">#REF!</definedName>
    <definedName name="印刷マクロ">#REF!</definedName>
    <definedName name="概交Ｒ2">#REF!</definedName>
    <definedName name="使用せず">#REF!</definedName>
    <definedName name="年金特徴">#REF!</definedName>
    <definedName name="比較旧">#REF!</definedName>
  </definedNames>
  <calcPr calcId="152511"/>
</workbook>
</file>

<file path=xl/calcChain.xml><?xml version="1.0" encoding="utf-8"?>
<calcChain xmlns="http://schemas.openxmlformats.org/spreadsheetml/2006/main">
  <c r="AM68" i="9" l="1"/>
  <c r="AL68" i="9"/>
  <c r="AK68" i="9"/>
  <c r="AJ68" i="9"/>
  <c r="AF68" i="9"/>
  <c r="AE68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L68" i="9"/>
  <c r="K68" i="9"/>
  <c r="J68" i="9"/>
  <c r="I68" i="9"/>
  <c r="H68" i="9"/>
  <c r="G68" i="9"/>
  <c r="F68" i="9"/>
  <c r="E68" i="9"/>
  <c r="D68" i="9"/>
  <c r="AM67" i="9"/>
  <c r="AL67" i="9"/>
  <c r="AK67" i="9"/>
  <c r="AJ67" i="9"/>
  <c r="AF67" i="9"/>
  <c r="AE67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L67" i="9"/>
  <c r="K67" i="9"/>
  <c r="J67" i="9"/>
  <c r="I67" i="9"/>
  <c r="H67" i="9"/>
  <c r="G67" i="9"/>
  <c r="F67" i="9"/>
  <c r="E67" i="9"/>
  <c r="D67" i="9"/>
  <c r="AM66" i="9"/>
  <c r="AL66" i="9"/>
  <c r="AK66" i="9"/>
  <c r="AJ66" i="9"/>
  <c r="AF66" i="9"/>
  <c r="AE66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L66" i="9"/>
  <c r="K66" i="9"/>
  <c r="J66" i="9"/>
  <c r="I66" i="9"/>
  <c r="H66" i="9"/>
  <c r="G66" i="9"/>
  <c r="F66" i="9"/>
  <c r="E66" i="9"/>
  <c r="D66" i="9"/>
  <c r="AM65" i="9"/>
  <c r="AL65" i="9"/>
  <c r="AK65" i="9"/>
  <c r="AJ65" i="9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L65" i="9"/>
  <c r="K65" i="9"/>
  <c r="J65" i="9"/>
  <c r="I65" i="9"/>
  <c r="H65" i="9"/>
  <c r="G65" i="9"/>
  <c r="F65" i="9"/>
  <c r="E65" i="9"/>
  <c r="D65" i="9"/>
</calcChain>
</file>

<file path=xl/sharedStrings.xml><?xml version="1.0" encoding="utf-8"?>
<sst xmlns="http://schemas.openxmlformats.org/spreadsheetml/2006/main" count="231" uniqueCount="103">
  <si>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</si>
  <si>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</si>
  <si>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</si>
  <si>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</si>
  <si>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</si>
  <si>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</si>
  <si>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</si>
  <si>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</si>
  <si>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</si>
  <si>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</si>
  <si>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</si>
  <si>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</si>
  <si>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</si>
  <si>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</si>
  <si>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</si>
  <si>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</si>
  <si>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</si>
  <si>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</si>
  <si>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</si>
  <si>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</si>
  <si>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</si>
  <si>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</si>
  <si>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</si>
  <si>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</si>
  <si>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</si>
  <si>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</si>
  <si>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</si>
  <si>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</si>
  <si>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</si>
  <si>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</si>
  <si>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</si>
  <si>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</si>
  <si>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</si>
  <si>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</si>
  <si>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</si>
  <si>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</si>
  <si>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</si>
  <si>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</si>
  <si>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</si>
  <si>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</si>
  <si>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</si>
  <si>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筑前町</t>
  </si>
  <si>
    <t>東峰村</t>
  </si>
  <si>
    <t>大刀洗町</t>
  </si>
  <si>
    <t>大木町</t>
  </si>
  <si>
    <t>広川町</t>
  </si>
  <si>
    <t>香春町</t>
  </si>
  <si>
    <t>添田町</t>
  </si>
  <si>
    <t>糸田町</t>
  </si>
  <si>
    <t>川崎町</t>
  </si>
  <si>
    <t>大任町</t>
  </si>
  <si>
    <t>赤村</t>
  </si>
  <si>
    <t>福智町</t>
  </si>
  <si>
    <t>苅田町</t>
  </si>
  <si>
    <t>みやこ町</t>
  </si>
  <si>
    <t>吉富町</t>
  </si>
  <si>
    <t>上毛町</t>
  </si>
  <si>
    <t>築上町</t>
  </si>
  <si>
    <t>大都市計</t>
  </si>
  <si>
    <t>都市計</t>
    <phoneticPr fontId="5"/>
  </si>
  <si>
    <t>町村計</t>
    <phoneticPr fontId="5"/>
  </si>
  <si>
    <t>県計</t>
    <phoneticPr fontId="5"/>
  </si>
  <si>
    <t>納 税 義 務 者 数</t>
    <phoneticPr fontId="7"/>
  </si>
  <si>
    <t>(単位：人、千円）</t>
    <rPh sb="1" eb="3">
      <t>タンイ</t>
    </rPh>
    <rPh sb="4" eb="5">
      <t>ニン</t>
    </rPh>
    <rPh sb="6" eb="7">
      <t>セン</t>
    </rPh>
    <rPh sb="7" eb="8">
      <t>エン</t>
    </rPh>
    <phoneticPr fontId="5"/>
  </si>
  <si>
    <t>うち所得税の
納税義務なし</t>
    <rPh sb="2" eb="5">
      <t>ショトクゼイ</t>
    </rPh>
    <rPh sb="7" eb="9">
      <t>ノウゼイ</t>
    </rPh>
    <rPh sb="9" eb="11">
      <t>ギム</t>
    </rPh>
    <phoneticPr fontId="5"/>
  </si>
  <si>
    <t>５　個人の市町村民税の所得割額等に関する調（市町村別）</t>
    <phoneticPr fontId="7"/>
  </si>
  <si>
    <t>（つづき）</t>
    <phoneticPr fontId="7"/>
  </si>
  <si>
    <t>(単位：千円）</t>
    <rPh sb="1" eb="3">
      <t>タンイ</t>
    </rPh>
    <rPh sb="4" eb="5">
      <t>セン</t>
    </rPh>
    <rPh sb="5" eb="6">
      <t>エン</t>
    </rPh>
    <phoneticPr fontId="5"/>
  </si>
  <si>
    <t>市町村名</t>
    <rPh sb="0" eb="4">
      <t>シチョウソンメイ</t>
    </rPh>
    <phoneticPr fontId="8"/>
  </si>
  <si>
    <t>総　　所　　得　　金　　額　　等</t>
    <rPh sb="0" eb="1">
      <t>ソウ</t>
    </rPh>
    <rPh sb="3" eb="4">
      <t>ショ</t>
    </rPh>
    <rPh sb="6" eb="7">
      <t>エ</t>
    </rPh>
    <rPh sb="9" eb="10">
      <t>キン</t>
    </rPh>
    <rPh sb="12" eb="13">
      <t>ガク</t>
    </rPh>
    <rPh sb="15" eb="16">
      <t>トウ</t>
    </rPh>
    <phoneticPr fontId="7"/>
  </si>
  <si>
    <t>所得控除額</t>
    <phoneticPr fontId="7"/>
  </si>
  <si>
    <t>うち分離長期
譲渡所得金額</t>
    <phoneticPr fontId="7"/>
  </si>
  <si>
    <t>うち分離長期
譲渡所得分</t>
    <rPh sb="11" eb="12">
      <t>ブン</t>
    </rPh>
    <phoneticPr fontId="5"/>
  </si>
  <si>
    <t>うち分離短期
譲渡所得分</t>
    <rPh sb="11" eb="12">
      <t>ブン</t>
    </rPh>
    <phoneticPr fontId="5"/>
  </si>
  <si>
    <t>うち一般株式等に係る譲渡所得等分</t>
    <rPh sb="2" eb="4">
      <t>イッパン</t>
    </rPh>
    <rPh sb="14" eb="15">
      <t>トウ</t>
    </rPh>
    <rPh sb="15" eb="16">
      <t>ブン</t>
    </rPh>
    <phoneticPr fontId="5"/>
  </si>
  <si>
    <t>うち上場株式等に係る譲渡所得等分</t>
    <rPh sb="2" eb="4">
      <t>ジョウジョウ</t>
    </rPh>
    <rPh sb="4" eb="7">
      <t>カブシキトウ</t>
    </rPh>
    <rPh sb="8" eb="9">
      <t>カカ</t>
    </rPh>
    <rPh sb="10" eb="12">
      <t>ジョウト</t>
    </rPh>
    <rPh sb="12" eb="14">
      <t>ショトク</t>
    </rPh>
    <rPh sb="14" eb="15">
      <t>トウ</t>
    </rPh>
    <rPh sb="15" eb="16">
      <t>ブン</t>
    </rPh>
    <phoneticPr fontId="7"/>
  </si>
  <si>
    <t>うち上場株式等に係る配当所得等分</t>
    <rPh sb="2" eb="4">
      <t>ジョウジョウ</t>
    </rPh>
    <rPh sb="4" eb="7">
      <t>カブシキトウ</t>
    </rPh>
    <rPh sb="8" eb="9">
      <t>カカ</t>
    </rPh>
    <rPh sb="10" eb="12">
      <t>ハイトウ</t>
    </rPh>
    <rPh sb="12" eb="14">
      <t>ショトク</t>
    </rPh>
    <rPh sb="14" eb="15">
      <t>トウ</t>
    </rPh>
    <rPh sb="15" eb="16">
      <t>ブン</t>
    </rPh>
    <phoneticPr fontId="7"/>
  </si>
  <si>
    <t>うち先物取引に係る雑所得等分</t>
    <rPh sb="13" eb="14">
      <t>ブン</t>
    </rPh>
    <phoneticPr fontId="5"/>
  </si>
  <si>
    <t>糸島市</t>
    <rPh sb="0" eb="2">
      <t>イトシマ</t>
    </rPh>
    <rPh sb="2" eb="3">
      <t>シ</t>
    </rPh>
    <phoneticPr fontId="4"/>
  </si>
  <si>
    <t>那珂川市</t>
  </si>
  <si>
    <t>うち一般株式等に係る譲渡所得等の金額に係るもの</t>
    <rPh sb="2" eb="4">
      <t>イッパン</t>
    </rPh>
    <rPh sb="14" eb="15">
      <t>トウ</t>
    </rPh>
    <phoneticPr fontId="5"/>
  </si>
  <si>
    <t>（つづき）</t>
    <phoneticPr fontId="7"/>
  </si>
  <si>
    <t>課　　税　　標　　準　　額</t>
    <phoneticPr fontId="5"/>
  </si>
  <si>
    <t>算　　　出　　　税　　　額</t>
    <phoneticPr fontId="5"/>
  </si>
  <si>
    <t>税額
控除額</t>
    <phoneticPr fontId="5"/>
  </si>
  <si>
    <t>税額
調整額</t>
    <phoneticPr fontId="8"/>
  </si>
  <si>
    <t>配当割額
の控除額</t>
    <phoneticPr fontId="7"/>
  </si>
  <si>
    <t>株式等譲渡
所得割額
の控除額</t>
    <phoneticPr fontId="7"/>
  </si>
  <si>
    <t>所  得  割  額</t>
    <phoneticPr fontId="7"/>
  </si>
  <si>
    <t>うち分離短期
譲渡所得金額</t>
    <phoneticPr fontId="7"/>
  </si>
  <si>
    <t>うち一般株式等に係る譲渡所得等の金額</t>
    <phoneticPr fontId="7"/>
  </si>
  <si>
    <t>うち上場株式等に係る譲渡所得等の金額</t>
    <phoneticPr fontId="7"/>
  </si>
  <si>
    <t>うち上場株式等に係る配当所得等の金額</t>
    <phoneticPr fontId="7"/>
  </si>
  <si>
    <t>うち先物取引に係る雑所得等の金額</t>
    <phoneticPr fontId="7"/>
  </si>
  <si>
    <t>うち分離長期譲渡所得金額に係るもの</t>
    <rPh sb="4" eb="6">
      <t>チョウキ</t>
    </rPh>
    <rPh sb="13" eb="14">
      <t>カカ</t>
    </rPh>
    <phoneticPr fontId="5"/>
  </si>
  <si>
    <t>うち分離短期譲渡所得金額に係るもの</t>
    <phoneticPr fontId="5"/>
  </si>
  <si>
    <t>うち上場株式等に係る譲渡所得等の金額に係るもの</t>
    <rPh sb="2" eb="4">
      <t>ジョウジョウ</t>
    </rPh>
    <rPh sb="4" eb="7">
      <t>カブシキトウ</t>
    </rPh>
    <rPh sb="8" eb="9">
      <t>カカ</t>
    </rPh>
    <rPh sb="10" eb="12">
      <t>ジョウト</t>
    </rPh>
    <rPh sb="12" eb="14">
      <t>ショトク</t>
    </rPh>
    <rPh sb="14" eb="15">
      <t>トウ</t>
    </rPh>
    <rPh sb="16" eb="18">
      <t>キンガク</t>
    </rPh>
    <phoneticPr fontId="7"/>
  </si>
  <si>
    <t>うち上場株式等に係る配当所得等の金額に係るもの</t>
    <rPh sb="2" eb="4">
      <t>ジョウジョウ</t>
    </rPh>
    <rPh sb="4" eb="7">
      <t>カブシキトウ</t>
    </rPh>
    <rPh sb="8" eb="9">
      <t>カカ</t>
    </rPh>
    <rPh sb="10" eb="12">
      <t>ハイトウ</t>
    </rPh>
    <rPh sb="12" eb="14">
      <t>ショトク</t>
    </rPh>
    <rPh sb="14" eb="15">
      <t>トウ</t>
    </rPh>
    <rPh sb="16" eb="18">
      <t>キンガク</t>
    </rPh>
    <phoneticPr fontId="7"/>
  </si>
  <si>
    <t>うち先物取引に係る雑所得等の金額に係るもの</t>
    <phoneticPr fontId="5"/>
  </si>
  <si>
    <t>都市計</t>
    <phoneticPr fontId="5"/>
  </si>
  <si>
    <t>町村計</t>
    <phoneticPr fontId="5"/>
  </si>
  <si>
    <t>県計</t>
    <phoneticPr fontId="5"/>
  </si>
  <si>
    <t>県計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</si>
</sst>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7"/>
      <name val="ＭＳ Ｐ明朝"/>
      <family val="1"/>
      <charset val="128"/>
    </font>
    <font>
      <sz val="7"/>
      <name val="ＭＳ 明朝"/>
      <family val="1"/>
      <charset val="128"/>
    </font>
    <font>
      <sz val="9"/>
      <color indexed="8"/>
      <name val="ＭＳ ゴシック"/>
      <family val="3"/>
      <charset val="128"/>
    </font>
    <font>
      <sz val="11"/>
      <color indexed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7" fontId="4" fillId="0" borderId="0"/>
    <xf numFmtId="0" fontId="10" fillId="0" borderId="0"/>
    <xf numFmtId="0" fontId="10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</cellStyleXfs>
  <cellXfs count="50">
    <xf numFmtId="0" fontId="0" fillId="0" borderId="0" xfId="0">
      <alignment vertical="center"/>
    </xf>
    <xf numFmtId="38" fontId="9" fillId="0" borderId="15" xfId="1" applyFont="1" applyFill="1" applyBorder="1" applyAlignment="1">
      <alignment vertical="center"/>
    </xf>
    <xf numFmtId="38" fontId="9" fillId="0" borderId="5" xfId="1" applyFont="1" applyFill="1" applyBorder="1" applyAlignment="1">
      <alignment vertical="center"/>
    </xf>
    <xf numFmtId="38" fontId="9" fillId="0" borderId="17" xfId="1" applyFont="1" applyFill="1" applyBorder="1" applyAlignment="1">
      <alignment vertical="center"/>
    </xf>
    <xf numFmtId="38" fontId="9" fillId="0" borderId="16" xfId="1" applyFont="1" applyFill="1" applyBorder="1" applyAlignment="1">
      <alignment vertical="center"/>
    </xf>
    <xf numFmtId="0" fontId="9" fillId="0" borderId="16" xfId="2" applyNumberFormat="1" applyFont="1" applyFill="1" applyBorder="1" applyAlignment="1" applyProtection="1">
      <alignment vertical="center"/>
    </xf>
    <xf numFmtId="0" fontId="3" fillId="0" borderId="0" xfId="3" applyNumberFormat="1" applyFont="1" applyFill="1" applyBorder="1" applyAlignment="1" applyProtection="1">
      <alignment vertical="center"/>
    </xf>
    <xf numFmtId="0" fontId="6" fillId="0" borderId="0" xfId="3" applyNumberFormat="1" applyFont="1" applyFill="1" applyBorder="1" applyAlignment="1" applyProtection="1">
      <alignment horizontal="left" vertical="center"/>
    </xf>
    <xf numFmtId="0" fontId="6" fillId="0" borderId="0" xfId="3" applyNumberFormat="1" applyFont="1" applyFill="1" applyBorder="1" applyAlignment="1" applyProtection="1">
      <alignment vertical="center"/>
    </xf>
    <xf numFmtId="0" fontId="6" fillId="0" borderId="0" xfId="3" applyNumberFormat="1" applyFont="1" applyFill="1" applyBorder="1" applyAlignment="1">
      <alignment vertical="center"/>
    </xf>
    <xf numFmtId="0" fontId="6" fillId="0" borderId="0" xfId="3" applyNumberFormat="1" applyFont="1" applyFill="1" applyBorder="1" applyAlignment="1" applyProtection="1">
      <alignment horizontal="center" vertical="center"/>
    </xf>
    <xf numFmtId="0" fontId="9" fillId="0" borderId="0" xfId="2" applyNumberFormat="1" applyFont="1" applyFill="1" applyAlignment="1" applyProtection="1">
      <alignment horizontal="right" vertical="center"/>
    </xf>
    <xf numFmtId="0" fontId="9" fillId="0" borderId="12" xfId="2" applyNumberFormat="1" applyFont="1" applyFill="1" applyBorder="1" applyAlignment="1" applyProtection="1">
      <alignment horizontal="center" vertical="center"/>
    </xf>
    <xf numFmtId="0" fontId="9" fillId="0" borderId="14" xfId="2" applyNumberFormat="1" applyFont="1" applyFill="1" applyBorder="1" applyAlignment="1" applyProtection="1">
      <alignment horizontal="center" vertical="center"/>
    </xf>
    <xf numFmtId="0" fontId="9" fillId="0" borderId="20" xfId="2" applyNumberFormat="1" applyFont="1" applyFill="1" applyBorder="1" applyAlignment="1" applyProtection="1">
      <alignment horizontal="center" vertical="center" wrapText="1"/>
    </xf>
    <xf numFmtId="0" fontId="6" fillId="0" borderId="5" xfId="2" applyNumberFormat="1" applyFont="1" applyFill="1" applyBorder="1" applyAlignment="1" applyProtection="1">
      <alignment horizontal="center" vertical="center"/>
    </xf>
    <xf numFmtId="0" fontId="9" fillId="0" borderId="1" xfId="5" applyNumberFormat="1" applyFont="1" applyFill="1" applyBorder="1" applyAlignment="1">
      <alignment horizontal="center" vertical="center"/>
    </xf>
    <xf numFmtId="37" fontId="6" fillId="0" borderId="0" xfId="3" applyFont="1" applyFill="1" applyBorder="1" applyAlignment="1" applyProtection="1">
      <alignment horizontal="distributed" vertical="center"/>
    </xf>
    <xf numFmtId="0" fontId="9" fillId="0" borderId="2" xfId="5" applyNumberFormat="1" applyFont="1" applyFill="1" applyBorder="1" applyAlignment="1">
      <alignment horizontal="center" vertical="center"/>
    </xf>
    <xf numFmtId="0" fontId="9" fillId="0" borderId="3" xfId="5" applyNumberFormat="1" applyFont="1" applyFill="1" applyBorder="1" applyAlignment="1">
      <alignment horizontal="center" vertical="center"/>
    </xf>
    <xf numFmtId="0" fontId="9" fillId="0" borderId="4" xfId="5" applyNumberFormat="1" applyFont="1" applyFill="1" applyBorder="1" applyAlignment="1">
      <alignment horizontal="center" vertical="center"/>
    </xf>
    <xf numFmtId="0" fontId="9" fillId="0" borderId="9" xfId="5" applyNumberFormat="1" applyFont="1" applyFill="1" applyBorder="1" applyAlignment="1">
      <alignment horizontal="center" vertical="center"/>
    </xf>
    <xf numFmtId="0" fontId="9" fillId="0" borderId="11" xfId="5" applyNumberFormat="1" applyFont="1" applyFill="1" applyBorder="1" applyAlignment="1">
      <alignment horizontal="center" vertical="center"/>
    </xf>
    <xf numFmtId="37" fontId="6" fillId="0" borderId="7" xfId="3" applyFont="1" applyFill="1" applyBorder="1" applyAlignment="1" applyProtection="1">
      <alignment horizontal="distributed" vertical="center"/>
    </xf>
    <xf numFmtId="37" fontId="6" fillId="0" borderId="10" xfId="3" applyFont="1" applyFill="1" applyBorder="1" applyAlignment="1" applyProtection="1">
      <alignment horizontal="distributed" vertical="center"/>
    </xf>
    <xf numFmtId="0" fontId="9" fillId="0" borderId="6" xfId="5" applyNumberFormat="1" applyFont="1" applyFill="1" applyBorder="1" applyAlignment="1">
      <alignment horizontal="center" vertical="center"/>
    </xf>
    <xf numFmtId="0" fontId="9" fillId="0" borderId="8" xfId="5" applyNumberFormat="1" applyFont="1" applyFill="1" applyBorder="1" applyAlignment="1">
      <alignment horizontal="center" vertical="center"/>
    </xf>
    <xf numFmtId="38" fontId="9" fillId="0" borderId="18" xfId="1" applyFont="1" applyFill="1" applyBorder="1" applyAlignment="1">
      <alignment vertical="center"/>
    </xf>
    <xf numFmtId="37" fontId="6" fillId="0" borderId="19" xfId="3" applyFont="1" applyFill="1" applyBorder="1" applyAlignment="1" applyProtection="1">
      <alignment horizontal="distributed" vertical="center"/>
    </xf>
    <xf numFmtId="0" fontId="9" fillId="0" borderId="12" xfId="5" applyNumberFormat="1" applyFont="1" applyFill="1" applyBorder="1" applyAlignment="1">
      <alignment horizontal="center" vertical="center"/>
    </xf>
    <xf numFmtId="37" fontId="6" fillId="0" borderId="13" xfId="3" applyFont="1" applyFill="1" applyBorder="1" applyAlignment="1" applyProtection="1">
      <alignment horizontal="distributed" vertical="center"/>
    </xf>
    <xf numFmtId="0" fontId="9" fillId="0" borderId="14" xfId="5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center" vertical="center"/>
    </xf>
    <xf numFmtId="0" fontId="9" fillId="0" borderId="1" xfId="2" applyNumberFormat="1" applyFont="1" applyFill="1" applyBorder="1" applyAlignment="1" applyProtection="1">
      <alignment horizontal="center" vertical="center"/>
    </xf>
    <xf numFmtId="0" fontId="9" fillId="0" borderId="2" xfId="2" applyNumberFormat="1" applyFont="1" applyFill="1" applyBorder="1" applyAlignment="1" applyProtection="1">
      <alignment horizontal="center" vertical="center"/>
    </xf>
    <xf numFmtId="0" fontId="6" fillId="0" borderId="5" xfId="2" applyNumberFormat="1" applyFont="1" applyFill="1" applyBorder="1" applyAlignment="1" applyProtection="1">
      <alignment horizontal="center" vertical="center" wrapText="1"/>
    </xf>
    <xf numFmtId="0" fontId="6" fillId="0" borderId="20" xfId="2" applyNumberFormat="1" applyFont="1" applyFill="1" applyBorder="1" applyAlignment="1" applyProtection="1">
      <alignment horizontal="center" vertical="center" wrapText="1"/>
    </xf>
    <xf numFmtId="0" fontId="6" fillId="0" borderId="15" xfId="2" applyNumberFormat="1" applyFont="1" applyFill="1" applyBorder="1" applyAlignment="1" applyProtection="1">
      <alignment horizontal="center" vertical="center"/>
    </xf>
    <xf numFmtId="0" fontId="9" fillId="0" borderId="1" xfId="2" applyNumberFormat="1" applyFont="1" applyFill="1" applyBorder="1" applyAlignment="1" applyProtection="1">
      <alignment horizontal="center" vertical="center"/>
    </xf>
    <xf numFmtId="0" fontId="9" fillId="0" borderId="19" xfId="2" applyNumberFormat="1" applyFont="1" applyFill="1" applyBorder="1" applyAlignment="1" applyProtection="1">
      <alignment horizontal="center" vertical="center"/>
    </xf>
    <xf numFmtId="0" fontId="9" fillId="0" borderId="2" xfId="2" applyNumberFormat="1" applyFont="1" applyFill="1" applyBorder="1" applyAlignment="1" applyProtection="1">
      <alignment horizontal="center" vertical="center"/>
    </xf>
    <xf numFmtId="0" fontId="6" fillId="0" borderId="15" xfId="2" applyNumberFormat="1" applyFont="1" applyFill="1" applyBorder="1" applyAlignment="1" applyProtection="1">
      <alignment horizontal="center" vertical="center" wrapText="1"/>
    </xf>
    <xf numFmtId="0" fontId="6" fillId="0" borderId="5" xfId="2" applyNumberFormat="1" applyFont="1" applyFill="1" applyBorder="1" applyAlignment="1" applyProtection="1">
      <alignment horizontal="center" vertical="center" wrapText="1"/>
    </xf>
    <xf numFmtId="0" fontId="9" fillId="0" borderId="19" xfId="2" applyNumberFormat="1" applyFont="1" applyFill="1" applyBorder="1" applyAlignment="1" applyProtection="1">
      <alignment horizontal="distributed" vertical="center"/>
    </xf>
    <xf numFmtId="0" fontId="0" fillId="0" borderId="13" xfId="0" applyFill="1" applyBorder="1" applyAlignment="1">
      <alignment horizontal="distributed" vertical="center"/>
    </xf>
    <xf numFmtId="0" fontId="9" fillId="0" borderId="15" xfId="4" applyNumberFormat="1" applyFont="1" applyFill="1" applyBorder="1" applyAlignment="1">
      <alignment horizontal="center" vertical="center" wrapText="1"/>
    </xf>
    <xf numFmtId="0" fontId="9" fillId="0" borderId="5" xfId="4" applyNumberFormat="1" applyFont="1" applyFill="1" applyBorder="1" applyAlignment="1">
      <alignment horizontal="center" vertical="center" wrapText="1"/>
    </xf>
    <xf numFmtId="0" fontId="9" fillId="0" borderId="15" xfId="2" applyNumberFormat="1" applyFont="1" applyFill="1" applyBorder="1" applyAlignment="1" applyProtection="1">
      <alignment horizontal="center" vertical="center"/>
    </xf>
    <xf numFmtId="0" fontId="9" fillId="0" borderId="20" xfId="2" applyNumberFormat="1" applyFont="1" applyFill="1" applyBorder="1" applyAlignment="1" applyProtection="1">
      <alignment horizontal="center" vertical="center"/>
    </xf>
    <xf numFmtId="0" fontId="9" fillId="0" borderId="5" xfId="2" applyNumberFormat="1" applyFont="1" applyFill="1" applyBorder="1" applyAlignment="1" applyProtection="1">
      <alignment horizontal="center" vertical="center"/>
    </xf>
  </cellXfs>
  <cellStyles count="10">
    <cellStyle name="パーセント 2" xfId="7"/>
    <cellStyle name="桁区切り" xfId="1" builtinId="6"/>
    <cellStyle name="桁区切り 2" xfId="8"/>
    <cellStyle name="標準" xfId="0" builtinId="0"/>
    <cellStyle name="標準 2" xfId="6"/>
    <cellStyle name="標準 2 2" xfId="9"/>
    <cellStyle name="標準_Book1" xfId="2"/>
    <cellStyle name="標準_H20課05" xfId="3"/>
    <cellStyle name="標準_Sheet1" xfId="4"/>
    <cellStyle name="標準_作成基礎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8"/>
  <sheetViews>
    <sheetView tabSelected="1" view="pageBreakPreview" zoomScaleNormal="85" zoomScaleSheetLayoutView="100" workbookViewId="0">
      <selection activeCell="H11" sqref="H11"/>
    </sheetView>
  </sheetViews>
  <sheetFormatPr defaultColWidth="11" defaultRowHeight="13.5" customHeight="1"/>
  <cols>
    <col min="1" max="1" width="1.375" style="32" customWidth="1"/>
    <col min="2" max="2" width="8.125" style="32" customWidth="1"/>
    <col min="3" max="3" width="1.375" style="32" customWidth="1"/>
    <col min="4" max="5" width="10.875" style="9" customWidth="1"/>
    <col min="6" max="6" width="12.5" style="9" customWidth="1"/>
    <col min="7" max="8" width="11.875" style="9" customWidth="1"/>
    <col min="9" max="12" width="13.75" style="9" customWidth="1"/>
    <col min="13" max="13" width="1.375" style="32" customWidth="1"/>
    <col min="14" max="14" width="8.125" style="32" customWidth="1"/>
    <col min="15" max="15" width="1.375" style="32" customWidth="1"/>
    <col min="16" max="17" width="12.5" style="9" customWidth="1"/>
    <col min="18" max="23" width="14.75" style="9" customWidth="1"/>
    <col min="24" max="24" width="12.5" style="9" customWidth="1"/>
    <col min="25" max="30" width="14.75" style="9" customWidth="1"/>
    <col min="31" max="32" width="10.5" style="9" customWidth="1"/>
    <col min="33" max="33" width="1.375" style="32" customWidth="1"/>
    <col min="34" max="34" width="8.125" style="32" customWidth="1"/>
    <col min="35" max="35" width="1.375" style="32" customWidth="1"/>
    <col min="36" max="37" width="11.75" style="9" customWidth="1"/>
    <col min="38" max="38" width="14.75" style="9" customWidth="1"/>
    <col min="39" max="39" width="12.5" style="9" customWidth="1"/>
    <col min="40" max="16384" width="11" style="9"/>
  </cols>
  <sheetData>
    <row r="1" spans="1:39" ht="17.25" customHeight="1">
      <c r="A1" s="6" t="s">
        <v>65</v>
      </c>
      <c r="B1" s="7"/>
      <c r="C1" s="7"/>
      <c r="D1" s="8"/>
      <c r="E1" s="8"/>
      <c r="F1" s="8"/>
      <c r="G1" s="8"/>
      <c r="H1" s="8"/>
      <c r="I1" s="8"/>
      <c r="J1" s="8"/>
      <c r="K1" s="8"/>
      <c r="L1" s="8"/>
      <c r="M1" s="6"/>
      <c r="N1" s="7"/>
      <c r="O1" s="7"/>
      <c r="AG1" s="7"/>
      <c r="AH1" s="7"/>
      <c r="AI1" s="7"/>
    </row>
    <row r="2" spans="1:39" ht="13.5" customHeight="1">
      <c r="A2" s="10"/>
      <c r="B2" s="10"/>
      <c r="C2" s="10"/>
      <c r="D2" s="8"/>
      <c r="E2" s="8"/>
      <c r="F2" s="8"/>
      <c r="G2" s="8"/>
      <c r="H2" s="8"/>
      <c r="I2" s="8"/>
      <c r="J2" s="8"/>
      <c r="K2" s="8"/>
      <c r="L2" s="11" t="s">
        <v>63</v>
      </c>
      <c r="M2" s="10"/>
      <c r="N2" s="9" t="s">
        <v>81</v>
      </c>
      <c r="O2" s="10"/>
      <c r="W2" s="11"/>
      <c r="AF2" s="11" t="s">
        <v>67</v>
      </c>
      <c r="AG2" s="10"/>
      <c r="AH2" s="9" t="s">
        <v>66</v>
      </c>
      <c r="AI2" s="10"/>
      <c r="AM2" s="11" t="s">
        <v>67</v>
      </c>
    </row>
    <row r="3" spans="1:39" ht="13.5" customHeight="1">
      <c r="A3" s="33"/>
      <c r="B3" s="43" t="s">
        <v>68</v>
      </c>
      <c r="C3" s="34"/>
      <c r="D3" s="47" t="s">
        <v>62</v>
      </c>
      <c r="E3" s="48"/>
      <c r="F3" s="38" t="s">
        <v>69</v>
      </c>
      <c r="G3" s="39"/>
      <c r="H3" s="39"/>
      <c r="I3" s="39"/>
      <c r="J3" s="39"/>
      <c r="K3" s="39"/>
      <c r="L3" s="40"/>
      <c r="M3" s="33"/>
      <c r="N3" s="43" t="s">
        <v>68</v>
      </c>
      <c r="O3" s="34"/>
      <c r="P3" s="47" t="s">
        <v>70</v>
      </c>
      <c r="Q3" s="38" t="s">
        <v>82</v>
      </c>
      <c r="R3" s="39"/>
      <c r="S3" s="39"/>
      <c r="T3" s="39"/>
      <c r="U3" s="39"/>
      <c r="V3" s="39"/>
      <c r="W3" s="40"/>
      <c r="X3" s="38" t="s">
        <v>83</v>
      </c>
      <c r="Y3" s="39"/>
      <c r="Z3" s="39"/>
      <c r="AA3" s="39"/>
      <c r="AB3" s="39"/>
      <c r="AC3" s="39"/>
      <c r="AD3" s="40"/>
      <c r="AE3" s="41" t="s">
        <v>84</v>
      </c>
      <c r="AF3" s="41" t="s">
        <v>85</v>
      </c>
      <c r="AG3" s="33"/>
      <c r="AH3" s="43" t="s">
        <v>68</v>
      </c>
      <c r="AI3" s="34"/>
      <c r="AJ3" s="45" t="s">
        <v>86</v>
      </c>
      <c r="AK3" s="45" t="s">
        <v>87</v>
      </c>
      <c r="AL3" s="37" t="s">
        <v>88</v>
      </c>
      <c r="AM3" s="37"/>
    </row>
    <row r="4" spans="1:39" ht="36.75" customHeight="1">
      <c r="A4" s="12"/>
      <c r="B4" s="44"/>
      <c r="C4" s="13"/>
      <c r="D4" s="5"/>
      <c r="E4" s="35" t="s">
        <v>64</v>
      </c>
      <c r="F4" s="5"/>
      <c r="G4" s="14" t="s">
        <v>71</v>
      </c>
      <c r="H4" s="14" t="s">
        <v>89</v>
      </c>
      <c r="I4" s="14" t="s">
        <v>90</v>
      </c>
      <c r="J4" s="14" t="s">
        <v>91</v>
      </c>
      <c r="K4" s="14" t="s">
        <v>92</v>
      </c>
      <c r="L4" s="14" t="s">
        <v>93</v>
      </c>
      <c r="M4" s="12"/>
      <c r="N4" s="44"/>
      <c r="O4" s="13"/>
      <c r="P4" s="49"/>
      <c r="Q4" s="5"/>
      <c r="R4" s="14" t="s">
        <v>94</v>
      </c>
      <c r="S4" s="14" t="s">
        <v>95</v>
      </c>
      <c r="T4" s="14" t="s">
        <v>80</v>
      </c>
      <c r="U4" s="14" t="s">
        <v>96</v>
      </c>
      <c r="V4" s="14" t="s">
        <v>97</v>
      </c>
      <c r="W4" s="14" t="s">
        <v>98</v>
      </c>
      <c r="X4" s="5"/>
      <c r="Y4" s="14" t="s">
        <v>72</v>
      </c>
      <c r="Z4" s="14" t="s">
        <v>73</v>
      </c>
      <c r="AA4" s="14" t="s">
        <v>74</v>
      </c>
      <c r="AB4" s="14" t="s">
        <v>75</v>
      </c>
      <c r="AC4" s="14" t="s">
        <v>76</v>
      </c>
      <c r="AD4" s="14" t="s">
        <v>77</v>
      </c>
      <c r="AE4" s="42"/>
      <c r="AF4" s="42"/>
      <c r="AG4" s="12"/>
      <c r="AH4" s="44"/>
      <c r="AI4" s="13"/>
      <c r="AJ4" s="46"/>
      <c r="AK4" s="46"/>
      <c r="AL4" s="15"/>
      <c r="AM4" s="36" t="s">
        <v>64</v>
      </c>
    </row>
    <row r="5" spans="1:39" ht="13.5" customHeight="1">
      <c r="A5" s="16"/>
      <c r="B5" s="17" t="s">
        <v>0</v>
      </c>
      <c r="C5" s="18"/>
      <c r="D5" s="1">
        <v>384599</v>
      </c>
      <c r="E5" s="1">
        <v>18518</v>
      </c>
      <c r="F5" s="1">
        <v>1390682300</v>
      </c>
      <c r="G5" s="1">
        <v>19804611</v>
      </c>
      <c r="H5" s="1">
        <v>345887</v>
      </c>
      <c r="I5" s="1">
        <v>12115468</v>
      </c>
      <c r="J5" s="1">
        <v>5618294</v>
      </c>
      <c r="K5" s="1">
        <v>727638</v>
      </c>
      <c r="L5" s="1">
        <v>2589252</v>
      </c>
      <c r="M5" s="16"/>
      <c r="N5" s="17" t="s">
        <v>0</v>
      </c>
      <c r="O5" s="18"/>
      <c r="P5" s="1">
        <v>486592706</v>
      </c>
      <c r="Q5" s="1">
        <v>904089594</v>
      </c>
      <c r="R5" s="1">
        <v>19468971</v>
      </c>
      <c r="S5" s="1">
        <v>339659</v>
      </c>
      <c r="T5" s="1">
        <v>12098826</v>
      </c>
      <c r="U5" s="1">
        <v>5589054</v>
      </c>
      <c r="V5" s="1">
        <v>724546</v>
      </c>
      <c r="W5" s="1">
        <v>2566300</v>
      </c>
      <c r="X5" s="1">
        <v>70685914</v>
      </c>
      <c r="Y5" s="1">
        <v>774381</v>
      </c>
      <c r="Z5" s="1">
        <v>24455</v>
      </c>
      <c r="AA5" s="1">
        <v>483953</v>
      </c>
      <c r="AB5" s="1">
        <v>223562</v>
      </c>
      <c r="AC5" s="1">
        <v>28982</v>
      </c>
      <c r="AD5" s="1">
        <v>102652</v>
      </c>
      <c r="AE5" s="1">
        <v>5499870</v>
      </c>
      <c r="AF5" s="1">
        <v>1393</v>
      </c>
      <c r="AG5" s="16"/>
      <c r="AH5" s="17" t="s">
        <v>0</v>
      </c>
      <c r="AI5" s="18"/>
      <c r="AJ5" s="1">
        <v>60145</v>
      </c>
      <c r="AK5" s="1">
        <v>142453</v>
      </c>
      <c r="AL5" s="1">
        <v>60263473</v>
      </c>
      <c r="AM5" s="1">
        <v>1546741</v>
      </c>
    </row>
    <row r="6" spans="1:39" ht="13.5" customHeight="1">
      <c r="A6" s="19"/>
      <c r="B6" s="17" t="s">
        <v>1</v>
      </c>
      <c r="C6" s="20"/>
      <c r="D6" s="2">
        <v>739160</v>
      </c>
      <c r="E6" s="2">
        <v>24568</v>
      </c>
      <c r="F6" s="2">
        <v>2987752347</v>
      </c>
      <c r="G6" s="2">
        <v>104862529</v>
      </c>
      <c r="H6" s="2">
        <v>1349214</v>
      </c>
      <c r="I6" s="2">
        <v>35466660</v>
      </c>
      <c r="J6" s="2">
        <v>21485603</v>
      </c>
      <c r="K6" s="2">
        <v>2545076</v>
      </c>
      <c r="L6" s="2">
        <v>3141889</v>
      </c>
      <c r="M6" s="19"/>
      <c r="N6" s="17" t="s">
        <v>1</v>
      </c>
      <c r="O6" s="20"/>
      <c r="P6" s="2">
        <v>939586001</v>
      </c>
      <c r="Q6" s="2">
        <v>2048166346</v>
      </c>
      <c r="R6" s="2">
        <v>104160800</v>
      </c>
      <c r="S6" s="2">
        <v>1321818</v>
      </c>
      <c r="T6" s="2">
        <v>35435734</v>
      </c>
      <c r="U6" s="2">
        <v>21409587</v>
      </c>
      <c r="V6" s="2">
        <v>2525805</v>
      </c>
      <c r="W6" s="2">
        <v>3092688</v>
      </c>
      <c r="X6" s="2">
        <v>157098882</v>
      </c>
      <c r="Y6" s="2">
        <v>4128935</v>
      </c>
      <c r="Z6" s="2">
        <v>94177</v>
      </c>
      <c r="AA6" s="2">
        <v>1416209</v>
      </c>
      <c r="AB6" s="2">
        <v>854662</v>
      </c>
      <c r="AC6" s="2">
        <v>100935</v>
      </c>
      <c r="AD6" s="2">
        <v>123688</v>
      </c>
      <c r="AE6" s="2">
        <v>13301188</v>
      </c>
      <c r="AF6" s="2">
        <v>2416</v>
      </c>
      <c r="AG6" s="19"/>
      <c r="AH6" s="17" t="s">
        <v>1</v>
      </c>
      <c r="AI6" s="20"/>
      <c r="AJ6" s="2">
        <v>165560</v>
      </c>
      <c r="AK6" s="2">
        <v>265875</v>
      </c>
      <c r="AL6" s="2">
        <v>134532650</v>
      </c>
      <c r="AM6" s="2">
        <v>1671824</v>
      </c>
    </row>
    <row r="7" spans="1:39" ht="13.5" customHeight="1">
      <c r="A7" s="19"/>
      <c r="B7" s="17" t="s">
        <v>2</v>
      </c>
      <c r="C7" s="20"/>
      <c r="D7" s="2">
        <v>40439</v>
      </c>
      <c r="E7" s="2">
        <v>2023</v>
      </c>
      <c r="F7" s="2">
        <v>126091572</v>
      </c>
      <c r="G7" s="2">
        <v>817543</v>
      </c>
      <c r="H7" s="2">
        <v>79118</v>
      </c>
      <c r="I7" s="2">
        <v>711946</v>
      </c>
      <c r="J7" s="2">
        <v>572141</v>
      </c>
      <c r="K7" s="2">
        <v>35616</v>
      </c>
      <c r="L7" s="2">
        <v>35808</v>
      </c>
      <c r="M7" s="19"/>
      <c r="N7" s="17" t="s">
        <v>2</v>
      </c>
      <c r="O7" s="20"/>
      <c r="P7" s="2">
        <v>48275265</v>
      </c>
      <c r="Q7" s="2">
        <v>77816307</v>
      </c>
      <c r="R7" s="2">
        <v>781510</v>
      </c>
      <c r="S7" s="2">
        <v>77047</v>
      </c>
      <c r="T7" s="2">
        <v>709181</v>
      </c>
      <c r="U7" s="2">
        <v>569997</v>
      </c>
      <c r="V7" s="2">
        <v>35575</v>
      </c>
      <c r="W7" s="2">
        <v>32607</v>
      </c>
      <c r="X7" s="2">
        <v>4602923</v>
      </c>
      <c r="Y7" s="2">
        <v>23405</v>
      </c>
      <c r="Z7" s="2">
        <v>4161</v>
      </c>
      <c r="AA7" s="2">
        <v>21274</v>
      </c>
      <c r="AB7" s="2">
        <v>17102</v>
      </c>
      <c r="AC7" s="2">
        <v>1068</v>
      </c>
      <c r="AD7" s="2">
        <v>978</v>
      </c>
      <c r="AE7" s="2">
        <v>322085</v>
      </c>
      <c r="AF7" s="2">
        <v>125</v>
      </c>
      <c r="AG7" s="19"/>
      <c r="AH7" s="17" t="s">
        <v>2</v>
      </c>
      <c r="AI7" s="20"/>
      <c r="AJ7" s="2">
        <v>3677</v>
      </c>
      <c r="AK7" s="2">
        <v>15682</v>
      </c>
      <c r="AL7" s="2">
        <v>3893252</v>
      </c>
      <c r="AM7" s="2">
        <v>105985</v>
      </c>
    </row>
    <row r="8" spans="1:39" ht="13.5" customHeight="1">
      <c r="A8" s="19"/>
      <c r="B8" s="17" t="s">
        <v>3</v>
      </c>
      <c r="C8" s="20"/>
      <c r="D8" s="2">
        <v>125961</v>
      </c>
      <c r="E8" s="2">
        <v>7290</v>
      </c>
      <c r="F8" s="2">
        <v>452246966</v>
      </c>
      <c r="G8" s="2">
        <v>7833790</v>
      </c>
      <c r="H8" s="2">
        <v>78538</v>
      </c>
      <c r="I8" s="2">
        <v>2981759</v>
      </c>
      <c r="J8" s="2">
        <v>2144260</v>
      </c>
      <c r="K8" s="2">
        <v>703204</v>
      </c>
      <c r="L8" s="2">
        <v>309113</v>
      </c>
      <c r="M8" s="19"/>
      <c r="N8" s="17" t="s">
        <v>3</v>
      </c>
      <c r="O8" s="20"/>
      <c r="P8" s="2">
        <v>158160087</v>
      </c>
      <c r="Q8" s="2">
        <v>294086879</v>
      </c>
      <c r="R8" s="2">
        <v>7684195</v>
      </c>
      <c r="S8" s="2">
        <v>73275</v>
      </c>
      <c r="T8" s="2">
        <v>2980140</v>
      </c>
      <c r="U8" s="2">
        <v>2131617</v>
      </c>
      <c r="V8" s="2">
        <v>702495</v>
      </c>
      <c r="W8" s="2">
        <v>300918</v>
      </c>
      <c r="X8" s="2">
        <v>17229359</v>
      </c>
      <c r="Y8" s="2">
        <v>229304</v>
      </c>
      <c r="Z8" s="2">
        <v>3745</v>
      </c>
      <c r="AA8" s="2">
        <v>89404</v>
      </c>
      <c r="AB8" s="2">
        <v>63949</v>
      </c>
      <c r="AC8" s="2">
        <v>21075</v>
      </c>
      <c r="AD8" s="2">
        <v>9028</v>
      </c>
      <c r="AE8" s="2">
        <v>1425077</v>
      </c>
      <c r="AF8" s="2">
        <v>302</v>
      </c>
      <c r="AG8" s="19"/>
      <c r="AH8" s="17" t="s">
        <v>3</v>
      </c>
      <c r="AI8" s="20"/>
      <c r="AJ8" s="2">
        <v>20389</v>
      </c>
      <c r="AK8" s="2">
        <v>50323</v>
      </c>
      <c r="AL8" s="2">
        <v>14565691</v>
      </c>
      <c r="AM8" s="2">
        <v>416538</v>
      </c>
    </row>
    <row r="9" spans="1:39" ht="13.5" customHeight="1">
      <c r="A9" s="21"/>
      <c r="B9" s="17" t="s">
        <v>4</v>
      </c>
      <c r="C9" s="22"/>
      <c r="D9" s="3">
        <v>22113</v>
      </c>
      <c r="E9" s="3">
        <v>1324</v>
      </c>
      <c r="F9" s="3">
        <v>68933587</v>
      </c>
      <c r="G9" s="3">
        <v>654720</v>
      </c>
      <c r="H9" s="3">
        <v>49934</v>
      </c>
      <c r="I9" s="3">
        <v>561247</v>
      </c>
      <c r="J9" s="3">
        <v>73182</v>
      </c>
      <c r="K9" s="3">
        <v>26275</v>
      </c>
      <c r="L9" s="3">
        <v>67154</v>
      </c>
      <c r="M9" s="21"/>
      <c r="N9" s="17" t="s">
        <v>4</v>
      </c>
      <c r="O9" s="22"/>
      <c r="P9" s="3">
        <v>26711554</v>
      </c>
      <c r="Q9" s="3">
        <v>42222033</v>
      </c>
      <c r="R9" s="3">
        <v>626490</v>
      </c>
      <c r="S9" s="3">
        <v>49022</v>
      </c>
      <c r="T9" s="3">
        <v>561161</v>
      </c>
      <c r="U9" s="3">
        <v>72440</v>
      </c>
      <c r="V9" s="3">
        <v>26003</v>
      </c>
      <c r="W9" s="3">
        <v>65476</v>
      </c>
      <c r="X9" s="3">
        <v>2491603</v>
      </c>
      <c r="Y9" s="3">
        <v>18676</v>
      </c>
      <c r="Z9" s="3">
        <v>1888</v>
      </c>
      <c r="AA9" s="3">
        <v>16835</v>
      </c>
      <c r="AB9" s="3">
        <v>2173</v>
      </c>
      <c r="AC9" s="3">
        <v>780</v>
      </c>
      <c r="AD9" s="3">
        <v>1964</v>
      </c>
      <c r="AE9" s="3">
        <v>184079</v>
      </c>
      <c r="AF9" s="3">
        <v>35</v>
      </c>
      <c r="AG9" s="21"/>
      <c r="AH9" s="17" t="s">
        <v>4</v>
      </c>
      <c r="AI9" s="22"/>
      <c r="AJ9" s="3">
        <v>2099</v>
      </c>
      <c r="AK9" s="3">
        <v>2008</v>
      </c>
      <c r="AL9" s="3">
        <v>2098637</v>
      </c>
      <c r="AM9" s="3">
        <v>75058</v>
      </c>
    </row>
    <row r="10" spans="1:39" ht="13.5" customHeight="1">
      <c r="A10" s="19"/>
      <c r="B10" s="23" t="s">
        <v>5</v>
      </c>
      <c r="C10" s="20"/>
      <c r="D10" s="2">
        <v>50097</v>
      </c>
      <c r="E10" s="2">
        <v>2911</v>
      </c>
      <c r="F10" s="2">
        <v>160779087</v>
      </c>
      <c r="G10" s="2">
        <v>1887834</v>
      </c>
      <c r="H10" s="2">
        <v>39527</v>
      </c>
      <c r="I10" s="2">
        <v>537460</v>
      </c>
      <c r="J10" s="2">
        <v>905589</v>
      </c>
      <c r="K10" s="2">
        <v>42225</v>
      </c>
      <c r="L10" s="2">
        <v>115934</v>
      </c>
      <c r="M10" s="19"/>
      <c r="N10" s="23" t="s">
        <v>5</v>
      </c>
      <c r="O10" s="20"/>
      <c r="P10" s="2">
        <v>60917050</v>
      </c>
      <c r="Q10" s="2">
        <v>99862037</v>
      </c>
      <c r="R10" s="2">
        <v>1843372</v>
      </c>
      <c r="S10" s="2">
        <v>35879</v>
      </c>
      <c r="T10" s="2">
        <v>537071</v>
      </c>
      <c r="U10" s="2">
        <v>904480</v>
      </c>
      <c r="V10" s="2">
        <v>42143</v>
      </c>
      <c r="W10" s="2">
        <v>113594</v>
      </c>
      <c r="X10" s="2">
        <v>5887950</v>
      </c>
      <c r="Y10" s="2">
        <v>54964</v>
      </c>
      <c r="Z10" s="2">
        <v>1937</v>
      </c>
      <c r="AA10" s="2">
        <v>16112</v>
      </c>
      <c r="AB10" s="2">
        <v>27134</v>
      </c>
      <c r="AC10" s="2">
        <v>1264</v>
      </c>
      <c r="AD10" s="2">
        <v>3408</v>
      </c>
      <c r="AE10" s="2">
        <v>455624</v>
      </c>
      <c r="AF10" s="2">
        <v>90</v>
      </c>
      <c r="AG10" s="19"/>
      <c r="AH10" s="23" t="s">
        <v>5</v>
      </c>
      <c r="AI10" s="20"/>
      <c r="AJ10" s="2">
        <v>4400</v>
      </c>
      <c r="AK10" s="2">
        <v>5799</v>
      </c>
      <c r="AL10" s="2">
        <v>4963935</v>
      </c>
      <c r="AM10" s="2">
        <v>165869</v>
      </c>
    </row>
    <row r="11" spans="1:39" ht="13.5" customHeight="1">
      <c r="A11" s="19"/>
      <c r="B11" s="17" t="s">
        <v>6</v>
      </c>
      <c r="C11" s="20"/>
      <c r="D11" s="2">
        <v>16979</v>
      </c>
      <c r="E11" s="2">
        <v>706</v>
      </c>
      <c r="F11" s="2">
        <v>50797725</v>
      </c>
      <c r="G11" s="2">
        <v>349970</v>
      </c>
      <c r="H11" s="2">
        <v>32456</v>
      </c>
      <c r="I11" s="2">
        <v>297381</v>
      </c>
      <c r="J11" s="2">
        <v>33118</v>
      </c>
      <c r="K11" s="2">
        <v>7662</v>
      </c>
      <c r="L11" s="2">
        <v>26351</v>
      </c>
      <c r="M11" s="19"/>
      <c r="N11" s="17" t="s">
        <v>6</v>
      </c>
      <c r="O11" s="20"/>
      <c r="P11" s="2">
        <v>20032127</v>
      </c>
      <c r="Q11" s="2">
        <v>30765598</v>
      </c>
      <c r="R11" s="2">
        <v>341569</v>
      </c>
      <c r="S11" s="2">
        <v>30885</v>
      </c>
      <c r="T11" s="2">
        <v>297380</v>
      </c>
      <c r="U11" s="2">
        <v>32600</v>
      </c>
      <c r="V11" s="2">
        <v>7650</v>
      </c>
      <c r="W11" s="2">
        <v>26346</v>
      </c>
      <c r="X11" s="2">
        <v>1824584</v>
      </c>
      <c r="Y11" s="2">
        <v>10247</v>
      </c>
      <c r="Z11" s="2">
        <v>1668</v>
      </c>
      <c r="AA11" s="2">
        <v>8921</v>
      </c>
      <c r="AB11" s="2">
        <v>978</v>
      </c>
      <c r="AC11" s="2">
        <v>230</v>
      </c>
      <c r="AD11" s="2">
        <v>790</v>
      </c>
      <c r="AE11" s="2">
        <v>115940</v>
      </c>
      <c r="AF11" s="2">
        <v>46</v>
      </c>
      <c r="AG11" s="19"/>
      <c r="AH11" s="17" t="s">
        <v>6</v>
      </c>
      <c r="AI11" s="20"/>
      <c r="AJ11" s="2">
        <v>935</v>
      </c>
      <c r="AK11" s="2">
        <v>1194</v>
      </c>
      <c r="AL11" s="2">
        <v>1552993</v>
      </c>
      <c r="AM11" s="2">
        <v>39952</v>
      </c>
    </row>
    <row r="12" spans="1:39" ht="13.5" customHeight="1">
      <c r="A12" s="19"/>
      <c r="B12" s="17" t="s">
        <v>7</v>
      </c>
      <c r="C12" s="20"/>
      <c r="D12" s="2">
        <v>24410</v>
      </c>
      <c r="E12" s="2">
        <v>1254</v>
      </c>
      <c r="F12" s="2">
        <v>77650952</v>
      </c>
      <c r="G12" s="2">
        <v>924773</v>
      </c>
      <c r="H12" s="2">
        <v>8429</v>
      </c>
      <c r="I12" s="2">
        <v>109635</v>
      </c>
      <c r="J12" s="2">
        <v>162686</v>
      </c>
      <c r="K12" s="2">
        <v>14840</v>
      </c>
      <c r="L12" s="2">
        <v>18858</v>
      </c>
      <c r="M12" s="19"/>
      <c r="N12" s="17" t="s">
        <v>7</v>
      </c>
      <c r="O12" s="20"/>
      <c r="P12" s="2">
        <v>30189474</v>
      </c>
      <c r="Q12" s="2">
        <v>47461478</v>
      </c>
      <c r="R12" s="2">
        <v>899557</v>
      </c>
      <c r="S12" s="2">
        <v>7479</v>
      </c>
      <c r="T12" s="2">
        <v>109286</v>
      </c>
      <c r="U12" s="2">
        <v>161000</v>
      </c>
      <c r="V12" s="2">
        <v>14614</v>
      </c>
      <c r="W12" s="2">
        <v>17174</v>
      </c>
      <c r="X12" s="2">
        <v>2810578</v>
      </c>
      <c r="Y12" s="2">
        <v>26985</v>
      </c>
      <c r="Z12" s="2">
        <v>404</v>
      </c>
      <c r="AA12" s="2">
        <v>3278</v>
      </c>
      <c r="AB12" s="2">
        <v>4830</v>
      </c>
      <c r="AC12" s="2">
        <v>438</v>
      </c>
      <c r="AD12" s="2">
        <v>515</v>
      </c>
      <c r="AE12" s="2">
        <v>185378</v>
      </c>
      <c r="AF12" s="2">
        <v>94</v>
      </c>
      <c r="AG12" s="19"/>
      <c r="AH12" s="17" t="s">
        <v>7</v>
      </c>
      <c r="AI12" s="20"/>
      <c r="AJ12" s="2">
        <v>2372</v>
      </c>
      <c r="AK12" s="2">
        <v>1772</v>
      </c>
      <c r="AL12" s="2">
        <v>2396406</v>
      </c>
      <c r="AM12" s="2">
        <v>63531</v>
      </c>
    </row>
    <row r="13" spans="1:39" ht="13.5" customHeight="1">
      <c r="A13" s="19"/>
      <c r="B13" s="17" t="s">
        <v>8</v>
      </c>
      <c r="C13" s="20"/>
      <c r="D13" s="2">
        <v>23153</v>
      </c>
      <c r="E13" s="2">
        <v>1206</v>
      </c>
      <c r="F13" s="2">
        <v>68956123</v>
      </c>
      <c r="G13" s="2">
        <v>975576</v>
      </c>
      <c r="H13" s="2">
        <v>5389</v>
      </c>
      <c r="I13" s="2">
        <v>75176</v>
      </c>
      <c r="J13" s="2">
        <v>155008</v>
      </c>
      <c r="K13" s="2">
        <v>37512</v>
      </c>
      <c r="L13" s="2">
        <v>28503</v>
      </c>
      <c r="M13" s="19"/>
      <c r="N13" s="17" t="s">
        <v>8</v>
      </c>
      <c r="O13" s="20"/>
      <c r="P13" s="2">
        <v>28015251</v>
      </c>
      <c r="Q13" s="2">
        <v>40940872</v>
      </c>
      <c r="R13" s="2">
        <v>938366</v>
      </c>
      <c r="S13" s="2">
        <v>5386</v>
      </c>
      <c r="T13" s="2">
        <v>73814</v>
      </c>
      <c r="U13" s="2">
        <v>152444</v>
      </c>
      <c r="V13" s="2">
        <v>37057</v>
      </c>
      <c r="W13" s="2">
        <v>27942</v>
      </c>
      <c r="X13" s="2">
        <v>2419522</v>
      </c>
      <c r="Y13" s="2">
        <v>28146</v>
      </c>
      <c r="Z13" s="2">
        <v>291</v>
      </c>
      <c r="AA13" s="2">
        <v>2214</v>
      </c>
      <c r="AB13" s="2">
        <v>4573</v>
      </c>
      <c r="AC13" s="2">
        <v>1112</v>
      </c>
      <c r="AD13" s="2">
        <v>838</v>
      </c>
      <c r="AE13" s="2">
        <v>165181</v>
      </c>
      <c r="AF13" s="2">
        <v>133</v>
      </c>
      <c r="AG13" s="19"/>
      <c r="AH13" s="17" t="s">
        <v>8</v>
      </c>
      <c r="AI13" s="20"/>
      <c r="AJ13" s="2">
        <v>2455</v>
      </c>
      <c r="AK13" s="2">
        <v>3871</v>
      </c>
      <c r="AL13" s="2">
        <v>2035878</v>
      </c>
      <c r="AM13" s="2">
        <v>63084</v>
      </c>
    </row>
    <row r="14" spans="1:39" ht="13.5" customHeight="1">
      <c r="A14" s="19"/>
      <c r="B14" s="24" t="s">
        <v>9</v>
      </c>
      <c r="C14" s="20"/>
      <c r="D14" s="2">
        <v>21124</v>
      </c>
      <c r="E14" s="2">
        <v>1442</v>
      </c>
      <c r="F14" s="2">
        <v>67077189</v>
      </c>
      <c r="G14" s="2">
        <v>1271172</v>
      </c>
      <c r="H14" s="2">
        <v>1358</v>
      </c>
      <c r="I14" s="2">
        <v>1540</v>
      </c>
      <c r="J14" s="2">
        <v>119774</v>
      </c>
      <c r="K14" s="2">
        <v>9598</v>
      </c>
      <c r="L14" s="2">
        <v>39465</v>
      </c>
      <c r="M14" s="19"/>
      <c r="N14" s="24" t="s">
        <v>9</v>
      </c>
      <c r="O14" s="20"/>
      <c r="P14" s="2">
        <v>26043160</v>
      </c>
      <c r="Q14" s="2">
        <v>41034029</v>
      </c>
      <c r="R14" s="2">
        <v>1244112</v>
      </c>
      <c r="S14" s="2">
        <v>714</v>
      </c>
      <c r="T14" s="2">
        <v>1538</v>
      </c>
      <c r="U14" s="2">
        <v>119629</v>
      </c>
      <c r="V14" s="2">
        <v>8408</v>
      </c>
      <c r="W14" s="2">
        <v>39002</v>
      </c>
      <c r="X14" s="2">
        <v>2419520</v>
      </c>
      <c r="Y14" s="2">
        <v>37186</v>
      </c>
      <c r="Z14" s="2">
        <v>39</v>
      </c>
      <c r="AA14" s="2">
        <v>46</v>
      </c>
      <c r="AB14" s="2">
        <v>3589</v>
      </c>
      <c r="AC14" s="2">
        <v>252</v>
      </c>
      <c r="AD14" s="2">
        <v>1170</v>
      </c>
      <c r="AE14" s="2">
        <v>194241</v>
      </c>
      <c r="AF14" s="2">
        <v>84</v>
      </c>
      <c r="AG14" s="19"/>
      <c r="AH14" s="24" t="s">
        <v>9</v>
      </c>
      <c r="AI14" s="20"/>
      <c r="AJ14" s="2">
        <v>1854</v>
      </c>
      <c r="AK14" s="2">
        <v>3458</v>
      </c>
      <c r="AL14" s="2">
        <v>2020569</v>
      </c>
      <c r="AM14" s="2">
        <v>81817</v>
      </c>
    </row>
    <row r="15" spans="1:39" ht="13.5" customHeight="1">
      <c r="A15" s="25"/>
      <c r="B15" s="17" t="s">
        <v>10</v>
      </c>
      <c r="C15" s="26"/>
      <c r="D15" s="27">
        <v>12418</v>
      </c>
      <c r="E15" s="27">
        <v>502</v>
      </c>
      <c r="F15" s="27">
        <v>37245358</v>
      </c>
      <c r="G15" s="27">
        <v>458483</v>
      </c>
      <c r="H15" s="27">
        <v>8436</v>
      </c>
      <c r="I15" s="27">
        <v>125855</v>
      </c>
      <c r="J15" s="27">
        <v>72716</v>
      </c>
      <c r="K15" s="27">
        <v>23104</v>
      </c>
      <c r="L15" s="27">
        <v>57760</v>
      </c>
      <c r="M15" s="25"/>
      <c r="N15" s="17" t="s">
        <v>10</v>
      </c>
      <c r="O15" s="26"/>
      <c r="P15" s="27">
        <v>14736812</v>
      </c>
      <c r="Q15" s="27">
        <v>22508546</v>
      </c>
      <c r="R15" s="27">
        <v>443077</v>
      </c>
      <c r="S15" s="27">
        <v>6896</v>
      </c>
      <c r="T15" s="27">
        <v>125854</v>
      </c>
      <c r="U15" s="27">
        <v>71534</v>
      </c>
      <c r="V15" s="27">
        <v>23096</v>
      </c>
      <c r="W15" s="27">
        <v>55787</v>
      </c>
      <c r="X15" s="27">
        <v>1328851</v>
      </c>
      <c r="Y15" s="27">
        <v>13253</v>
      </c>
      <c r="Z15" s="27">
        <v>372</v>
      </c>
      <c r="AA15" s="27">
        <v>3776</v>
      </c>
      <c r="AB15" s="27">
        <v>2146</v>
      </c>
      <c r="AC15" s="27">
        <v>693</v>
      </c>
      <c r="AD15" s="27">
        <v>1674</v>
      </c>
      <c r="AE15" s="27">
        <v>86236</v>
      </c>
      <c r="AF15" s="27">
        <v>45</v>
      </c>
      <c r="AG15" s="25"/>
      <c r="AH15" s="17" t="s">
        <v>10</v>
      </c>
      <c r="AI15" s="26"/>
      <c r="AJ15" s="27">
        <v>2360</v>
      </c>
      <c r="AK15" s="27">
        <v>1356</v>
      </c>
      <c r="AL15" s="27">
        <v>1128286</v>
      </c>
      <c r="AM15" s="27">
        <v>22338</v>
      </c>
    </row>
    <row r="16" spans="1:39" ht="13.5" customHeight="1">
      <c r="A16" s="19"/>
      <c r="B16" s="17" t="s">
        <v>11</v>
      </c>
      <c r="C16" s="20"/>
      <c r="D16" s="2">
        <v>31307</v>
      </c>
      <c r="E16" s="2">
        <v>1911</v>
      </c>
      <c r="F16" s="2">
        <v>104521028</v>
      </c>
      <c r="G16" s="2">
        <v>1587634</v>
      </c>
      <c r="H16" s="2">
        <v>53774</v>
      </c>
      <c r="I16" s="2">
        <v>896472</v>
      </c>
      <c r="J16" s="2">
        <v>218528</v>
      </c>
      <c r="K16" s="2">
        <v>11035</v>
      </c>
      <c r="L16" s="2">
        <v>53386</v>
      </c>
      <c r="M16" s="19"/>
      <c r="N16" s="17" t="s">
        <v>11</v>
      </c>
      <c r="O16" s="20"/>
      <c r="P16" s="2">
        <v>38682202</v>
      </c>
      <c r="Q16" s="2">
        <v>65838826</v>
      </c>
      <c r="R16" s="2">
        <v>1553065</v>
      </c>
      <c r="S16" s="2">
        <v>52717</v>
      </c>
      <c r="T16" s="2">
        <v>895294</v>
      </c>
      <c r="U16" s="2">
        <v>216508</v>
      </c>
      <c r="V16" s="2">
        <v>11004</v>
      </c>
      <c r="W16" s="2">
        <v>51017</v>
      </c>
      <c r="X16" s="2">
        <v>3867881</v>
      </c>
      <c r="Y16" s="2">
        <v>46266</v>
      </c>
      <c r="Z16" s="2">
        <v>2847</v>
      </c>
      <c r="AA16" s="2">
        <v>26859</v>
      </c>
      <c r="AB16" s="2">
        <v>6495</v>
      </c>
      <c r="AC16" s="2">
        <v>330</v>
      </c>
      <c r="AD16" s="2">
        <v>1531</v>
      </c>
      <c r="AE16" s="2">
        <v>279953</v>
      </c>
      <c r="AF16" s="2">
        <v>63</v>
      </c>
      <c r="AG16" s="19"/>
      <c r="AH16" s="17" t="s">
        <v>11</v>
      </c>
      <c r="AI16" s="20"/>
      <c r="AJ16" s="2">
        <v>1730</v>
      </c>
      <c r="AK16" s="2">
        <v>3645</v>
      </c>
      <c r="AL16" s="2">
        <v>3285239</v>
      </c>
      <c r="AM16" s="2">
        <v>119802</v>
      </c>
    </row>
    <row r="17" spans="1:39" ht="13.5" customHeight="1">
      <c r="A17" s="19"/>
      <c r="B17" s="17" t="s">
        <v>12</v>
      </c>
      <c r="C17" s="20"/>
      <c r="D17" s="2">
        <v>9464</v>
      </c>
      <c r="E17" s="2">
        <v>456</v>
      </c>
      <c r="F17" s="2">
        <v>28501064</v>
      </c>
      <c r="G17" s="2">
        <v>105134</v>
      </c>
      <c r="H17" s="2">
        <v>1558</v>
      </c>
      <c r="I17" s="2">
        <v>2350</v>
      </c>
      <c r="J17" s="2">
        <v>36609</v>
      </c>
      <c r="K17" s="2">
        <v>2842</v>
      </c>
      <c r="L17" s="2">
        <v>32133</v>
      </c>
      <c r="M17" s="19"/>
      <c r="N17" s="17" t="s">
        <v>12</v>
      </c>
      <c r="O17" s="20"/>
      <c r="P17" s="2">
        <v>11378418</v>
      </c>
      <c r="Q17" s="2">
        <v>17122646</v>
      </c>
      <c r="R17" s="2">
        <v>98291</v>
      </c>
      <c r="S17" s="2">
        <v>1557</v>
      </c>
      <c r="T17" s="2">
        <v>2348</v>
      </c>
      <c r="U17" s="2">
        <v>35747</v>
      </c>
      <c r="V17" s="2">
        <v>2834</v>
      </c>
      <c r="W17" s="2">
        <v>32130</v>
      </c>
      <c r="X17" s="2">
        <v>1021819</v>
      </c>
      <c r="Y17" s="2">
        <v>2948</v>
      </c>
      <c r="Z17" s="2">
        <v>84</v>
      </c>
      <c r="AA17" s="2">
        <v>71</v>
      </c>
      <c r="AB17" s="2">
        <v>1072</v>
      </c>
      <c r="AC17" s="2">
        <v>84</v>
      </c>
      <c r="AD17" s="2">
        <v>964</v>
      </c>
      <c r="AE17" s="2">
        <v>66737</v>
      </c>
      <c r="AF17" s="2">
        <v>29</v>
      </c>
      <c r="AG17" s="19"/>
      <c r="AH17" s="17" t="s">
        <v>12</v>
      </c>
      <c r="AI17" s="20"/>
      <c r="AJ17" s="2">
        <v>361</v>
      </c>
      <c r="AK17" s="2">
        <v>955</v>
      </c>
      <c r="AL17" s="2">
        <v>866849</v>
      </c>
      <c r="AM17" s="2">
        <v>29285</v>
      </c>
    </row>
    <row r="18" spans="1:39" ht="13.5" customHeight="1">
      <c r="A18" s="19"/>
      <c r="B18" s="17" t="s">
        <v>13</v>
      </c>
      <c r="C18" s="20"/>
      <c r="D18" s="2">
        <v>14929</v>
      </c>
      <c r="E18" s="2">
        <v>783</v>
      </c>
      <c r="F18" s="2">
        <v>44330461</v>
      </c>
      <c r="G18" s="2">
        <v>308015</v>
      </c>
      <c r="H18" s="2">
        <v>8781</v>
      </c>
      <c r="I18" s="2">
        <v>4970</v>
      </c>
      <c r="J18" s="2">
        <v>79022</v>
      </c>
      <c r="K18" s="2">
        <v>8804</v>
      </c>
      <c r="L18" s="2">
        <v>12889</v>
      </c>
      <c r="M18" s="19"/>
      <c r="N18" s="17" t="s">
        <v>13</v>
      </c>
      <c r="O18" s="20"/>
      <c r="P18" s="2">
        <v>17897528</v>
      </c>
      <c r="Q18" s="2">
        <v>26432933</v>
      </c>
      <c r="R18" s="2">
        <v>299107</v>
      </c>
      <c r="S18" s="2">
        <v>8154</v>
      </c>
      <c r="T18" s="2">
        <v>4450</v>
      </c>
      <c r="U18" s="2">
        <v>76392</v>
      </c>
      <c r="V18" s="2">
        <v>8795</v>
      </c>
      <c r="W18" s="2">
        <v>12885</v>
      </c>
      <c r="X18" s="2">
        <v>1573233</v>
      </c>
      <c r="Y18" s="2">
        <v>8951</v>
      </c>
      <c r="Z18" s="2">
        <v>440</v>
      </c>
      <c r="AA18" s="2">
        <v>134</v>
      </c>
      <c r="AB18" s="2">
        <v>2292</v>
      </c>
      <c r="AC18" s="2">
        <v>264</v>
      </c>
      <c r="AD18" s="2">
        <v>387</v>
      </c>
      <c r="AE18" s="2">
        <v>110408</v>
      </c>
      <c r="AF18" s="2">
        <v>61</v>
      </c>
      <c r="AG18" s="19"/>
      <c r="AH18" s="17" t="s">
        <v>13</v>
      </c>
      <c r="AI18" s="20"/>
      <c r="AJ18" s="2">
        <v>1223</v>
      </c>
      <c r="AK18" s="2">
        <v>1151</v>
      </c>
      <c r="AL18" s="2">
        <v>1323961</v>
      </c>
      <c r="AM18" s="2">
        <v>43562</v>
      </c>
    </row>
    <row r="19" spans="1:39" ht="13.5" customHeight="1">
      <c r="A19" s="21"/>
      <c r="B19" s="17" t="s">
        <v>14</v>
      </c>
      <c r="C19" s="22"/>
      <c r="D19" s="3">
        <v>25656</v>
      </c>
      <c r="E19" s="3">
        <v>1801</v>
      </c>
      <c r="F19" s="3">
        <v>89312512</v>
      </c>
      <c r="G19" s="3">
        <v>3127094</v>
      </c>
      <c r="H19" s="3">
        <v>6445</v>
      </c>
      <c r="I19" s="3">
        <v>290119</v>
      </c>
      <c r="J19" s="3">
        <v>272916</v>
      </c>
      <c r="K19" s="3">
        <v>47363</v>
      </c>
      <c r="L19" s="3">
        <v>92372</v>
      </c>
      <c r="M19" s="21"/>
      <c r="N19" s="17" t="s">
        <v>14</v>
      </c>
      <c r="O19" s="22"/>
      <c r="P19" s="3">
        <v>32930681</v>
      </c>
      <c r="Q19" s="3">
        <v>56381831</v>
      </c>
      <c r="R19" s="3">
        <v>3062972</v>
      </c>
      <c r="S19" s="3">
        <v>4418</v>
      </c>
      <c r="T19" s="3">
        <v>289543</v>
      </c>
      <c r="U19" s="3">
        <v>270532</v>
      </c>
      <c r="V19" s="3">
        <v>47324</v>
      </c>
      <c r="W19" s="3">
        <v>91179</v>
      </c>
      <c r="X19" s="3">
        <v>3269630</v>
      </c>
      <c r="Y19" s="3">
        <v>91483</v>
      </c>
      <c r="Z19" s="3">
        <v>239</v>
      </c>
      <c r="AA19" s="3">
        <v>8686</v>
      </c>
      <c r="AB19" s="3">
        <v>8116</v>
      </c>
      <c r="AC19" s="3">
        <v>1420</v>
      </c>
      <c r="AD19" s="3">
        <v>2735</v>
      </c>
      <c r="AE19" s="3">
        <v>286571</v>
      </c>
      <c r="AF19" s="3">
        <v>72</v>
      </c>
      <c r="AG19" s="21"/>
      <c r="AH19" s="17" t="s">
        <v>14</v>
      </c>
      <c r="AI19" s="22"/>
      <c r="AJ19" s="3">
        <v>3816</v>
      </c>
      <c r="AK19" s="3">
        <v>7810</v>
      </c>
      <c r="AL19" s="3">
        <v>2717354</v>
      </c>
      <c r="AM19" s="3">
        <v>111438</v>
      </c>
    </row>
    <row r="20" spans="1:39" ht="13.5" customHeight="1">
      <c r="A20" s="19"/>
      <c r="B20" s="23" t="s">
        <v>15</v>
      </c>
      <c r="C20" s="20"/>
      <c r="D20" s="2">
        <v>46565</v>
      </c>
      <c r="E20" s="2">
        <v>3247</v>
      </c>
      <c r="F20" s="2">
        <v>168035121</v>
      </c>
      <c r="G20" s="2">
        <v>3700477</v>
      </c>
      <c r="H20" s="2">
        <v>51337</v>
      </c>
      <c r="I20" s="2">
        <v>1839136</v>
      </c>
      <c r="J20" s="2">
        <v>264246</v>
      </c>
      <c r="K20" s="2">
        <v>42373</v>
      </c>
      <c r="L20" s="2">
        <v>118453</v>
      </c>
      <c r="M20" s="19"/>
      <c r="N20" s="23" t="s">
        <v>15</v>
      </c>
      <c r="O20" s="20"/>
      <c r="P20" s="2">
        <v>60666521</v>
      </c>
      <c r="Q20" s="2">
        <v>107368600</v>
      </c>
      <c r="R20" s="2">
        <v>3651209</v>
      </c>
      <c r="S20" s="2">
        <v>49670</v>
      </c>
      <c r="T20" s="2">
        <v>1835816</v>
      </c>
      <c r="U20" s="2">
        <v>262887</v>
      </c>
      <c r="V20" s="2">
        <v>41657</v>
      </c>
      <c r="W20" s="2">
        <v>113263</v>
      </c>
      <c r="X20" s="2">
        <v>6263805</v>
      </c>
      <c r="Y20" s="2">
        <v>108684</v>
      </c>
      <c r="Z20" s="2">
        <v>2682</v>
      </c>
      <c r="AA20" s="2">
        <v>55074</v>
      </c>
      <c r="AB20" s="2">
        <v>7887</v>
      </c>
      <c r="AC20" s="2">
        <v>1250</v>
      </c>
      <c r="AD20" s="2">
        <v>3398</v>
      </c>
      <c r="AE20" s="2">
        <v>552957</v>
      </c>
      <c r="AF20" s="2">
        <v>67</v>
      </c>
      <c r="AG20" s="19"/>
      <c r="AH20" s="23" t="s">
        <v>15</v>
      </c>
      <c r="AI20" s="20"/>
      <c r="AJ20" s="2">
        <v>6089</v>
      </c>
      <c r="AK20" s="2">
        <v>6838</v>
      </c>
      <c r="AL20" s="2">
        <v>5235330</v>
      </c>
      <c r="AM20" s="2">
        <v>203354</v>
      </c>
    </row>
    <row r="21" spans="1:39" ht="13.5" customHeight="1">
      <c r="A21" s="19"/>
      <c r="B21" s="17" t="s">
        <v>16</v>
      </c>
      <c r="C21" s="20"/>
      <c r="D21" s="2">
        <v>48897</v>
      </c>
      <c r="E21" s="2">
        <v>2541</v>
      </c>
      <c r="F21" s="2">
        <v>189108652</v>
      </c>
      <c r="G21" s="2">
        <v>7451639</v>
      </c>
      <c r="H21" s="2">
        <v>11239</v>
      </c>
      <c r="I21" s="2">
        <v>3904114</v>
      </c>
      <c r="J21" s="2">
        <v>299774</v>
      </c>
      <c r="K21" s="2">
        <v>73346</v>
      </c>
      <c r="L21" s="2">
        <v>143391</v>
      </c>
      <c r="M21" s="19"/>
      <c r="N21" s="17" t="s">
        <v>16</v>
      </c>
      <c r="O21" s="20"/>
      <c r="P21" s="2">
        <v>64119056</v>
      </c>
      <c r="Q21" s="2">
        <v>124989596</v>
      </c>
      <c r="R21" s="2">
        <v>7389277</v>
      </c>
      <c r="S21" s="2">
        <v>10716</v>
      </c>
      <c r="T21" s="2">
        <v>3902229</v>
      </c>
      <c r="U21" s="2">
        <v>294271</v>
      </c>
      <c r="V21" s="2">
        <v>73276</v>
      </c>
      <c r="W21" s="2">
        <v>138695</v>
      </c>
      <c r="X21" s="2">
        <v>7143322</v>
      </c>
      <c r="Y21" s="2">
        <v>219621</v>
      </c>
      <c r="Z21" s="2">
        <v>579</v>
      </c>
      <c r="AA21" s="2">
        <v>117067</v>
      </c>
      <c r="AB21" s="2">
        <v>8828</v>
      </c>
      <c r="AC21" s="2">
        <v>2198</v>
      </c>
      <c r="AD21" s="2">
        <v>4161</v>
      </c>
      <c r="AE21" s="2">
        <v>587471</v>
      </c>
      <c r="AF21" s="2">
        <v>107</v>
      </c>
      <c r="AG21" s="19"/>
      <c r="AH21" s="17" t="s">
        <v>16</v>
      </c>
      <c r="AI21" s="20"/>
      <c r="AJ21" s="2">
        <v>6207</v>
      </c>
      <c r="AK21" s="2">
        <v>6248</v>
      </c>
      <c r="AL21" s="2">
        <v>6060144</v>
      </c>
      <c r="AM21" s="2">
        <v>171324</v>
      </c>
    </row>
    <row r="22" spans="1:39" ht="13.5" customHeight="1">
      <c r="A22" s="19"/>
      <c r="B22" s="17" t="s">
        <v>17</v>
      </c>
      <c r="C22" s="20"/>
      <c r="D22" s="2">
        <v>46402</v>
      </c>
      <c r="E22" s="2">
        <v>2973</v>
      </c>
      <c r="F22" s="2">
        <v>180826850</v>
      </c>
      <c r="G22" s="2">
        <v>6538614</v>
      </c>
      <c r="H22" s="2">
        <v>158101</v>
      </c>
      <c r="I22" s="2">
        <v>893066</v>
      </c>
      <c r="J22" s="2">
        <v>1138184</v>
      </c>
      <c r="K22" s="2">
        <v>117667</v>
      </c>
      <c r="L22" s="2">
        <v>66916</v>
      </c>
      <c r="M22" s="19"/>
      <c r="N22" s="17" t="s">
        <v>17</v>
      </c>
      <c r="O22" s="20"/>
      <c r="P22" s="2">
        <v>61350247</v>
      </c>
      <c r="Q22" s="2">
        <v>119476603</v>
      </c>
      <c r="R22" s="2">
        <v>6499888</v>
      </c>
      <c r="S22" s="2">
        <v>156097</v>
      </c>
      <c r="T22" s="2">
        <v>890164</v>
      </c>
      <c r="U22" s="2">
        <v>1136002</v>
      </c>
      <c r="V22" s="2">
        <v>117605</v>
      </c>
      <c r="W22" s="2">
        <v>65381</v>
      </c>
      <c r="X22" s="2">
        <v>6903085</v>
      </c>
      <c r="Y22" s="2">
        <v>193704</v>
      </c>
      <c r="Z22" s="2">
        <v>8429</v>
      </c>
      <c r="AA22" s="2">
        <v>26705</v>
      </c>
      <c r="AB22" s="2">
        <v>34079</v>
      </c>
      <c r="AC22" s="2">
        <v>3528</v>
      </c>
      <c r="AD22" s="2">
        <v>1961</v>
      </c>
      <c r="AE22" s="2">
        <v>584110</v>
      </c>
      <c r="AF22" s="2">
        <v>39</v>
      </c>
      <c r="AG22" s="19"/>
      <c r="AH22" s="17" t="s">
        <v>17</v>
      </c>
      <c r="AI22" s="20"/>
      <c r="AJ22" s="2">
        <v>8070</v>
      </c>
      <c r="AK22" s="2">
        <v>27649</v>
      </c>
      <c r="AL22" s="2">
        <v>5825176</v>
      </c>
      <c r="AM22" s="2">
        <v>198607</v>
      </c>
    </row>
    <row r="23" spans="1:39" ht="13.5" customHeight="1">
      <c r="A23" s="19"/>
      <c r="B23" s="17" t="s">
        <v>18</v>
      </c>
      <c r="C23" s="20"/>
      <c r="D23" s="2">
        <v>40431</v>
      </c>
      <c r="E23" s="2">
        <v>2669</v>
      </c>
      <c r="F23" s="2">
        <v>138794350</v>
      </c>
      <c r="G23" s="2">
        <v>2568762</v>
      </c>
      <c r="H23" s="2">
        <v>12967</v>
      </c>
      <c r="I23" s="2">
        <v>870320</v>
      </c>
      <c r="J23" s="2">
        <v>226482</v>
      </c>
      <c r="K23" s="2">
        <v>59109</v>
      </c>
      <c r="L23" s="2">
        <v>40682</v>
      </c>
      <c r="M23" s="19"/>
      <c r="N23" s="17" t="s">
        <v>18</v>
      </c>
      <c r="O23" s="20"/>
      <c r="P23" s="2">
        <v>51666910</v>
      </c>
      <c r="Q23" s="2">
        <v>87127440</v>
      </c>
      <c r="R23" s="2">
        <v>2518580</v>
      </c>
      <c r="S23" s="2">
        <v>12025</v>
      </c>
      <c r="T23" s="2">
        <v>867154</v>
      </c>
      <c r="U23" s="2">
        <v>222361</v>
      </c>
      <c r="V23" s="2">
        <v>58547</v>
      </c>
      <c r="W23" s="2">
        <v>37120</v>
      </c>
      <c r="X23" s="2">
        <v>5116300</v>
      </c>
      <c r="Y23" s="2">
        <v>75396</v>
      </c>
      <c r="Z23" s="2">
        <v>649</v>
      </c>
      <c r="AA23" s="2">
        <v>26015</v>
      </c>
      <c r="AB23" s="2">
        <v>6671</v>
      </c>
      <c r="AC23" s="2">
        <v>1756</v>
      </c>
      <c r="AD23" s="2">
        <v>1114</v>
      </c>
      <c r="AE23" s="2">
        <v>441873</v>
      </c>
      <c r="AF23" s="2">
        <v>17</v>
      </c>
      <c r="AG23" s="19"/>
      <c r="AH23" s="17" t="s">
        <v>18</v>
      </c>
      <c r="AI23" s="20"/>
      <c r="AJ23" s="2">
        <v>5065</v>
      </c>
      <c r="AK23" s="2">
        <v>5294</v>
      </c>
      <c r="AL23" s="2">
        <v>4259517</v>
      </c>
      <c r="AM23" s="2">
        <v>163592</v>
      </c>
    </row>
    <row r="24" spans="1:39" ht="13.5" customHeight="1">
      <c r="A24" s="19"/>
      <c r="B24" s="24" t="s">
        <v>19</v>
      </c>
      <c r="C24" s="20"/>
      <c r="D24" s="2">
        <v>30358</v>
      </c>
      <c r="E24" s="2">
        <v>1948</v>
      </c>
      <c r="F24" s="2">
        <v>109948066</v>
      </c>
      <c r="G24" s="2">
        <v>3586997</v>
      </c>
      <c r="H24" s="2">
        <v>49738</v>
      </c>
      <c r="I24" s="2">
        <v>577371</v>
      </c>
      <c r="J24" s="2">
        <v>204499</v>
      </c>
      <c r="K24" s="2">
        <v>23102</v>
      </c>
      <c r="L24" s="2">
        <v>143246</v>
      </c>
      <c r="M24" s="19"/>
      <c r="N24" s="24" t="s">
        <v>19</v>
      </c>
      <c r="O24" s="20"/>
      <c r="P24" s="2">
        <v>39264410</v>
      </c>
      <c r="Q24" s="2">
        <v>70683656</v>
      </c>
      <c r="R24" s="2">
        <v>3550174</v>
      </c>
      <c r="S24" s="2">
        <v>49573</v>
      </c>
      <c r="T24" s="2">
        <v>576586</v>
      </c>
      <c r="U24" s="2">
        <v>202305</v>
      </c>
      <c r="V24" s="2">
        <v>23061</v>
      </c>
      <c r="W24" s="2">
        <v>141163</v>
      </c>
      <c r="X24" s="2">
        <v>4103708</v>
      </c>
      <c r="Y24" s="2">
        <v>105587</v>
      </c>
      <c r="Z24" s="2">
        <v>2677</v>
      </c>
      <c r="AA24" s="2">
        <v>17297</v>
      </c>
      <c r="AB24" s="2">
        <v>6070</v>
      </c>
      <c r="AC24" s="2">
        <v>691</v>
      </c>
      <c r="AD24" s="2">
        <v>4236</v>
      </c>
      <c r="AE24" s="2">
        <v>342633</v>
      </c>
      <c r="AF24" s="2">
        <v>107</v>
      </c>
      <c r="AG24" s="19"/>
      <c r="AH24" s="24" t="s">
        <v>19</v>
      </c>
      <c r="AI24" s="20"/>
      <c r="AJ24" s="2">
        <v>4070</v>
      </c>
      <c r="AK24" s="2">
        <v>3988</v>
      </c>
      <c r="AL24" s="2">
        <v>3454695</v>
      </c>
      <c r="AM24" s="2">
        <v>124674</v>
      </c>
    </row>
    <row r="25" spans="1:39" ht="13.5" customHeight="1">
      <c r="A25" s="25"/>
      <c r="B25" s="17" t="s">
        <v>20</v>
      </c>
      <c r="C25" s="26"/>
      <c r="D25" s="27">
        <v>25520</v>
      </c>
      <c r="E25" s="27">
        <v>1720</v>
      </c>
      <c r="F25" s="27">
        <v>88534215</v>
      </c>
      <c r="G25" s="27">
        <v>2581379</v>
      </c>
      <c r="H25" s="27">
        <v>41725</v>
      </c>
      <c r="I25" s="27">
        <v>1699236</v>
      </c>
      <c r="J25" s="27">
        <v>597989</v>
      </c>
      <c r="K25" s="27">
        <v>42753</v>
      </c>
      <c r="L25" s="27">
        <v>54373</v>
      </c>
      <c r="M25" s="25"/>
      <c r="N25" s="17" t="s">
        <v>20</v>
      </c>
      <c r="O25" s="26"/>
      <c r="P25" s="27">
        <v>32104189</v>
      </c>
      <c r="Q25" s="27">
        <v>56430026</v>
      </c>
      <c r="R25" s="27">
        <v>2543328</v>
      </c>
      <c r="S25" s="27">
        <v>41721</v>
      </c>
      <c r="T25" s="27">
        <v>1699228</v>
      </c>
      <c r="U25" s="27">
        <v>596863</v>
      </c>
      <c r="V25" s="27">
        <v>42663</v>
      </c>
      <c r="W25" s="27">
        <v>52331</v>
      </c>
      <c r="X25" s="27">
        <v>3237293</v>
      </c>
      <c r="Y25" s="27">
        <v>76074</v>
      </c>
      <c r="Z25" s="27">
        <v>2253</v>
      </c>
      <c r="AA25" s="27">
        <v>50977</v>
      </c>
      <c r="AB25" s="27">
        <v>17906</v>
      </c>
      <c r="AC25" s="27">
        <v>1280</v>
      </c>
      <c r="AD25" s="27">
        <v>1570</v>
      </c>
      <c r="AE25" s="27">
        <v>273730</v>
      </c>
      <c r="AF25" s="27">
        <v>24</v>
      </c>
      <c r="AG25" s="25"/>
      <c r="AH25" s="17" t="s">
        <v>20</v>
      </c>
      <c r="AI25" s="26"/>
      <c r="AJ25" s="27">
        <v>3749</v>
      </c>
      <c r="AK25" s="27">
        <v>2730</v>
      </c>
      <c r="AL25" s="27">
        <v>2708940</v>
      </c>
      <c r="AM25" s="27">
        <v>103114</v>
      </c>
    </row>
    <row r="26" spans="1:39" ht="13.5" customHeight="1">
      <c r="A26" s="19"/>
      <c r="B26" s="17" t="s">
        <v>21</v>
      </c>
      <c r="C26" s="20"/>
      <c r="D26" s="2">
        <v>28379</v>
      </c>
      <c r="E26" s="2">
        <v>2906</v>
      </c>
      <c r="F26" s="2">
        <v>101252876</v>
      </c>
      <c r="G26" s="2">
        <v>3275590</v>
      </c>
      <c r="H26" s="2">
        <v>80503</v>
      </c>
      <c r="I26" s="2">
        <v>530307</v>
      </c>
      <c r="J26" s="2">
        <v>151392</v>
      </c>
      <c r="K26" s="2">
        <v>20418</v>
      </c>
      <c r="L26" s="2">
        <v>37414</v>
      </c>
      <c r="M26" s="19"/>
      <c r="N26" s="17" t="s">
        <v>21</v>
      </c>
      <c r="O26" s="20"/>
      <c r="P26" s="2">
        <v>36861677</v>
      </c>
      <c r="Q26" s="2">
        <v>64391199</v>
      </c>
      <c r="R26" s="2">
        <v>3238476</v>
      </c>
      <c r="S26" s="2">
        <v>79676</v>
      </c>
      <c r="T26" s="2">
        <v>529403</v>
      </c>
      <c r="U26" s="2">
        <v>150207</v>
      </c>
      <c r="V26" s="2">
        <v>20382</v>
      </c>
      <c r="W26" s="2">
        <v>36520</v>
      </c>
      <c r="X26" s="2">
        <v>3742091</v>
      </c>
      <c r="Y26" s="2">
        <v>96721</v>
      </c>
      <c r="Z26" s="2">
        <v>4303</v>
      </c>
      <c r="AA26" s="2">
        <v>15881</v>
      </c>
      <c r="AB26" s="2">
        <v>4506</v>
      </c>
      <c r="AC26" s="2">
        <v>612</v>
      </c>
      <c r="AD26" s="2">
        <v>1096</v>
      </c>
      <c r="AE26" s="2">
        <v>378854</v>
      </c>
      <c r="AF26" s="2">
        <v>36</v>
      </c>
      <c r="AG26" s="19"/>
      <c r="AH26" s="17" t="s">
        <v>21</v>
      </c>
      <c r="AI26" s="20"/>
      <c r="AJ26" s="2">
        <v>3669</v>
      </c>
      <c r="AK26" s="2">
        <v>3044</v>
      </c>
      <c r="AL26" s="2">
        <v>3063250</v>
      </c>
      <c r="AM26" s="2">
        <v>183446</v>
      </c>
    </row>
    <row r="27" spans="1:39" ht="13.5" customHeight="1">
      <c r="A27" s="19"/>
      <c r="B27" s="17" t="s">
        <v>22</v>
      </c>
      <c r="C27" s="20"/>
      <c r="D27" s="2">
        <v>10745</v>
      </c>
      <c r="E27" s="2">
        <v>508</v>
      </c>
      <c r="F27" s="2">
        <v>31173136</v>
      </c>
      <c r="G27" s="2">
        <v>346111</v>
      </c>
      <c r="H27" s="2">
        <v>3769</v>
      </c>
      <c r="I27" s="2">
        <v>10194</v>
      </c>
      <c r="J27" s="2">
        <v>25229</v>
      </c>
      <c r="K27" s="2">
        <v>2667</v>
      </c>
      <c r="L27" s="2">
        <v>2277</v>
      </c>
      <c r="M27" s="19"/>
      <c r="N27" s="17" t="s">
        <v>22</v>
      </c>
      <c r="O27" s="20"/>
      <c r="P27" s="2">
        <v>13037820</v>
      </c>
      <c r="Q27" s="2">
        <v>18135316</v>
      </c>
      <c r="R27" s="2">
        <v>339048</v>
      </c>
      <c r="S27" s="2">
        <v>3593</v>
      </c>
      <c r="T27" s="2">
        <v>10192</v>
      </c>
      <c r="U27" s="2">
        <v>25221</v>
      </c>
      <c r="V27" s="2">
        <v>2660</v>
      </c>
      <c r="W27" s="2">
        <v>2277</v>
      </c>
      <c r="X27" s="2">
        <v>1076684</v>
      </c>
      <c r="Y27" s="2">
        <v>10140</v>
      </c>
      <c r="Z27" s="2">
        <v>194</v>
      </c>
      <c r="AA27" s="2">
        <v>306</v>
      </c>
      <c r="AB27" s="2">
        <v>757</v>
      </c>
      <c r="AC27" s="2">
        <v>80</v>
      </c>
      <c r="AD27" s="2">
        <v>68</v>
      </c>
      <c r="AE27" s="2">
        <v>72187</v>
      </c>
      <c r="AF27" s="2">
        <v>32</v>
      </c>
      <c r="AG27" s="19"/>
      <c r="AH27" s="17" t="s">
        <v>22</v>
      </c>
      <c r="AI27" s="20"/>
      <c r="AJ27" s="2">
        <v>835</v>
      </c>
      <c r="AK27" s="2">
        <v>550</v>
      </c>
      <c r="AL27" s="2">
        <v>902323</v>
      </c>
      <c r="AM27" s="2">
        <v>26390</v>
      </c>
    </row>
    <row r="28" spans="1:39" ht="13.5" customHeight="1">
      <c r="A28" s="19"/>
      <c r="B28" s="17" t="s">
        <v>23</v>
      </c>
      <c r="C28" s="20"/>
      <c r="D28" s="2">
        <v>10242</v>
      </c>
      <c r="E28" s="2">
        <v>544</v>
      </c>
      <c r="F28" s="2">
        <v>29844588</v>
      </c>
      <c r="G28" s="2">
        <v>260265</v>
      </c>
      <c r="H28" s="2">
        <v>6830</v>
      </c>
      <c r="I28" s="2">
        <v>38086</v>
      </c>
      <c r="J28" s="2">
        <v>14314</v>
      </c>
      <c r="K28" s="2">
        <v>5250</v>
      </c>
      <c r="L28" s="2">
        <v>5639</v>
      </c>
      <c r="M28" s="19"/>
      <c r="N28" s="17" t="s">
        <v>23</v>
      </c>
      <c r="O28" s="20"/>
      <c r="P28" s="2">
        <v>12227879</v>
      </c>
      <c r="Q28" s="2">
        <v>17616709</v>
      </c>
      <c r="R28" s="2">
        <v>243325</v>
      </c>
      <c r="S28" s="2">
        <v>6828</v>
      </c>
      <c r="T28" s="2">
        <v>38012</v>
      </c>
      <c r="U28" s="2">
        <v>14308</v>
      </c>
      <c r="V28" s="2">
        <v>5245</v>
      </c>
      <c r="W28" s="2">
        <v>4896</v>
      </c>
      <c r="X28" s="2">
        <v>1047748</v>
      </c>
      <c r="Y28" s="2">
        <v>7300</v>
      </c>
      <c r="Z28" s="2">
        <v>328</v>
      </c>
      <c r="AA28" s="2">
        <v>1140</v>
      </c>
      <c r="AB28" s="2">
        <v>429</v>
      </c>
      <c r="AC28" s="2">
        <v>157</v>
      </c>
      <c r="AD28" s="2">
        <v>147</v>
      </c>
      <c r="AE28" s="2">
        <v>74996</v>
      </c>
      <c r="AF28" s="2">
        <v>84</v>
      </c>
      <c r="AG28" s="19"/>
      <c r="AH28" s="17" t="s">
        <v>23</v>
      </c>
      <c r="AI28" s="20"/>
      <c r="AJ28" s="2">
        <v>597</v>
      </c>
      <c r="AK28" s="2">
        <v>540</v>
      </c>
      <c r="AL28" s="2">
        <v>876481</v>
      </c>
      <c r="AM28" s="2">
        <v>31548</v>
      </c>
    </row>
    <row r="29" spans="1:39" ht="13.5" customHeight="1">
      <c r="A29" s="21"/>
      <c r="B29" s="17" t="s">
        <v>24</v>
      </c>
      <c r="C29" s="22"/>
      <c r="D29" s="3">
        <v>11624</v>
      </c>
      <c r="E29" s="3">
        <v>511</v>
      </c>
      <c r="F29" s="3">
        <v>32041160</v>
      </c>
      <c r="G29" s="3">
        <v>245206</v>
      </c>
      <c r="H29" s="3">
        <v>9247</v>
      </c>
      <c r="I29" s="3">
        <v>73619</v>
      </c>
      <c r="J29" s="3">
        <v>204228</v>
      </c>
      <c r="K29" s="3">
        <v>22049</v>
      </c>
      <c r="L29" s="3">
        <v>36292</v>
      </c>
      <c r="M29" s="21"/>
      <c r="N29" s="17" t="s">
        <v>24</v>
      </c>
      <c r="O29" s="22"/>
      <c r="P29" s="3">
        <v>13580565</v>
      </c>
      <c r="Q29" s="3">
        <v>18460595</v>
      </c>
      <c r="R29" s="3">
        <v>233428</v>
      </c>
      <c r="S29" s="3">
        <v>7728</v>
      </c>
      <c r="T29" s="3">
        <v>72584</v>
      </c>
      <c r="U29" s="3">
        <v>203087</v>
      </c>
      <c r="V29" s="3">
        <v>22041</v>
      </c>
      <c r="W29" s="3">
        <v>36290</v>
      </c>
      <c r="X29" s="3">
        <v>1090087</v>
      </c>
      <c r="Y29" s="3">
        <v>7003</v>
      </c>
      <c r="Z29" s="3">
        <v>417</v>
      </c>
      <c r="AA29" s="3">
        <v>2178</v>
      </c>
      <c r="AB29" s="3">
        <v>6093</v>
      </c>
      <c r="AC29" s="3">
        <v>661</v>
      </c>
      <c r="AD29" s="3">
        <v>1089</v>
      </c>
      <c r="AE29" s="3">
        <v>73892</v>
      </c>
      <c r="AF29" s="3">
        <v>29</v>
      </c>
      <c r="AG29" s="21"/>
      <c r="AH29" s="17" t="s">
        <v>24</v>
      </c>
      <c r="AI29" s="22"/>
      <c r="AJ29" s="3">
        <v>792</v>
      </c>
      <c r="AK29" s="3">
        <v>183</v>
      </c>
      <c r="AL29" s="3">
        <v>909664</v>
      </c>
      <c r="AM29" s="3">
        <v>25490</v>
      </c>
    </row>
    <row r="30" spans="1:39" ht="13.5" customHeight="1">
      <c r="A30" s="19"/>
      <c r="B30" s="23" t="s">
        <v>25</v>
      </c>
      <c r="C30" s="20"/>
      <c r="D30" s="2">
        <v>20446</v>
      </c>
      <c r="E30" s="2">
        <v>1006</v>
      </c>
      <c r="F30" s="2">
        <v>61683961</v>
      </c>
      <c r="G30" s="2">
        <v>812638</v>
      </c>
      <c r="H30" s="2">
        <v>17629</v>
      </c>
      <c r="I30" s="2">
        <v>225070</v>
      </c>
      <c r="J30" s="2">
        <v>82293</v>
      </c>
      <c r="K30" s="2">
        <v>55096</v>
      </c>
      <c r="L30" s="2">
        <v>18060</v>
      </c>
      <c r="M30" s="19"/>
      <c r="N30" s="23" t="s">
        <v>25</v>
      </c>
      <c r="O30" s="20"/>
      <c r="P30" s="2">
        <v>24775379</v>
      </c>
      <c r="Q30" s="2">
        <v>36908582</v>
      </c>
      <c r="R30" s="2">
        <v>784604</v>
      </c>
      <c r="S30" s="2">
        <v>17447</v>
      </c>
      <c r="T30" s="2">
        <v>224294</v>
      </c>
      <c r="U30" s="2">
        <v>82261</v>
      </c>
      <c r="V30" s="2">
        <v>55074</v>
      </c>
      <c r="W30" s="2">
        <v>16763</v>
      </c>
      <c r="X30" s="2">
        <v>2178394</v>
      </c>
      <c r="Y30" s="2">
        <v>23260</v>
      </c>
      <c r="Z30" s="2">
        <v>942</v>
      </c>
      <c r="AA30" s="2">
        <v>6727</v>
      </c>
      <c r="AB30" s="2">
        <v>2469</v>
      </c>
      <c r="AC30" s="2">
        <v>1653</v>
      </c>
      <c r="AD30" s="2">
        <v>503</v>
      </c>
      <c r="AE30" s="2">
        <v>144707</v>
      </c>
      <c r="AF30" s="2">
        <v>30</v>
      </c>
      <c r="AG30" s="19"/>
      <c r="AH30" s="23" t="s">
        <v>25</v>
      </c>
      <c r="AI30" s="20"/>
      <c r="AJ30" s="2">
        <v>3710</v>
      </c>
      <c r="AK30" s="2">
        <v>2357</v>
      </c>
      <c r="AL30" s="2">
        <v>1840699</v>
      </c>
      <c r="AM30" s="2">
        <v>52536</v>
      </c>
    </row>
    <row r="31" spans="1:39" ht="13.5" customHeight="1">
      <c r="A31" s="19"/>
      <c r="B31" s="17" t="s">
        <v>26</v>
      </c>
      <c r="C31" s="20"/>
      <c r="D31" s="2">
        <v>13206</v>
      </c>
      <c r="E31" s="2">
        <v>695</v>
      </c>
      <c r="F31" s="2">
        <v>39696300</v>
      </c>
      <c r="G31" s="2">
        <v>796620</v>
      </c>
      <c r="H31" s="2">
        <v>15316</v>
      </c>
      <c r="I31" s="2">
        <v>11617</v>
      </c>
      <c r="J31" s="2">
        <v>18500</v>
      </c>
      <c r="K31" s="2">
        <v>3194</v>
      </c>
      <c r="L31" s="2">
        <v>1589</v>
      </c>
      <c r="M31" s="19"/>
      <c r="N31" s="17" t="s">
        <v>26</v>
      </c>
      <c r="O31" s="20"/>
      <c r="P31" s="2">
        <v>16190446</v>
      </c>
      <c r="Q31" s="2">
        <v>23505854</v>
      </c>
      <c r="R31" s="2">
        <v>783492</v>
      </c>
      <c r="S31" s="2">
        <v>15314</v>
      </c>
      <c r="T31" s="2">
        <v>11613</v>
      </c>
      <c r="U31" s="2">
        <v>18464</v>
      </c>
      <c r="V31" s="2">
        <v>3185</v>
      </c>
      <c r="W31" s="2">
        <v>1588</v>
      </c>
      <c r="X31" s="2">
        <v>1385098</v>
      </c>
      <c r="Y31" s="2">
        <v>23445</v>
      </c>
      <c r="Z31" s="2">
        <v>827</v>
      </c>
      <c r="AA31" s="2">
        <v>349</v>
      </c>
      <c r="AB31" s="2">
        <v>554</v>
      </c>
      <c r="AC31" s="2">
        <v>95</v>
      </c>
      <c r="AD31" s="2">
        <v>48</v>
      </c>
      <c r="AE31" s="2">
        <v>94559</v>
      </c>
      <c r="AF31" s="2">
        <v>50</v>
      </c>
      <c r="AG31" s="19"/>
      <c r="AH31" s="17" t="s">
        <v>26</v>
      </c>
      <c r="AI31" s="20"/>
      <c r="AJ31" s="2">
        <v>817</v>
      </c>
      <c r="AK31" s="2">
        <v>1200</v>
      </c>
      <c r="AL31" s="2">
        <v>1166402</v>
      </c>
      <c r="AM31" s="2">
        <v>36357</v>
      </c>
    </row>
    <row r="32" spans="1:39" ht="13.5" customHeight="1">
      <c r="A32" s="19"/>
      <c r="B32" s="17" t="s">
        <v>78</v>
      </c>
      <c r="C32" s="20"/>
      <c r="D32" s="2">
        <v>40858</v>
      </c>
      <c r="E32" s="2">
        <v>3112</v>
      </c>
      <c r="F32" s="2">
        <v>137563689</v>
      </c>
      <c r="G32" s="2">
        <v>4219261</v>
      </c>
      <c r="H32" s="2">
        <v>42009</v>
      </c>
      <c r="I32" s="2">
        <v>603123</v>
      </c>
      <c r="J32" s="2">
        <v>395115</v>
      </c>
      <c r="K32" s="2">
        <v>30274</v>
      </c>
      <c r="L32" s="2">
        <v>69976</v>
      </c>
      <c r="M32" s="19"/>
      <c r="N32" s="17" t="s">
        <v>78</v>
      </c>
      <c r="O32" s="20"/>
      <c r="P32" s="2">
        <v>51453592</v>
      </c>
      <c r="Q32" s="2">
        <v>86110097</v>
      </c>
      <c r="R32" s="2">
        <v>4151556</v>
      </c>
      <c r="S32" s="2">
        <v>40441</v>
      </c>
      <c r="T32" s="2">
        <v>602550</v>
      </c>
      <c r="U32" s="2">
        <v>392325</v>
      </c>
      <c r="V32" s="2">
        <v>29630</v>
      </c>
      <c r="W32" s="2">
        <v>66616</v>
      </c>
      <c r="X32" s="2">
        <v>5006017</v>
      </c>
      <c r="Y32" s="2">
        <v>123201</v>
      </c>
      <c r="Z32" s="2">
        <v>2184</v>
      </c>
      <c r="AA32" s="2">
        <v>18077</v>
      </c>
      <c r="AB32" s="2">
        <v>11770</v>
      </c>
      <c r="AC32" s="2">
        <v>888</v>
      </c>
      <c r="AD32" s="2">
        <v>2000</v>
      </c>
      <c r="AE32" s="2">
        <v>440524</v>
      </c>
      <c r="AF32" s="2">
        <v>197</v>
      </c>
      <c r="AG32" s="19"/>
      <c r="AH32" s="17" t="s">
        <v>78</v>
      </c>
      <c r="AI32" s="20"/>
      <c r="AJ32" s="2">
        <v>4133</v>
      </c>
      <c r="AK32" s="2">
        <v>7805</v>
      </c>
      <c r="AL32" s="2">
        <v>4155565</v>
      </c>
      <c r="AM32" s="2">
        <v>182892</v>
      </c>
    </row>
    <row r="33" spans="1:39" ht="13.5" customHeight="1">
      <c r="A33" s="19"/>
      <c r="B33" s="17" t="s">
        <v>79</v>
      </c>
      <c r="C33" s="20"/>
      <c r="D33" s="2">
        <v>20743</v>
      </c>
      <c r="E33" s="2">
        <v>1138</v>
      </c>
      <c r="F33" s="2">
        <v>72575816</v>
      </c>
      <c r="G33" s="2">
        <v>1866103</v>
      </c>
      <c r="H33" s="2">
        <v>22349</v>
      </c>
      <c r="I33" s="2">
        <v>171300</v>
      </c>
      <c r="J33" s="2">
        <v>180945</v>
      </c>
      <c r="K33" s="2">
        <v>11749</v>
      </c>
      <c r="L33" s="2">
        <v>39780</v>
      </c>
      <c r="M33" s="19"/>
      <c r="N33" s="17" t="s">
        <v>79</v>
      </c>
      <c r="O33" s="20"/>
      <c r="P33" s="2">
        <v>26450004</v>
      </c>
      <c r="Q33" s="2">
        <v>46125812</v>
      </c>
      <c r="R33" s="2">
        <v>1848653</v>
      </c>
      <c r="S33" s="2">
        <v>20715</v>
      </c>
      <c r="T33" s="2">
        <v>170060</v>
      </c>
      <c r="U33" s="2">
        <v>180485</v>
      </c>
      <c r="V33" s="2">
        <v>11729</v>
      </c>
      <c r="W33" s="2">
        <v>36916</v>
      </c>
      <c r="X33" s="2">
        <v>2698597</v>
      </c>
      <c r="Y33" s="2">
        <v>54947</v>
      </c>
      <c r="Z33" s="2">
        <v>1118</v>
      </c>
      <c r="AA33" s="2">
        <v>5102</v>
      </c>
      <c r="AB33" s="2">
        <v>5415</v>
      </c>
      <c r="AC33" s="2">
        <v>352</v>
      </c>
      <c r="AD33" s="2">
        <v>1107</v>
      </c>
      <c r="AE33" s="2">
        <v>206722</v>
      </c>
      <c r="AF33" s="2">
        <v>15</v>
      </c>
      <c r="AG33" s="19"/>
      <c r="AH33" s="17" t="s">
        <v>79</v>
      </c>
      <c r="AI33" s="20"/>
      <c r="AJ33" s="2">
        <v>1273</v>
      </c>
      <c r="AK33" s="2">
        <v>1063</v>
      </c>
      <c r="AL33" s="2">
        <v>2284207</v>
      </c>
      <c r="AM33" s="2">
        <v>68488</v>
      </c>
    </row>
    <row r="34" spans="1:39" ht="13.5" customHeight="1">
      <c r="A34" s="19"/>
      <c r="B34" s="24" t="s">
        <v>27</v>
      </c>
      <c r="C34" s="20"/>
      <c r="D34" s="2">
        <v>15148</v>
      </c>
      <c r="E34" s="2">
        <v>1091</v>
      </c>
      <c r="F34" s="2">
        <v>48188503</v>
      </c>
      <c r="G34" s="2">
        <v>1261618</v>
      </c>
      <c r="H34" s="2">
        <v>2692</v>
      </c>
      <c r="I34" s="2">
        <v>541044</v>
      </c>
      <c r="J34" s="2">
        <v>13674</v>
      </c>
      <c r="K34" s="2">
        <v>639</v>
      </c>
      <c r="L34" s="2">
        <v>12942</v>
      </c>
      <c r="M34" s="19"/>
      <c r="N34" s="24" t="s">
        <v>27</v>
      </c>
      <c r="O34" s="20"/>
      <c r="P34" s="2">
        <v>18733706</v>
      </c>
      <c r="Q34" s="2">
        <v>29454797</v>
      </c>
      <c r="R34" s="2">
        <v>1246879</v>
      </c>
      <c r="S34" s="2">
        <v>2692</v>
      </c>
      <c r="T34" s="2">
        <v>540371</v>
      </c>
      <c r="U34" s="2">
        <v>13547</v>
      </c>
      <c r="V34" s="2">
        <v>639</v>
      </c>
      <c r="W34" s="2">
        <v>12496</v>
      </c>
      <c r="X34" s="2">
        <v>1712150</v>
      </c>
      <c r="Y34" s="2">
        <v>37336</v>
      </c>
      <c r="Z34" s="2">
        <v>146</v>
      </c>
      <c r="AA34" s="2">
        <v>16210</v>
      </c>
      <c r="AB34" s="2">
        <v>406</v>
      </c>
      <c r="AC34" s="2">
        <v>20</v>
      </c>
      <c r="AD34" s="2">
        <v>374</v>
      </c>
      <c r="AE34" s="2">
        <v>135608</v>
      </c>
      <c r="AF34" s="2">
        <v>29</v>
      </c>
      <c r="AG34" s="19"/>
      <c r="AH34" s="24" t="s">
        <v>27</v>
      </c>
      <c r="AI34" s="20"/>
      <c r="AJ34" s="2">
        <v>518</v>
      </c>
      <c r="AK34" s="2">
        <v>641</v>
      </c>
      <c r="AL34" s="2">
        <v>1428879</v>
      </c>
      <c r="AM34" s="2">
        <v>59485</v>
      </c>
    </row>
    <row r="35" spans="1:39" ht="13.5" customHeight="1">
      <c r="A35" s="25"/>
      <c r="B35" s="17" t="s">
        <v>28</v>
      </c>
      <c r="C35" s="26"/>
      <c r="D35" s="27">
        <v>13610</v>
      </c>
      <c r="E35" s="27">
        <v>860</v>
      </c>
      <c r="F35" s="27">
        <v>45785638</v>
      </c>
      <c r="G35" s="27">
        <v>926241</v>
      </c>
      <c r="H35" s="27">
        <v>17371</v>
      </c>
      <c r="I35" s="27">
        <v>11163</v>
      </c>
      <c r="J35" s="27">
        <v>936026</v>
      </c>
      <c r="K35" s="27">
        <v>4013</v>
      </c>
      <c r="L35" s="27">
        <v>5247</v>
      </c>
      <c r="M35" s="25"/>
      <c r="N35" s="17" t="s">
        <v>28</v>
      </c>
      <c r="O35" s="26"/>
      <c r="P35" s="27">
        <v>17134482</v>
      </c>
      <c r="Q35" s="27">
        <v>28651156</v>
      </c>
      <c r="R35" s="27">
        <v>913418</v>
      </c>
      <c r="S35" s="27">
        <v>16883</v>
      </c>
      <c r="T35" s="27">
        <v>11163</v>
      </c>
      <c r="U35" s="27">
        <v>934239</v>
      </c>
      <c r="V35" s="27">
        <v>3661</v>
      </c>
      <c r="W35" s="27">
        <v>5247</v>
      </c>
      <c r="X35" s="27">
        <v>1662102</v>
      </c>
      <c r="Y35" s="27">
        <v>27142</v>
      </c>
      <c r="Z35" s="27">
        <v>911</v>
      </c>
      <c r="AA35" s="27">
        <v>335</v>
      </c>
      <c r="AB35" s="27">
        <v>28029</v>
      </c>
      <c r="AC35" s="27">
        <v>109</v>
      </c>
      <c r="AD35" s="27">
        <v>157</v>
      </c>
      <c r="AE35" s="27">
        <v>128695</v>
      </c>
      <c r="AF35" s="27">
        <v>32</v>
      </c>
      <c r="AG35" s="25"/>
      <c r="AH35" s="17" t="s">
        <v>28</v>
      </c>
      <c r="AI35" s="26"/>
      <c r="AJ35" s="27">
        <v>608</v>
      </c>
      <c r="AK35" s="27">
        <v>340</v>
      </c>
      <c r="AL35" s="27">
        <v>1401238</v>
      </c>
      <c r="AM35" s="27">
        <v>52650</v>
      </c>
    </row>
    <row r="36" spans="1:39" ht="13.5" customHeight="1">
      <c r="A36" s="19"/>
      <c r="B36" s="17" t="s">
        <v>29</v>
      </c>
      <c r="C36" s="20"/>
      <c r="D36" s="2">
        <v>20112</v>
      </c>
      <c r="E36" s="2">
        <v>1165</v>
      </c>
      <c r="F36" s="2">
        <v>71683585</v>
      </c>
      <c r="G36" s="2">
        <v>2683088</v>
      </c>
      <c r="H36" s="2">
        <v>17310</v>
      </c>
      <c r="I36" s="2">
        <v>150119</v>
      </c>
      <c r="J36" s="2">
        <v>565164</v>
      </c>
      <c r="K36" s="2">
        <v>29313</v>
      </c>
      <c r="L36" s="2">
        <v>12104</v>
      </c>
      <c r="M36" s="19"/>
      <c r="N36" s="17" t="s">
        <v>29</v>
      </c>
      <c r="O36" s="20"/>
      <c r="P36" s="2">
        <v>25563531</v>
      </c>
      <c r="Q36" s="2">
        <v>46120054</v>
      </c>
      <c r="R36" s="2">
        <v>2669643</v>
      </c>
      <c r="S36" s="2">
        <v>16831</v>
      </c>
      <c r="T36" s="2">
        <v>149204</v>
      </c>
      <c r="U36" s="2">
        <v>561270</v>
      </c>
      <c r="V36" s="2">
        <v>29313</v>
      </c>
      <c r="W36" s="2">
        <v>10344</v>
      </c>
      <c r="X36" s="2">
        <v>2663364</v>
      </c>
      <c r="Y36" s="2">
        <v>79795</v>
      </c>
      <c r="Z36" s="2">
        <v>909</v>
      </c>
      <c r="AA36" s="2">
        <v>4476</v>
      </c>
      <c r="AB36" s="2">
        <v>16839</v>
      </c>
      <c r="AC36" s="2">
        <v>880</v>
      </c>
      <c r="AD36" s="2">
        <v>310</v>
      </c>
      <c r="AE36" s="2">
        <v>208919</v>
      </c>
      <c r="AF36" s="2">
        <v>82</v>
      </c>
      <c r="AG36" s="19"/>
      <c r="AH36" s="17" t="s">
        <v>29</v>
      </c>
      <c r="AI36" s="20"/>
      <c r="AJ36" s="2">
        <v>1985</v>
      </c>
      <c r="AK36" s="2">
        <v>2300</v>
      </c>
      <c r="AL36" s="2">
        <v>2255276</v>
      </c>
      <c r="AM36" s="2">
        <v>68329</v>
      </c>
    </row>
    <row r="37" spans="1:39" ht="13.5" customHeight="1">
      <c r="A37" s="19"/>
      <c r="B37" s="17" t="s">
        <v>30</v>
      </c>
      <c r="C37" s="20"/>
      <c r="D37" s="2">
        <v>11971</v>
      </c>
      <c r="E37" s="2">
        <v>1129</v>
      </c>
      <c r="F37" s="2">
        <v>39882175</v>
      </c>
      <c r="G37" s="2">
        <v>1938466</v>
      </c>
      <c r="H37" s="2">
        <v>7959</v>
      </c>
      <c r="I37" s="2">
        <v>17839</v>
      </c>
      <c r="J37" s="2">
        <v>20863</v>
      </c>
      <c r="K37" s="2">
        <v>3679</v>
      </c>
      <c r="L37" s="2">
        <v>2390</v>
      </c>
      <c r="M37" s="19"/>
      <c r="N37" s="17" t="s">
        <v>30</v>
      </c>
      <c r="O37" s="20"/>
      <c r="P37" s="2">
        <v>14901817</v>
      </c>
      <c r="Q37" s="2">
        <v>24980358</v>
      </c>
      <c r="R37" s="2">
        <v>1927226</v>
      </c>
      <c r="S37" s="2">
        <v>7224</v>
      </c>
      <c r="T37" s="2">
        <v>16957</v>
      </c>
      <c r="U37" s="2">
        <v>20498</v>
      </c>
      <c r="V37" s="2">
        <v>3679</v>
      </c>
      <c r="W37" s="2">
        <v>2390</v>
      </c>
      <c r="X37" s="2">
        <v>1438300</v>
      </c>
      <c r="Y37" s="2">
        <v>56961</v>
      </c>
      <c r="Z37" s="2">
        <v>389</v>
      </c>
      <c r="AA37" s="2">
        <v>509</v>
      </c>
      <c r="AB37" s="2">
        <v>615</v>
      </c>
      <c r="AC37" s="2">
        <v>110</v>
      </c>
      <c r="AD37" s="2">
        <v>72</v>
      </c>
      <c r="AE37" s="2">
        <v>125421</v>
      </c>
      <c r="AF37" s="2">
        <v>45</v>
      </c>
      <c r="AG37" s="19"/>
      <c r="AH37" s="17" t="s">
        <v>30</v>
      </c>
      <c r="AI37" s="20"/>
      <c r="AJ37" s="2">
        <v>374</v>
      </c>
      <c r="AK37" s="2">
        <v>627</v>
      </c>
      <c r="AL37" s="2">
        <v>1192011</v>
      </c>
      <c r="AM37" s="2">
        <v>61649</v>
      </c>
    </row>
    <row r="38" spans="1:39" ht="13.5" customHeight="1">
      <c r="A38" s="19"/>
      <c r="B38" s="17" t="s">
        <v>31</v>
      </c>
      <c r="C38" s="20"/>
      <c r="D38" s="2">
        <v>14332</v>
      </c>
      <c r="E38" s="2">
        <v>795</v>
      </c>
      <c r="F38" s="2">
        <v>58485559</v>
      </c>
      <c r="G38" s="2">
        <v>1328834</v>
      </c>
      <c r="H38" s="2">
        <v>36501</v>
      </c>
      <c r="I38" s="2">
        <v>398196</v>
      </c>
      <c r="J38" s="2">
        <v>568329</v>
      </c>
      <c r="K38" s="2">
        <v>10717</v>
      </c>
      <c r="L38" s="2">
        <v>10495</v>
      </c>
      <c r="M38" s="19"/>
      <c r="N38" s="17" t="s">
        <v>31</v>
      </c>
      <c r="O38" s="20"/>
      <c r="P38" s="2">
        <v>19845765</v>
      </c>
      <c r="Q38" s="2">
        <v>38639794</v>
      </c>
      <c r="R38" s="2">
        <v>1315074</v>
      </c>
      <c r="S38" s="2">
        <v>36438</v>
      </c>
      <c r="T38" s="2">
        <v>397402</v>
      </c>
      <c r="U38" s="2">
        <v>566649</v>
      </c>
      <c r="V38" s="2">
        <v>10717</v>
      </c>
      <c r="W38" s="2">
        <v>9860</v>
      </c>
      <c r="X38" s="2">
        <v>2248429</v>
      </c>
      <c r="Y38" s="2">
        <v>39329</v>
      </c>
      <c r="Z38" s="2">
        <v>1967</v>
      </c>
      <c r="AA38" s="2">
        <v>11922</v>
      </c>
      <c r="AB38" s="2">
        <v>16999</v>
      </c>
      <c r="AC38" s="2">
        <v>323</v>
      </c>
      <c r="AD38" s="2">
        <v>295</v>
      </c>
      <c r="AE38" s="2">
        <v>197850</v>
      </c>
      <c r="AF38" s="2">
        <v>47</v>
      </c>
      <c r="AG38" s="19"/>
      <c r="AH38" s="17" t="s">
        <v>31</v>
      </c>
      <c r="AI38" s="20"/>
      <c r="AJ38" s="2">
        <v>1532</v>
      </c>
      <c r="AK38" s="2">
        <v>2418</v>
      </c>
      <c r="AL38" s="2">
        <v>1893000</v>
      </c>
      <c r="AM38" s="2">
        <v>55906</v>
      </c>
    </row>
    <row r="39" spans="1:39" ht="13.5" customHeight="1">
      <c r="A39" s="21"/>
      <c r="B39" s="17" t="s">
        <v>32</v>
      </c>
      <c r="C39" s="22"/>
      <c r="D39" s="3">
        <v>3819</v>
      </c>
      <c r="E39" s="3">
        <v>423</v>
      </c>
      <c r="F39" s="3">
        <v>13657874</v>
      </c>
      <c r="G39" s="3">
        <v>478196</v>
      </c>
      <c r="H39" s="3">
        <v>4739</v>
      </c>
      <c r="I39" s="3">
        <v>0</v>
      </c>
      <c r="J39" s="3">
        <v>13589</v>
      </c>
      <c r="K39" s="3">
        <v>1422</v>
      </c>
      <c r="L39" s="3">
        <v>415</v>
      </c>
      <c r="M39" s="21"/>
      <c r="N39" s="17" t="s">
        <v>32</v>
      </c>
      <c r="O39" s="22"/>
      <c r="P39" s="3">
        <v>4964353</v>
      </c>
      <c r="Q39" s="3">
        <v>8693521</v>
      </c>
      <c r="R39" s="3">
        <v>471347</v>
      </c>
      <c r="S39" s="3">
        <v>4739</v>
      </c>
      <c r="T39" s="3">
        <v>0</v>
      </c>
      <c r="U39" s="3">
        <v>13585</v>
      </c>
      <c r="V39" s="3">
        <v>1419</v>
      </c>
      <c r="W39" s="3">
        <v>414</v>
      </c>
      <c r="X39" s="3">
        <v>506968</v>
      </c>
      <c r="Y39" s="3">
        <v>14128</v>
      </c>
      <c r="Z39" s="3">
        <v>256</v>
      </c>
      <c r="AA39" s="3">
        <v>0</v>
      </c>
      <c r="AB39" s="3">
        <v>408</v>
      </c>
      <c r="AC39" s="3">
        <v>43</v>
      </c>
      <c r="AD39" s="3">
        <v>12</v>
      </c>
      <c r="AE39" s="3">
        <v>50267</v>
      </c>
      <c r="AF39" s="3">
        <v>4</v>
      </c>
      <c r="AG39" s="21"/>
      <c r="AH39" s="17" t="s">
        <v>32</v>
      </c>
      <c r="AI39" s="22"/>
      <c r="AJ39" s="3">
        <v>527</v>
      </c>
      <c r="AK39" s="3">
        <v>124</v>
      </c>
      <c r="AL39" s="3">
        <v>417536</v>
      </c>
      <c r="AM39" s="3">
        <v>24902</v>
      </c>
    </row>
    <row r="40" spans="1:39" ht="13.5" customHeight="1">
      <c r="A40" s="19"/>
      <c r="B40" s="23" t="s">
        <v>33</v>
      </c>
      <c r="C40" s="20"/>
      <c r="D40" s="2">
        <v>22985</v>
      </c>
      <c r="E40" s="2">
        <v>1165</v>
      </c>
      <c r="F40" s="2">
        <v>82728480</v>
      </c>
      <c r="G40" s="2">
        <v>2000198</v>
      </c>
      <c r="H40" s="2">
        <v>29741</v>
      </c>
      <c r="I40" s="2">
        <v>811155</v>
      </c>
      <c r="J40" s="2">
        <v>80266</v>
      </c>
      <c r="K40" s="2">
        <v>43069</v>
      </c>
      <c r="L40" s="2">
        <v>26851</v>
      </c>
      <c r="M40" s="19"/>
      <c r="N40" s="23" t="s">
        <v>33</v>
      </c>
      <c r="O40" s="20"/>
      <c r="P40" s="2">
        <v>29514056</v>
      </c>
      <c r="Q40" s="2">
        <v>53214424</v>
      </c>
      <c r="R40" s="2">
        <v>1989432</v>
      </c>
      <c r="S40" s="2">
        <v>29739</v>
      </c>
      <c r="T40" s="2">
        <v>810416</v>
      </c>
      <c r="U40" s="2">
        <v>79801</v>
      </c>
      <c r="V40" s="2">
        <v>43047</v>
      </c>
      <c r="W40" s="2">
        <v>23618</v>
      </c>
      <c r="X40" s="2">
        <v>3103311</v>
      </c>
      <c r="Y40" s="2">
        <v>59683</v>
      </c>
      <c r="Z40" s="2">
        <v>1606</v>
      </c>
      <c r="AA40" s="2">
        <v>24312</v>
      </c>
      <c r="AB40" s="2">
        <v>2394</v>
      </c>
      <c r="AC40" s="2">
        <v>1291</v>
      </c>
      <c r="AD40" s="2">
        <v>709</v>
      </c>
      <c r="AE40" s="2">
        <v>242122</v>
      </c>
      <c r="AF40" s="2">
        <v>57</v>
      </c>
      <c r="AG40" s="19"/>
      <c r="AH40" s="23" t="s">
        <v>33</v>
      </c>
      <c r="AI40" s="20"/>
      <c r="AJ40" s="2">
        <v>1542</v>
      </c>
      <c r="AK40" s="2">
        <v>2143</v>
      </c>
      <c r="AL40" s="2">
        <v>2635285</v>
      </c>
      <c r="AM40" s="2">
        <v>72725</v>
      </c>
    </row>
    <row r="41" spans="1:39" ht="13.5" customHeight="1">
      <c r="A41" s="19"/>
      <c r="B41" s="17" t="s">
        <v>34</v>
      </c>
      <c r="C41" s="20"/>
      <c r="D41" s="2">
        <v>5351</v>
      </c>
      <c r="E41" s="2">
        <v>265</v>
      </c>
      <c r="F41" s="2">
        <v>16954303</v>
      </c>
      <c r="G41" s="2">
        <v>184902</v>
      </c>
      <c r="H41" s="2">
        <v>1612</v>
      </c>
      <c r="I41" s="2">
        <v>2069</v>
      </c>
      <c r="J41" s="2">
        <v>6220</v>
      </c>
      <c r="K41" s="2">
        <v>1482</v>
      </c>
      <c r="L41" s="2">
        <v>365</v>
      </c>
      <c r="M41" s="19"/>
      <c r="N41" s="17" t="s">
        <v>34</v>
      </c>
      <c r="O41" s="20"/>
      <c r="P41" s="2">
        <v>6557823</v>
      </c>
      <c r="Q41" s="2">
        <v>10396480</v>
      </c>
      <c r="R41" s="2">
        <v>177081</v>
      </c>
      <c r="S41" s="2">
        <v>1611</v>
      </c>
      <c r="T41" s="2">
        <v>2067</v>
      </c>
      <c r="U41" s="2">
        <v>6217</v>
      </c>
      <c r="V41" s="2">
        <v>1479</v>
      </c>
      <c r="W41" s="2">
        <v>364</v>
      </c>
      <c r="X41" s="2">
        <v>618163</v>
      </c>
      <c r="Y41" s="2">
        <v>5312</v>
      </c>
      <c r="Z41" s="2">
        <v>87</v>
      </c>
      <c r="AA41" s="2">
        <v>62</v>
      </c>
      <c r="AB41" s="2">
        <v>187</v>
      </c>
      <c r="AC41" s="2">
        <v>44</v>
      </c>
      <c r="AD41" s="2">
        <v>11</v>
      </c>
      <c r="AE41" s="2">
        <v>41148</v>
      </c>
      <c r="AF41" s="2">
        <v>27</v>
      </c>
      <c r="AG41" s="19"/>
      <c r="AH41" s="17" t="s">
        <v>34</v>
      </c>
      <c r="AI41" s="20"/>
      <c r="AJ41" s="2">
        <v>196</v>
      </c>
      <c r="AK41" s="2">
        <v>49</v>
      </c>
      <c r="AL41" s="2">
        <v>526720</v>
      </c>
      <c r="AM41" s="2">
        <v>16190</v>
      </c>
    </row>
    <row r="42" spans="1:39" ht="13.5" customHeight="1">
      <c r="A42" s="19"/>
      <c r="B42" s="17" t="s">
        <v>35</v>
      </c>
      <c r="C42" s="20"/>
      <c r="D42" s="2">
        <v>10971</v>
      </c>
      <c r="E42" s="2">
        <v>752</v>
      </c>
      <c r="F42" s="2">
        <v>34288332</v>
      </c>
      <c r="G42" s="2">
        <v>518242</v>
      </c>
      <c r="H42" s="2">
        <v>0</v>
      </c>
      <c r="I42" s="2">
        <v>898664</v>
      </c>
      <c r="J42" s="2">
        <v>13191</v>
      </c>
      <c r="K42" s="2">
        <v>8331</v>
      </c>
      <c r="L42" s="2">
        <v>12584</v>
      </c>
      <c r="M42" s="19"/>
      <c r="N42" s="17" t="s">
        <v>35</v>
      </c>
      <c r="O42" s="20"/>
      <c r="P42" s="2">
        <v>13255890</v>
      </c>
      <c r="Q42" s="2">
        <v>21032442</v>
      </c>
      <c r="R42" s="2">
        <v>509354</v>
      </c>
      <c r="S42" s="2">
        <v>0</v>
      </c>
      <c r="T42" s="2">
        <v>898663</v>
      </c>
      <c r="U42" s="2">
        <v>13179</v>
      </c>
      <c r="V42" s="2">
        <v>8325</v>
      </c>
      <c r="W42" s="2">
        <v>12153</v>
      </c>
      <c r="X42" s="2">
        <v>1218236</v>
      </c>
      <c r="Y42" s="2">
        <v>15280</v>
      </c>
      <c r="Z42" s="2">
        <v>0</v>
      </c>
      <c r="AA42" s="2">
        <v>26960</v>
      </c>
      <c r="AB42" s="2">
        <v>395</v>
      </c>
      <c r="AC42" s="2">
        <v>250</v>
      </c>
      <c r="AD42" s="2">
        <v>365</v>
      </c>
      <c r="AE42" s="2">
        <v>91183</v>
      </c>
      <c r="AF42" s="2">
        <v>20</v>
      </c>
      <c r="AG42" s="19"/>
      <c r="AH42" s="17" t="s">
        <v>35</v>
      </c>
      <c r="AI42" s="20"/>
      <c r="AJ42" s="2">
        <v>907</v>
      </c>
      <c r="AK42" s="2">
        <v>512</v>
      </c>
      <c r="AL42" s="2">
        <v>1022941</v>
      </c>
      <c r="AM42" s="2">
        <v>42554</v>
      </c>
    </row>
    <row r="43" spans="1:39" ht="13.5" customHeight="1">
      <c r="A43" s="19"/>
      <c r="B43" s="17" t="s">
        <v>36</v>
      </c>
      <c r="C43" s="20"/>
      <c r="D43" s="2">
        <v>12615</v>
      </c>
      <c r="E43" s="2">
        <v>960</v>
      </c>
      <c r="F43" s="2">
        <v>41653677</v>
      </c>
      <c r="G43" s="2">
        <v>486523</v>
      </c>
      <c r="H43" s="2">
        <v>3043</v>
      </c>
      <c r="I43" s="2">
        <v>8017</v>
      </c>
      <c r="J43" s="2">
        <v>27805</v>
      </c>
      <c r="K43" s="2">
        <v>2013</v>
      </c>
      <c r="L43" s="2">
        <v>51642</v>
      </c>
      <c r="M43" s="19"/>
      <c r="N43" s="17" t="s">
        <v>36</v>
      </c>
      <c r="O43" s="20"/>
      <c r="P43" s="2">
        <v>16072695</v>
      </c>
      <c r="Q43" s="2">
        <v>25580982</v>
      </c>
      <c r="R43" s="2">
        <v>467615</v>
      </c>
      <c r="S43" s="2">
        <v>3042</v>
      </c>
      <c r="T43" s="2">
        <v>8014</v>
      </c>
      <c r="U43" s="2">
        <v>26611</v>
      </c>
      <c r="V43" s="2">
        <v>2005</v>
      </c>
      <c r="W43" s="2">
        <v>51364</v>
      </c>
      <c r="X43" s="2">
        <v>1517603</v>
      </c>
      <c r="Y43" s="2">
        <v>13995</v>
      </c>
      <c r="Z43" s="2">
        <v>164</v>
      </c>
      <c r="AA43" s="2">
        <v>240</v>
      </c>
      <c r="AB43" s="2">
        <v>798</v>
      </c>
      <c r="AC43" s="2">
        <v>60</v>
      </c>
      <c r="AD43" s="2">
        <v>1541</v>
      </c>
      <c r="AE43" s="2">
        <v>129204</v>
      </c>
      <c r="AF43" s="2">
        <v>58</v>
      </c>
      <c r="AG43" s="19"/>
      <c r="AH43" s="17" t="s">
        <v>36</v>
      </c>
      <c r="AI43" s="20"/>
      <c r="AJ43" s="2">
        <v>773</v>
      </c>
      <c r="AK43" s="2">
        <v>356</v>
      </c>
      <c r="AL43" s="2">
        <v>1261670</v>
      </c>
      <c r="AM43" s="2">
        <v>57130</v>
      </c>
    </row>
    <row r="44" spans="1:39" ht="13.5" customHeight="1">
      <c r="A44" s="19"/>
      <c r="B44" s="24" t="s">
        <v>37</v>
      </c>
      <c r="C44" s="20"/>
      <c r="D44" s="2">
        <v>7681</v>
      </c>
      <c r="E44" s="2">
        <v>522</v>
      </c>
      <c r="F44" s="2">
        <v>24370562</v>
      </c>
      <c r="G44" s="2">
        <v>326976</v>
      </c>
      <c r="H44" s="2">
        <v>0</v>
      </c>
      <c r="I44" s="2">
        <v>4638</v>
      </c>
      <c r="J44" s="2">
        <v>17152</v>
      </c>
      <c r="K44" s="2">
        <v>1680</v>
      </c>
      <c r="L44" s="2">
        <v>4116</v>
      </c>
      <c r="M44" s="19"/>
      <c r="N44" s="24" t="s">
        <v>37</v>
      </c>
      <c r="O44" s="20"/>
      <c r="P44" s="2">
        <v>9593813</v>
      </c>
      <c r="Q44" s="2">
        <v>14776749</v>
      </c>
      <c r="R44" s="2">
        <v>318861</v>
      </c>
      <c r="S44" s="2">
        <v>0</v>
      </c>
      <c r="T44" s="2">
        <v>4636</v>
      </c>
      <c r="U44" s="2">
        <v>16478</v>
      </c>
      <c r="V44" s="2">
        <v>1675</v>
      </c>
      <c r="W44" s="2">
        <v>4115</v>
      </c>
      <c r="X44" s="2">
        <v>876232</v>
      </c>
      <c r="Y44" s="2">
        <v>9566</v>
      </c>
      <c r="Z44" s="2">
        <v>0</v>
      </c>
      <c r="AA44" s="2">
        <v>139</v>
      </c>
      <c r="AB44" s="2">
        <v>494</v>
      </c>
      <c r="AC44" s="2">
        <v>50</v>
      </c>
      <c r="AD44" s="2">
        <v>123</v>
      </c>
      <c r="AE44" s="2">
        <v>68060</v>
      </c>
      <c r="AF44" s="2">
        <v>16</v>
      </c>
      <c r="AG44" s="19"/>
      <c r="AH44" s="24" t="s">
        <v>37</v>
      </c>
      <c r="AI44" s="20"/>
      <c r="AJ44" s="2">
        <v>233</v>
      </c>
      <c r="AK44" s="2">
        <v>248</v>
      </c>
      <c r="AL44" s="2">
        <v>733862</v>
      </c>
      <c r="AM44" s="2">
        <v>30570</v>
      </c>
    </row>
    <row r="45" spans="1:39" ht="13.5" customHeight="1">
      <c r="A45" s="25"/>
      <c r="B45" s="17" t="s">
        <v>38</v>
      </c>
      <c r="C45" s="26"/>
      <c r="D45" s="27">
        <v>2597</v>
      </c>
      <c r="E45" s="27">
        <v>112</v>
      </c>
      <c r="F45" s="27">
        <v>7467520</v>
      </c>
      <c r="G45" s="27">
        <v>57610</v>
      </c>
      <c r="H45" s="27">
        <v>1356</v>
      </c>
      <c r="I45" s="27">
        <v>23327</v>
      </c>
      <c r="J45" s="27">
        <v>2773</v>
      </c>
      <c r="K45" s="27">
        <v>61</v>
      </c>
      <c r="L45" s="27">
        <v>478</v>
      </c>
      <c r="M45" s="25"/>
      <c r="N45" s="17" t="s">
        <v>38</v>
      </c>
      <c r="O45" s="26"/>
      <c r="P45" s="27">
        <v>3073761</v>
      </c>
      <c r="Q45" s="27">
        <v>4393759</v>
      </c>
      <c r="R45" s="27">
        <v>55947</v>
      </c>
      <c r="S45" s="27">
        <v>0</v>
      </c>
      <c r="T45" s="27">
        <v>23327</v>
      </c>
      <c r="U45" s="27">
        <v>2735</v>
      </c>
      <c r="V45" s="27">
        <v>61</v>
      </c>
      <c r="W45" s="27">
        <v>477</v>
      </c>
      <c r="X45" s="27">
        <v>261040</v>
      </c>
      <c r="Y45" s="27">
        <v>1678</v>
      </c>
      <c r="Z45" s="27">
        <v>0</v>
      </c>
      <c r="AA45" s="27">
        <v>700</v>
      </c>
      <c r="AB45" s="27">
        <v>82</v>
      </c>
      <c r="AC45" s="27">
        <v>2</v>
      </c>
      <c r="AD45" s="27">
        <v>14</v>
      </c>
      <c r="AE45" s="27">
        <v>19129</v>
      </c>
      <c r="AF45" s="27">
        <v>12</v>
      </c>
      <c r="AG45" s="25"/>
      <c r="AH45" s="17" t="s">
        <v>38</v>
      </c>
      <c r="AI45" s="26"/>
      <c r="AJ45" s="27">
        <v>201</v>
      </c>
      <c r="AK45" s="27">
        <v>75</v>
      </c>
      <c r="AL45" s="27">
        <v>218858</v>
      </c>
      <c r="AM45" s="27">
        <v>6278</v>
      </c>
    </row>
    <row r="46" spans="1:39" ht="13.5" customHeight="1">
      <c r="A46" s="19"/>
      <c r="B46" s="17" t="s">
        <v>39</v>
      </c>
      <c r="C46" s="20"/>
      <c r="D46" s="2">
        <v>5583</v>
      </c>
      <c r="E46" s="2">
        <v>282</v>
      </c>
      <c r="F46" s="2">
        <v>16767163</v>
      </c>
      <c r="G46" s="2">
        <v>231334</v>
      </c>
      <c r="H46" s="2">
        <v>0</v>
      </c>
      <c r="I46" s="2">
        <v>235046</v>
      </c>
      <c r="J46" s="2">
        <v>6043</v>
      </c>
      <c r="K46" s="2">
        <v>1313</v>
      </c>
      <c r="L46" s="2">
        <v>24747</v>
      </c>
      <c r="M46" s="19"/>
      <c r="N46" s="17" t="s">
        <v>39</v>
      </c>
      <c r="O46" s="20"/>
      <c r="P46" s="2">
        <v>6737089</v>
      </c>
      <c r="Q46" s="2">
        <v>10030074</v>
      </c>
      <c r="R46" s="2">
        <v>223302</v>
      </c>
      <c r="S46" s="2">
        <v>0</v>
      </c>
      <c r="T46" s="2">
        <v>234733</v>
      </c>
      <c r="U46" s="2">
        <v>5534</v>
      </c>
      <c r="V46" s="2">
        <v>1313</v>
      </c>
      <c r="W46" s="2">
        <v>24747</v>
      </c>
      <c r="X46" s="2">
        <v>586880</v>
      </c>
      <c r="Y46" s="2">
        <v>6694</v>
      </c>
      <c r="Z46" s="2">
        <v>0</v>
      </c>
      <c r="AA46" s="2">
        <v>7041</v>
      </c>
      <c r="AB46" s="2">
        <v>167</v>
      </c>
      <c r="AC46" s="2">
        <v>40</v>
      </c>
      <c r="AD46" s="2">
        <v>743</v>
      </c>
      <c r="AE46" s="2">
        <v>38176</v>
      </c>
      <c r="AF46" s="2">
        <v>15</v>
      </c>
      <c r="AG46" s="19"/>
      <c r="AH46" s="17" t="s">
        <v>39</v>
      </c>
      <c r="AI46" s="20"/>
      <c r="AJ46" s="2">
        <v>410</v>
      </c>
      <c r="AK46" s="2">
        <v>335</v>
      </c>
      <c r="AL46" s="2">
        <v>496709</v>
      </c>
      <c r="AM46" s="2">
        <v>17078</v>
      </c>
    </row>
    <row r="47" spans="1:39" ht="13.5" customHeight="1">
      <c r="A47" s="19"/>
      <c r="B47" s="17" t="s">
        <v>40</v>
      </c>
      <c r="C47" s="20"/>
      <c r="D47" s="2">
        <v>4934</v>
      </c>
      <c r="E47" s="2">
        <v>279</v>
      </c>
      <c r="F47" s="2">
        <v>14169298</v>
      </c>
      <c r="G47" s="2">
        <v>157461</v>
      </c>
      <c r="H47" s="2">
        <v>23</v>
      </c>
      <c r="I47" s="2">
        <v>11932</v>
      </c>
      <c r="J47" s="2">
        <v>1464</v>
      </c>
      <c r="K47" s="2">
        <v>321</v>
      </c>
      <c r="L47" s="2">
        <v>1476</v>
      </c>
      <c r="M47" s="19"/>
      <c r="N47" s="17" t="s">
        <v>40</v>
      </c>
      <c r="O47" s="20"/>
      <c r="P47" s="2">
        <v>5881587</v>
      </c>
      <c r="Q47" s="2">
        <v>8287711</v>
      </c>
      <c r="R47" s="2">
        <v>150946</v>
      </c>
      <c r="S47" s="2">
        <v>23</v>
      </c>
      <c r="T47" s="2">
        <v>11932</v>
      </c>
      <c r="U47" s="2">
        <v>1461</v>
      </c>
      <c r="V47" s="2">
        <v>319</v>
      </c>
      <c r="W47" s="2">
        <v>1475</v>
      </c>
      <c r="X47" s="2">
        <v>491978</v>
      </c>
      <c r="Y47" s="2">
        <v>4431</v>
      </c>
      <c r="Z47" s="2">
        <v>1</v>
      </c>
      <c r="AA47" s="2">
        <v>358</v>
      </c>
      <c r="AB47" s="2">
        <v>44</v>
      </c>
      <c r="AC47" s="2">
        <v>10</v>
      </c>
      <c r="AD47" s="2">
        <v>44</v>
      </c>
      <c r="AE47" s="2">
        <v>37371</v>
      </c>
      <c r="AF47" s="2">
        <v>3</v>
      </c>
      <c r="AG47" s="19"/>
      <c r="AH47" s="17" t="s">
        <v>40</v>
      </c>
      <c r="AI47" s="20"/>
      <c r="AJ47" s="2">
        <v>116</v>
      </c>
      <c r="AK47" s="2">
        <v>111</v>
      </c>
      <c r="AL47" s="2">
        <v>408707</v>
      </c>
      <c r="AM47" s="2">
        <v>14929</v>
      </c>
    </row>
    <row r="48" spans="1:39" ht="13.5" customHeight="1">
      <c r="A48" s="19"/>
      <c r="B48" s="17" t="s">
        <v>41</v>
      </c>
      <c r="C48" s="20"/>
      <c r="D48" s="2">
        <v>12605</v>
      </c>
      <c r="E48" s="2">
        <v>1060</v>
      </c>
      <c r="F48" s="2">
        <v>38433611</v>
      </c>
      <c r="G48" s="2">
        <v>603632</v>
      </c>
      <c r="H48" s="2">
        <v>11972</v>
      </c>
      <c r="I48" s="2">
        <v>777</v>
      </c>
      <c r="J48" s="2">
        <v>50443</v>
      </c>
      <c r="K48" s="2">
        <v>3787</v>
      </c>
      <c r="L48" s="2">
        <v>2661</v>
      </c>
      <c r="M48" s="19"/>
      <c r="N48" s="17" t="s">
        <v>41</v>
      </c>
      <c r="O48" s="20"/>
      <c r="P48" s="2">
        <v>15512029</v>
      </c>
      <c r="Q48" s="2">
        <v>22921582</v>
      </c>
      <c r="R48" s="2">
        <v>586797</v>
      </c>
      <c r="S48" s="2">
        <v>11417</v>
      </c>
      <c r="T48" s="2">
        <v>776</v>
      </c>
      <c r="U48" s="2">
        <v>49858</v>
      </c>
      <c r="V48" s="2">
        <v>3778</v>
      </c>
      <c r="W48" s="2">
        <v>2659</v>
      </c>
      <c r="X48" s="2">
        <v>1355218</v>
      </c>
      <c r="Y48" s="2">
        <v>17441</v>
      </c>
      <c r="Z48" s="2">
        <v>617</v>
      </c>
      <c r="AA48" s="2">
        <v>23</v>
      </c>
      <c r="AB48" s="2">
        <v>1495</v>
      </c>
      <c r="AC48" s="2">
        <v>114</v>
      </c>
      <c r="AD48" s="2">
        <v>79</v>
      </c>
      <c r="AE48" s="2">
        <v>111563</v>
      </c>
      <c r="AF48" s="2">
        <v>25</v>
      </c>
      <c r="AG48" s="19"/>
      <c r="AH48" s="17" t="s">
        <v>41</v>
      </c>
      <c r="AI48" s="20"/>
      <c r="AJ48" s="2">
        <v>460</v>
      </c>
      <c r="AK48" s="2">
        <v>936</v>
      </c>
      <c r="AL48" s="2">
        <v>1119989</v>
      </c>
      <c r="AM48" s="2">
        <v>56736</v>
      </c>
    </row>
    <row r="49" spans="1:39" ht="13.5" customHeight="1">
      <c r="A49" s="21"/>
      <c r="B49" s="17" t="s">
        <v>42</v>
      </c>
      <c r="C49" s="22"/>
      <c r="D49" s="3">
        <v>557</v>
      </c>
      <c r="E49" s="3">
        <v>7</v>
      </c>
      <c r="F49" s="3">
        <v>1519038</v>
      </c>
      <c r="G49" s="3">
        <v>2021</v>
      </c>
      <c r="H49" s="3">
        <v>0</v>
      </c>
      <c r="I49" s="3">
        <v>0</v>
      </c>
      <c r="J49" s="3">
        <v>830</v>
      </c>
      <c r="K49" s="3">
        <v>0</v>
      </c>
      <c r="L49" s="3">
        <v>0</v>
      </c>
      <c r="M49" s="21"/>
      <c r="N49" s="17" t="s">
        <v>42</v>
      </c>
      <c r="O49" s="22"/>
      <c r="P49" s="3">
        <v>671213</v>
      </c>
      <c r="Q49" s="3">
        <v>847825</v>
      </c>
      <c r="R49" s="3">
        <v>2019</v>
      </c>
      <c r="S49" s="3">
        <v>0</v>
      </c>
      <c r="T49" s="3">
        <v>0</v>
      </c>
      <c r="U49" s="3">
        <v>830</v>
      </c>
      <c r="V49" s="3">
        <v>0</v>
      </c>
      <c r="W49" s="3">
        <v>0</v>
      </c>
      <c r="X49" s="3">
        <v>50760</v>
      </c>
      <c r="Y49" s="3">
        <v>61</v>
      </c>
      <c r="Z49" s="3">
        <v>0</v>
      </c>
      <c r="AA49" s="3">
        <v>0</v>
      </c>
      <c r="AB49" s="3">
        <v>25</v>
      </c>
      <c r="AC49" s="3">
        <v>0</v>
      </c>
      <c r="AD49" s="3">
        <v>0</v>
      </c>
      <c r="AE49" s="3">
        <v>2792</v>
      </c>
      <c r="AF49" s="3">
        <v>0</v>
      </c>
      <c r="AG49" s="21"/>
      <c r="AH49" s="17" t="s">
        <v>42</v>
      </c>
      <c r="AI49" s="22"/>
      <c r="AJ49" s="3">
        <v>30</v>
      </c>
      <c r="AK49" s="3">
        <v>0</v>
      </c>
      <c r="AL49" s="3">
        <v>42742</v>
      </c>
      <c r="AM49" s="3">
        <v>309</v>
      </c>
    </row>
    <row r="50" spans="1:39" ht="13.5" customHeight="1">
      <c r="A50" s="19"/>
      <c r="B50" s="23" t="s">
        <v>43</v>
      </c>
      <c r="C50" s="20"/>
      <c r="D50" s="2">
        <v>6688</v>
      </c>
      <c r="E50" s="2">
        <v>543</v>
      </c>
      <c r="F50" s="2">
        <v>19963004</v>
      </c>
      <c r="G50" s="2">
        <v>474170</v>
      </c>
      <c r="H50" s="2">
        <v>1315</v>
      </c>
      <c r="I50" s="2">
        <v>169242</v>
      </c>
      <c r="J50" s="2">
        <v>7624</v>
      </c>
      <c r="K50" s="2">
        <v>1293</v>
      </c>
      <c r="L50" s="2">
        <v>4508</v>
      </c>
      <c r="M50" s="19"/>
      <c r="N50" s="23" t="s">
        <v>43</v>
      </c>
      <c r="O50" s="20"/>
      <c r="P50" s="2">
        <v>8117272</v>
      </c>
      <c r="Q50" s="2">
        <v>11845732</v>
      </c>
      <c r="R50" s="2">
        <v>457368</v>
      </c>
      <c r="S50" s="2">
        <v>1314</v>
      </c>
      <c r="T50" s="2">
        <v>169240</v>
      </c>
      <c r="U50" s="2">
        <v>7619</v>
      </c>
      <c r="V50" s="2">
        <v>1289</v>
      </c>
      <c r="W50" s="2">
        <v>4403</v>
      </c>
      <c r="X50" s="2">
        <v>691258</v>
      </c>
      <c r="Y50" s="2">
        <v>13722</v>
      </c>
      <c r="Z50" s="2">
        <v>71</v>
      </c>
      <c r="AA50" s="2">
        <v>5077</v>
      </c>
      <c r="AB50" s="2">
        <v>229</v>
      </c>
      <c r="AC50" s="2">
        <v>39</v>
      </c>
      <c r="AD50" s="2">
        <v>132</v>
      </c>
      <c r="AE50" s="2">
        <v>57249</v>
      </c>
      <c r="AF50" s="2">
        <v>34</v>
      </c>
      <c r="AG50" s="19"/>
      <c r="AH50" s="23" t="s">
        <v>43</v>
      </c>
      <c r="AI50" s="20"/>
      <c r="AJ50" s="2">
        <v>311</v>
      </c>
      <c r="AK50" s="2">
        <v>127</v>
      </c>
      <c r="AL50" s="2">
        <v>568880</v>
      </c>
      <c r="AM50" s="2">
        <v>28328</v>
      </c>
    </row>
    <row r="51" spans="1:39" ht="13.5" customHeight="1">
      <c r="A51" s="19"/>
      <c r="B51" s="17" t="s">
        <v>44</v>
      </c>
      <c r="C51" s="20"/>
      <c r="D51" s="2">
        <v>5578</v>
      </c>
      <c r="E51" s="2">
        <v>336</v>
      </c>
      <c r="F51" s="2">
        <v>16768432</v>
      </c>
      <c r="G51" s="2">
        <v>343214</v>
      </c>
      <c r="H51" s="2">
        <v>0</v>
      </c>
      <c r="I51" s="2">
        <v>22716</v>
      </c>
      <c r="J51" s="2">
        <v>12999</v>
      </c>
      <c r="K51" s="2">
        <v>3093</v>
      </c>
      <c r="L51" s="2">
        <v>7004</v>
      </c>
      <c r="M51" s="19"/>
      <c r="N51" s="17" t="s">
        <v>44</v>
      </c>
      <c r="O51" s="20"/>
      <c r="P51" s="2">
        <v>6912087</v>
      </c>
      <c r="Q51" s="2">
        <v>9856345</v>
      </c>
      <c r="R51" s="2">
        <v>336816</v>
      </c>
      <c r="S51" s="2">
        <v>0</v>
      </c>
      <c r="T51" s="2">
        <v>22716</v>
      </c>
      <c r="U51" s="2">
        <v>12833</v>
      </c>
      <c r="V51" s="2">
        <v>3093</v>
      </c>
      <c r="W51" s="2">
        <v>7004</v>
      </c>
      <c r="X51" s="2">
        <v>579673</v>
      </c>
      <c r="Y51" s="2">
        <v>10104</v>
      </c>
      <c r="Z51" s="2">
        <v>0</v>
      </c>
      <c r="AA51" s="2">
        <v>682</v>
      </c>
      <c r="AB51" s="2">
        <v>385</v>
      </c>
      <c r="AC51" s="2">
        <v>93</v>
      </c>
      <c r="AD51" s="2">
        <v>210</v>
      </c>
      <c r="AE51" s="2">
        <v>44704</v>
      </c>
      <c r="AF51" s="2">
        <v>5</v>
      </c>
      <c r="AG51" s="19"/>
      <c r="AH51" s="17" t="s">
        <v>44</v>
      </c>
      <c r="AI51" s="20"/>
      <c r="AJ51" s="2">
        <v>369</v>
      </c>
      <c r="AK51" s="2">
        <v>461</v>
      </c>
      <c r="AL51" s="2">
        <v>479808</v>
      </c>
      <c r="AM51" s="2">
        <v>18010</v>
      </c>
    </row>
    <row r="52" spans="1:39" ht="13.5" customHeight="1">
      <c r="A52" s="19"/>
      <c r="B52" s="17" t="s">
        <v>45</v>
      </c>
      <c r="C52" s="20"/>
      <c r="D52" s="2">
        <v>8098</v>
      </c>
      <c r="E52" s="2">
        <v>535</v>
      </c>
      <c r="F52" s="2">
        <v>24465070</v>
      </c>
      <c r="G52" s="2">
        <v>424525</v>
      </c>
      <c r="H52" s="2">
        <v>12523</v>
      </c>
      <c r="I52" s="2">
        <v>332</v>
      </c>
      <c r="J52" s="2">
        <v>12169</v>
      </c>
      <c r="K52" s="2">
        <v>1392</v>
      </c>
      <c r="L52" s="2">
        <v>13352</v>
      </c>
      <c r="M52" s="19"/>
      <c r="N52" s="17" t="s">
        <v>45</v>
      </c>
      <c r="O52" s="20"/>
      <c r="P52" s="2">
        <v>9833223</v>
      </c>
      <c r="Q52" s="2">
        <v>14631847</v>
      </c>
      <c r="R52" s="2">
        <v>408862</v>
      </c>
      <c r="S52" s="2">
        <v>11999</v>
      </c>
      <c r="T52" s="2">
        <v>332</v>
      </c>
      <c r="U52" s="2">
        <v>11968</v>
      </c>
      <c r="V52" s="2">
        <v>1388</v>
      </c>
      <c r="W52" s="2">
        <v>12919</v>
      </c>
      <c r="X52" s="2">
        <v>864435</v>
      </c>
      <c r="Y52" s="2">
        <v>12266</v>
      </c>
      <c r="Z52" s="2">
        <v>648</v>
      </c>
      <c r="AA52" s="2">
        <v>10</v>
      </c>
      <c r="AB52" s="2">
        <v>359</v>
      </c>
      <c r="AC52" s="2">
        <v>42</v>
      </c>
      <c r="AD52" s="2">
        <v>389</v>
      </c>
      <c r="AE52" s="2">
        <v>63769</v>
      </c>
      <c r="AF52" s="2">
        <v>20</v>
      </c>
      <c r="AG52" s="19"/>
      <c r="AH52" s="17" t="s">
        <v>45</v>
      </c>
      <c r="AI52" s="20"/>
      <c r="AJ52" s="2">
        <v>607</v>
      </c>
      <c r="AK52" s="2">
        <v>376</v>
      </c>
      <c r="AL52" s="2">
        <v>724015</v>
      </c>
      <c r="AM52" s="2">
        <v>30618</v>
      </c>
    </row>
    <row r="53" spans="1:39" ht="13.5" customHeight="1">
      <c r="A53" s="19"/>
      <c r="B53" s="17" t="s">
        <v>46</v>
      </c>
      <c r="C53" s="20"/>
      <c r="D53" s="2">
        <v>3491</v>
      </c>
      <c r="E53" s="2">
        <v>132</v>
      </c>
      <c r="F53" s="2">
        <v>9850104</v>
      </c>
      <c r="G53" s="2">
        <v>50791</v>
      </c>
      <c r="H53" s="2">
        <v>0</v>
      </c>
      <c r="I53" s="2">
        <v>0</v>
      </c>
      <c r="J53" s="2">
        <v>23491</v>
      </c>
      <c r="K53" s="2">
        <v>2364</v>
      </c>
      <c r="L53" s="2">
        <v>0</v>
      </c>
      <c r="M53" s="19"/>
      <c r="N53" s="17" t="s">
        <v>46</v>
      </c>
      <c r="O53" s="20"/>
      <c r="P53" s="2">
        <v>4109444</v>
      </c>
      <c r="Q53" s="2">
        <v>5740660</v>
      </c>
      <c r="R53" s="2">
        <v>47407</v>
      </c>
      <c r="S53" s="2">
        <v>0</v>
      </c>
      <c r="T53" s="2">
        <v>0</v>
      </c>
      <c r="U53" s="2">
        <v>23487</v>
      </c>
      <c r="V53" s="2">
        <v>2359</v>
      </c>
      <c r="W53" s="2">
        <v>0</v>
      </c>
      <c r="X53" s="2">
        <v>342100</v>
      </c>
      <c r="Y53" s="2">
        <v>1422</v>
      </c>
      <c r="Z53" s="2">
        <v>0</v>
      </c>
      <c r="AA53" s="2">
        <v>0</v>
      </c>
      <c r="AB53" s="2">
        <v>705</v>
      </c>
      <c r="AC53" s="2">
        <v>69</v>
      </c>
      <c r="AD53" s="2">
        <v>0</v>
      </c>
      <c r="AE53" s="2">
        <v>20581</v>
      </c>
      <c r="AF53" s="2">
        <v>14</v>
      </c>
      <c r="AG53" s="19"/>
      <c r="AH53" s="17" t="s">
        <v>46</v>
      </c>
      <c r="AI53" s="20"/>
      <c r="AJ53" s="2">
        <v>145</v>
      </c>
      <c r="AK53" s="2">
        <v>213</v>
      </c>
      <c r="AL53" s="2">
        <v>289563</v>
      </c>
      <c r="AM53" s="2">
        <v>8172</v>
      </c>
    </row>
    <row r="54" spans="1:39" ht="13.5" customHeight="1">
      <c r="A54" s="19"/>
      <c r="B54" s="24" t="s">
        <v>47</v>
      </c>
      <c r="C54" s="20"/>
      <c r="D54" s="2">
        <v>2777</v>
      </c>
      <c r="E54" s="2">
        <v>56</v>
      </c>
      <c r="F54" s="2">
        <v>7601913</v>
      </c>
      <c r="G54" s="2">
        <v>8840</v>
      </c>
      <c r="H54" s="2">
        <v>0</v>
      </c>
      <c r="I54" s="2">
        <v>0</v>
      </c>
      <c r="J54" s="2">
        <v>0</v>
      </c>
      <c r="K54" s="2">
        <v>4360</v>
      </c>
      <c r="L54" s="2">
        <v>0</v>
      </c>
      <c r="M54" s="19"/>
      <c r="N54" s="24" t="s">
        <v>47</v>
      </c>
      <c r="O54" s="20"/>
      <c r="P54" s="2">
        <v>3262422</v>
      </c>
      <c r="Q54" s="2">
        <v>4339491</v>
      </c>
      <c r="R54" s="2">
        <v>7110</v>
      </c>
      <c r="S54" s="2">
        <v>0</v>
      </c>
      <c r="T54" s="2">
        <v>0</v>
      </c>
      <c r="U54" s="2">
        <v>0</v>
      </c>
      <c r="V54" s="2">
        <v>4358</v>
      </c>
      <c r="W54" s="2">
        <v>0</v>
      </c>
      <c r="X54" s="2">
        <v>259911</v>
      </c>
      <c r="Y54" s="2">
        <v>213</v>
      </c>
      <c r="Z54" s="2">
        <v>0</v>
      </c>
      <c r="AA54" s="2">
        <v>0</v>
      </c>
      <c r="AB54" s="2">
        <v>0</v>
      </c>
      <c r="AC54" s="2">
        <v>131</v>
      </c>
      <c r="AD54" s="2">
        <v>0</v>
      </c>
      <c r="AE54" s="2">
        <v>12774</v>
      </c>
      <c r="AF54" s="2">
        <v>42</v>
      </c>
      <c r="AG54" s="19"/>
      <c r="AH54" s="24" t="s">
        <v>47</v>
      </c>
      <c r="AI54" s="20"/>
      <c r="AJ54" s="2">
        <v>384</v>
      </c>
      <c r="AK54" s="2">
        <v>289</v>
      </c>
      <c r="AL54" s="2">
        <v>221259</v>
      </c>
      <c r="AM54" s="2">
        <v>2558</v>
      </c>
    </row>
    <row r="55" spans="1:39" ht="13.5" customHeight="1">
      <c r="A55" s="25"/>
      <c r="B55" s="17" t="s">
        <v>48</v>
      </c>
      <c r="C55" s="26"/>
      <c r="D55" s="27">
        <v>2644</v>
      </c>
      <c r="E55" s="27">
        <v>120</v>
      </c>
      <c r="F55" s="27">
        <v>7608734</v>
      </c>
      <c r="G55" s="27">
        <v>50950</v>
      </c>
      <c r="H55" s="27">
        <v>0</v>
      </c>
      <c r="I55" s="27">
        <v>0</v>
      </c>
      <c r="J55" s="27">
        <v>6302</v>
      </c>
      <c r="K55" s="27">
        <v>3044</v>
      </c>
      <c r="L55" s="27">
        <v>228</v>
      </c>
      <c r="M55" s="25"/>
      <c r="N55" s="17" t="s">
        <v>48</v>
      </c>
      <c r="O55" s="26"/>
      <c r="P55" s="27">
        <v>3099432</v>
      </c>
      <c r="Q55" s="27">
        <v>4509302</v>
      </c>
      <c r="R55" s="27">
        <v>48878</v>
      </c>
      <c r="S55" s="27">
        <v>0</v>
      </c>
      <c r="T55" s="27">
        <v>0</v>
      </c>
      <c r="U55" s="27">
        <v>5738</v>
      </c>
      <c r="V55" s="27">
        <v>3042</v>
      </c>
      <c r="W55" s="27">
        <v>226</v>
      </c>
      <c r="X55" s="27">
        <v>268710</v>
      </c>
      <c r="Y55" s="27">
        <v>1465</v>
      </c>
      <c r="Z55" s="27">
        <v>0</v>
      </c>
      <c r="AA55" s="27">
        <v>0</v>
      </c>
      <c r="AB55" s="27">
        <v>174</v>
      </c>
      <c r="AC55" s="27">
        <v>92</v>
      </c>
      <c r="AD55" s="27">
        <v>7</v>
      </c>
      <c r="AE55" s="27">
        <v>16896</v>
      </c>
      <c r="AF55" s="27">
        <v>37</v>
      </c>
      <c r="AG55" s="25"/>
      <c r="AH55" s="17" t="s">
        <v>48</v>
      </c>
      <c r="AI55" s="26"/>
      <c r="AJ55" s="27">
        <v>132</v>
      </c>
      <c r="AK55" s="27">
        <v>206</v>
      </c>
      <c r="AL55" s="27">
        <v>227010</v>
      </c>
      <c r="AM55" s="27">
        <v>6333</v>
      </c>
    </row>
    <row r="56" spans="1:39" ht="13.5" customHeight="1">
      <c r="A56" s="19"/>
      <c r="B56" s="17" t="s">
        <v>49</v>
      </c>
      <c r="C56" s="20"/>
      <c r="D56" s="2">
        <v>4530</v>
      </c>
      <c r="E56" s="2">
        <v>110</v>
      </c>
      <c r="F56" s="2">
        <v>12051828</v>
      </c>
      <c r="G56" s="2">
        <v>50347</v>
      </c>
      <c r="H56" s="2">
        <v>1067</v>
      </c>
      <c r="I56" s="2">
        <v>2343</v>
      </c>
      <c r="J56" s="2">
        <v>7838</v>
      </c>
      <c r="K56" s="2">
        <v>1221</v>
      </c>
      <c r="L56" s="2">
        <v>19390</v>
      </c>
      <c r="M56" s="19"/>
      <c r="N56" s="17" t="s">
        <v>49</v>
      </c>
      <c r="O56" s="20"/>
      <c r="P56" s="2">
        <v>5164724</v>
      </c>
      <c r="Q56" s="2">
        <v>6887104</v>
      </c>
      <c r="R56" s="2">
        <v>49596</v>
      </c>
      <c r="S56" s="2">
        <v>1066</v>
      </c>
      <c r="T56" s="2">
        <v>2342</v>
      </c>
      <c r="U56" s="2">
        <v>7836</v>
      </c>
      <c r="V56" s="2">
        <v>1217</v>
      </c>
      <c r="W56" s="2">
        <v>19389</v>
      </c>
      <c r="X56" s="2">
        <v>410806</v>
      </c>
      <c r="Y56" s="2">
        <v>1488</v>
      </c>
      <c r="Z56" s="2">
        <v>58</v>
      </c>
      <c r="AA56" s="2">
        <v>70</v>
      </c>
      <c r="AB56" s="2">
        <v>235</v>
      </c>
      <c r="AC56" s="2">
        <v>37</v>
      </c>
      <c r="AD56" s="2">
        <v>582</v>
      </c>
      <c r="AE56" s="2">
        <v>23759</v>
      </c>
      <c r="AF56" s="2">
        <v>37</v>
      </c>
      <c r="AG56" s="19"/>
      <c r="AH56" s="17" t="s">
        <v>49</v>
      </c>
      <c r="AI56" s="20"/>
      <c r="AJ56" s="2">
        <v>256</v>
      </c>
      <c r="AK56" s="2">
        <v>240</v>
      </c>
      <c r="AL56" s="2">
        <v>346842</v>
      </c>
      <c r="AM56" s="2">
        <v>5314</v>
      </c>
    </row>
    <row r="57" spans="1:39" ht="13.5" customHeight="1">
      <c r="A57" s="19"/>
      <c r="B57" s="17" t="s">
        <v>50</v>
      </c>
      <c r="C57" s="20"/>
      <c r="D57" s="2">
        <v>1628</v>
      </c>
      <c r="E57" s="2">
        <v>56</v>
      </c>
      <c r="F57" s="2">
        <v>4672378</v>
      </c>
      <c r="G57" s="2">
        <v>44161</v>
      </c>
      <c r="H57" s="2">
        <v>600</v>
      </c>
      <c r="I57" s="2">
        <v>0</v>
      </c>
      <c r="J57" s="2">
        <v>57612</v>
      </c>
      <c r="K57" s="2">
        <v>52</v>
      </c>
      <c r="L57" s="2">
        <v>0</v>
      </c>
      <c r="M57" s="19"/>
      <c r="N57" s="17" t="s">
        <v>50</v>
      </c>
      <c r="O57" s="20"/>
      <c r="P57" s="2">
        <v>1899350</v>
      </c>
      <c r="Q57" s="2">
        <v>2773028</v>
      </c>
      <c r="R57" s="2">
        <v>41379</v>
      </c>
      <c r="S57" s="2">
        <v>600</v>
      </c>
      <c r="T57" s="2">
        <v>0</v>
      </c>
      <c r="U57" s="2">
        <v>57612</v>
      </c>
      <c r="V57" s="2">
        <v>52</v>
      </c>
      <c r="W57" s="2">
        <v>0</v>
      </c>
      <c r="X57" s="2">
        <v>163342</v>
      </c>
      <c r="Y57" s="2">
        <v>1241</v>
      </c>
      <c r="Z57" s="2">
        <v>32</v>
      </c>
      <c r="AA57" s="2">
        <v>0</v>
      </c>
      <c r="AB57" s="2">
        <v>1729</v>
      </c>
      <c r="AC57" s="2">
        <v>2</v>
      </c>
      <c r="AD57" s="2">
        <v>0</v>
      </c>
      <c r="AE57" s="2">
        <v>8380</v>
      </c>
      <c r="AF57" s="2">
        <v>4</v>
      </c>
      <c r="AG57" s="19"/>
      <c r="AH57" s="17" t="s">
        <v>50</v>
      </c>
      <c r="AI57" s="20"/>
      <c r="AJ57" s="2">
        <v>73</v>
      </c>
      <c r="AK57" s="2">
        <v>1698</v>
      </c>
      <c r="AL57" s="2">
        <v>138067</v>
      </c>
      <c r="AM57" s="2">
        <v>3185</v>
      </c>
    </row>
    <row r="58" spans="1:39" ht="13.5" customHeight="1">
      <c r="A58" s="19"/>
      <c r="B58" s="17" t="s">
        <v>51</v>
      </c>
      <c r="C58" s="20"/>
      <c r="D58" s="2">
        <v>875</v>
      </c>
      <c r="E58" s="2">
        <v>31</v>
      </c>
      <c r="F58" s="2">
        <v>2385471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868</v>
      </c>
      <c r="M58" s="19"/>
      <c r="N58" s="17" t="s">
        <v>51</v>
      </c>
      <c r="O58" s="20"/>
      <c r="P58" s="2">
        <v>1046612</v>
      </c>
      <c r="Q58" s="2">
        <v>1338859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868</v>
      </c>
      <c r="X58" s="2">
        <v>80270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26</v>
      </c>
      <c r="AE58" s="2">
        <v>4925</v>
      </c>
      <c r="AF58" s="2">
        <v>0</v>
      </c>
      <c r="AG58" s="19"/>
      <c r="AH58" s="17" t="s">
        <v>51</v>
      </c>
      <c r="AI58" s="20"/>
      <c r="AJ58" s="2">
        <v>1</v>
      </c>
      <c r="AK58" s="2">
        <v>0</v>
      </c>
      <c r="AL58" s="2">
        <v>67136</v>
      </c>
      <c r="AM58" s="2">
        <v>2091</v>
      </c>
    </row>
    <row r="59" spans="1:39" ht="13.5" customHeight="1">
      <c r="A59" s="21"/>
      <c r="B59" s="17" t="s">
        <v>52</v>
      </c>
      <c r="C59" s="22"/>
      <c r="D59" s="3">
        <v>6930</v>
      </c>
      <c r="E59" s="3">
        <v>304</v>
      </c>
      <c r="F59" s="3">
        <v>19469710</v>
      </c>
      <c r="G59" s="3">
        <v>91798</v>
      </c>
      <c r="H59" s="3">
        <v>700</v>
      </c>
      <c r="I59" s="3">
        <v>19563</v>
      </c>
      <c r="J59" s="3">
        <v>27966</v>
      </c>
      <c r="K59" s="3">
        <v>2227</v>
      </c>
      <c r="L59" s="3">
        <v>661</v>
      </c>
      <c r="M59" s="21"/>
      <c r="N59" s="17" t="s">
        <v>52</v>
      </c>
      <c r="O59" s="22"/>
      <c r="P59" s="3">
        <v>8177242</v>
      </c>
      <c r="Q59" s="3">
        <v>11292468</v>
      </c>
      <c r="R59" s="3">
        <v>88268</v>
      </c>
      <c r="S59" s="3">
        <v>699</v>
      </c>
      <c r="T59" s="3">
        <v>19094</v>
      </c>
      <c r="U59" s="3">
        <v>27960</v>
      </c>
      <c r="V59" s="3">
        <v>2224</v>
      </c>
      <c r="W59" s="3">
        <v>660</v>
      </c>
      <c r="X59" s="3">
        <v>673107</v>
      </c>
      <c r="Y59" s="3">
        <v>2648</v>
      </c>
      <c r="Z59" s="3">
        <v>38</v>
      </c>
      <c r="AA59" s="3">
        <v>573</v>
      </c>
      <c r="AB59" s="3">
        <v>839</v>
      </c>
      <c r="AC59" s="3">
        <v>67</v>
      </c>
      <c r="AD59" s="3">
        <v>20</v>
      </c>
      <c r="AE59" s="3">
        <v>43166</v>
      </c>
      <c r="AF59" s="3">
        <v>46</v>
      </c>
      <c r="AG59" s="21"/>
      <c r="AH59" s="17" t="s">
        <v>52</v>
      </c>
      <c r="AI59" s="22"/>
      <c r="AJ59" s="3">
        <v>223</v>
      </c>
      <c r="AK59" s="3">
        <v>402</v>
      </c>
      <c r="AL59" s="3">
        <v>566015</v>
      </c>
      <c r="AM59" s="3">
        <v>16395</v>
      </c>
    </row>
    <row r="60" spans="1:39" ht="13.5" customHeight="1">
      <c r="A60" s="19"/>
      <c r="B60" s="23" t="s">
        <v>53</v>
      </c>
      <c r="C60" s="20"/>
      <c r="D60" s="2">
        <v>17272</v>
      </c>
      <c r="E60" s="2">
        <v>480</v>
      </c>
      <c r="F60" s="2">
        <v>59185494</v>
      </c>
      <c r="G60" s="2">
        <v>969120</v>
      </c>
      <c r="H60" s="2">
        <v>10077</v>
      </c>
      <c r="I60" s="2">
        <v>145075</v>
      </c>
      <c r="J60" s="2">
        <v>46255</v>
      </c>
      <c r="K60" s="2">
        <v>11206</v>
      </c>
      <c r="L60" s="2">
        <v>22455</v>
      </c>
      <c r="M60" s="19"/>
      <c r="N60" s="23" t="s">
        <v>53</v>
      </c>
      <c r="O60" s="20"/>
      <c r="P60" s="2">
        <v>21385638</v>
      </c>
      <c r="Q60" s="2">
        <v>37799856</v>
      </c>
      <c r="R60" s="2">
        <v>949632</v>
      </c>
      <c r="S60" s="2">
        <v>10077</v>
      </c>
      <c r="T60" s="2">
        <v>145075</v>
      </c>
      <c r="U60" s="2">
        <v>45611</v>
      </c>
      <c r="V60" s="2">
        <v>8599</v>
      </c>
      <c r="W60" s="2">
        <v>20316</v>
      </c>
      <c r="X60" s="2">
        <v>2232137</v>
      </c>
      <c r="Y60" s="2">
        <v>28490</v>
      </c>
      <c r="Z60" s="2">
        <v>545</v>
      </c>
      <c r="AA60" s="2">
        <v>4351</v>
      </c>
      <c r="AB60" s="2">
        <v>1368</v>
      </c>
      <c r="AC60" s="2">
        <v>261</v>
      </c>
      <c r="AD60" s="2">
        <v>610</v>
      </c>
      <c r="AE60" s="2">
        <v>150052</v>
      </c>
      <c r="AF60" s="2">
        <v>106</v>
      </c>
      <c r="AG60" s="19"/>
      <c r="AH60" s="23" t="s">
        <v>53</v>
      </c>
      <c r="AI60" s="20"/>
      <c r="AJ60" s="2">
        <v>1172</v>
      </c>
      <c r="AK60" s="2">
        <v>1423</v>
      </c>
      <c r="AL60" s="2">
        <v>1916992</v>
      </c>
      <c r="AM60" s="2">
        <v>13620</v>
      </c>
    </row>
    <row r="61" spans="1:39" ht="13.5" customHeight="1">
      <c r="A61" s="19"/>
      <c r="B61" s="17" t="s">
        <v>54</v>
      </c>
      <c r="C61" s="20"/>
      <c r="D61" s="2">
        <v>6821</v>
      </c>
      <c r="E61" s="2">
        <v>252</v>
      </c>
      <c r="F61" s="2">
        <v>19781934</v>
      </c>
      <c r="G61" s="2">
        <v>116603</v>
      </c>
      <c r="H61" s="2">
        <v>10410</v>
      </c>
      <c r="I61" s="2">
        <v>278</v>
      </c>
      <c r="J61" s="2">
        <v>73646</v>
      </c>
      <c r="K61" s="2">
        <v>16273</v>
      </c>
      <c r="L61" s="2">
        <v>673</v>
      </c>
      <c r="M61" s="19"/>
      <c r="N61" s="17" t="s">
        <v>54</v>
      </c>
      <c r="O61" s="20"/>
      <c r="P61" s="2">
        <v>8164228</v>
      </c>
      <c r="Q61" s="2">
        <v>11617706</v>
      </c>
      <c r="R61" s="2">
        <v>111917</v>
      </c>
      <c r="S61" s="2">
        <v>9759</v>
      </c>
      <c r="T61" s="2">
        <v>277</v>
      </c>
      <c r="U61" s="2">
        <v>73590</v>
      </c>
      <c r="V61" s="2">
        <v>16267</v>
      </c>
      <c r="W61" s="2">
        <v>673</v>
      </c>
      <c r="X61" s="2">
        <v>690922</v>
      </c>
      <c r="Y61" s="2">
        <v>3358</v>
      </c>
      <c r="Z61" s="2">
        <v>527</v>
      </c>
      <c r="AA61" s="2">
        <v>8</v>
      </c>
      <c r="AB61" s="2">
        <v>2208</v>
      </c>
      <c r="AC61" s="2">
        <v>488</v>
      </c>
      <c r="AD61" s="2">
        <v>20</v>
      </c>
      <c r="AE61" s="2">
        <v>41404</v>
      </c>
      <c r="AF61" s="2">
        <v>16</v>
      </c>
      <c r="AG61" s="19"/>
      <c r="AH61" s="17" t="s">
        <v>54</v>
      </c>
      <c r="AI61" s="20"/>
      <c r="AJ61" s="2">
        <v>641</v>
      </c>
      <c r="AK61" s="2">
        <v>2193</v>
      </c>
      <c r="AL61" s="2">
        <v>584176</v>
      </c>
      <c r="AM61" s="2">
        <v>15810</v>
      </c>
    </row>
    <row r="62" spans="1:39" ht="13.5" customHeight="1">
      <c r="A62" s="19"/>
      <c r="B62" s="17" t="s">
        <v>55</v>
      </c>
      <c r="C62" s="20"/>
      <c r="D62" s="2">
        <v>2684</v>
      </c>
      <c r="E62" s="2">
        <v>172</v>
      </c>
      <c r="F62" s="2">
        <v>8315007</v>
      </c>
      <c r="G62" s="2">
        <v>77910</v>
      </c>
      <c r="H62" s="2">
        <v>155</v>
      </c>
      <c r="I62" s="2">
        <v>261</v>
      </c>
      <c r="J62" s="2">
        <v>39823</v>
      </c>
      <c r="K62" s="2">
        <v>25028</v>
      </c>
      <c r="L62" s="2">
        <v>1672</v>
      </c>
      <c r="M62" s="19"/>
      <c r="N62" s="17" t="s">
        <v>55</v>
      </c>
      <c r="O62" s="20"/>
      <c r="P62" s="2">
        <v>3293926</v>
      </c>
      <c r="Q62" s="2">
        <v>5021081</v>
      </c>
      <c r="R62" s="2">
        <v>75392</v>
      </c>
      <c r="S62" s="2">
        <v>155</v>
      </c>
      <c r="T62" s="2">
        <v>261</v>
      </c>
      <c r="U62" s="2">
        <v>39822</v>
      </c>
      <c r="V62" s="2">
        <v>24321</v>
      </c>
      <c r="W62" s="2">
        <v>1672</v>
      </c>
      <c r="X62" s="2">
        <v>296910</v>
      </c>
      <c r="Y62" s="2">
        <v>2262</v>
      </c>
      <c r="Z62" s="2">
        <v>8</v>
      </c>
      <c r="AA62" s="2">
        <v>8</v>
      </c>
      <c r="AB62" s="2">
        <v>1195</v>
      </c>
      <c r="AC62" s="2">
        <v>730</v>
      </c>
      <c r="AD62" s="2">
        <v>50</v>
      </c>
      <c r="AE62" s="2">
        <v>22212</v>
      </c>
      <c r="AF62" s="2">
        <v>0</v>
      </c>
      <c r="AG62" s="19"/>
      <c r="AH62" s="17" t="s">
        <v>55</v>
      </c>
      <c r="AI62" s="20"/>
      <c r="AJ62" s="2">
        <v>833</v>
      </c>
      <c r="AK62" s="2">
        <v>1024</v>
      </c>
      <c r="AL62" s="2">
        <v>247467</v>
      </c>
      <c r="AM62" s="2">
        <v>9485</v>
      </c>
    </row>
    <row r="63" spans="1:39" ht="13.5" customHeight="1">
      <c r="A63" s="19"/>
      <c r="B63" s="17" t="s">
        <v>56</v>
      </c>
      <c r="C63" s="20"/>
      <c r="D63" s="2">
        <v>2789</v>
      </c>
      <c r="E63" s="2">
        <v>193</v>
      </c>
      <c r="F63" s="2">
        <v>8326220</v>
      </c>
      <c r="G63" s="2">
        <v>82467</v>
      </c>
      <c r="H63" s="2">
        <v>25</v>
      </c>
      <c r="I63" s="2">
        <v>135</v>
      </c>
      <c r="J63" s="2">
        <v>0</v>
      </c>
      <c r="K63" s="2">
        <v>189</v>
      </c>
      <c r="L63" s="2">
        <v>0</v>
      </c>
      <c r="M63" s="19"/>
      <c r="N63" s="17" t="s">
        <v>56</v>
      </c>
      <c r="O63" s="20"/>
      <c r="P63" s="2">
        <v>3428877</v>
      </c>
      <c r="Q63" s="2">
        <v>4897343</v>
      </c>
      <c r="R63" s="2">
        <v>80638</v>
      </c>
      <c r="S63" s="2">
        <v>25</v>
      </c>
      <c r="T63" s="2">
        <v>135</v>
      </c>
      <c r="U63" s="2">
        <v>0</v>
      </c>
      <c r="V63" s="2">
        <v>188</v>
      </c>
      <c r="W63" s="2">
        <v>0</v>
      </c>
      <c r="X63" s="2">
        <v>291295</v>
      </c>
      <c r="Y63" s="2">
        <v>2419</v>
      </c>
      <c r="Z63" s="2">
        <v>1</v>
      </c>
      <c r="AA63" s="2">
        <v>4</v>
      </c>
      <c r="AB63" s="2">
        <v>0</v>
      </c>
      <c r="AC63" s="2">
        <v>6</v>
      </c>
      <c r="AD63" s="2">
        <v>0</v>
      </c>
      <c r="AE63" s="2">
        <v>20527</v>
      </c>
      <c r="AF63" s="2">
        <v>0</v>
      </c>
      <c r="AG63" s="19"/>
      <c r="AH63" s="17" t="s">
        <v>56</v>
      </c>
      <c r="AI63" s="20"/>
      <c r="AJ63" s="2">
        <v>265</v>
      </c>
      <c r="AK63" s="2">
        <v>10</v>
      </c>
      <c r="AL63" s="2">
        <v>243720</v>
      </c>
      <c r="AM63" s="2">
        <v>11262</v>
      </c>
    </row>
    <row r="64" spans="1:39" ht="13.5" customHeight="1">
      <c r="A64" s="19"/>
      <c r="B64" s="17" t="s">
        <v>57</v>
      </c>
      <c r="C64" s="20"/>
      <c r="D64" s="2">
        <v>6587</v>
      </c>
      <c r="E64" s="2">
        <v>234</v>
      </c>
      <c r="F64" s="2">
        <v>19545775</v>
      </c>
      <c r="G64" s="2">
        <v>141897</v>
      </c>
      <c r="H64" s="2">
        <v>1584</v>
      </c>
      <c r="I64" s="2">
        <v>4872</v>
      </c>
      <c r="J64" s="2">
        <v>17686</v>
      </c>
      <c r="K64" s="2">
        <v>973</v>
      </c>
      <c r="L64" s="2">
        <v>14482</v>
      </c>
      <c r="M64" s="19"/>
      <c r="N64" s="17" t="s">
        <v>57</v>
      </c>
      <c r="O64" s="20"/>
      <c r="P64" s="2">
        <v>7907244</v>
      </c>
      <c r="Q64" s="2">
        <v>11638531</v>
      </c>
      <c r="R64" s="2">
        <v>137168</v>
      </c>
      <c r="S64" s="2">
        <v>1086</v>
      </c>
      <c r="T64" s="2">
        <v>4871</v>
      </c>
      <c r="U64" s="2">
        <v>17672</v>
      </c>
      <c r="V64" s="2">
        <v>969</v>
      </c>
      <c r="W64" s="2">
        <v>13367</v>
      </c>
      <c r="X64" s="2">
        <v>692977</v>
      </c>
      <c r="Y64" s="2">
        <v>4008</v>
      </c>
      <c r="Z64" s="2">
        <v>59</v>
      </c>
      <c r="AA64" s="2">
        <v>146</v>
      </c>
      <c r="AB64" s="2">
        <v>530</v>
      </c>
      <c r="AC64" s="2">
        <v>29</v>
      </c>
      <c r="AD64" s="2">
        <v>401</v>
      </c>
      <c r="AE64" s="2">
        <v>41852</v>
      </c>
      <c r="AF64" s="2">
        <v>27</v>
      </c>
      <c r="AG64" s="19"/>
      <c r="AH64" s="17" t="s">
        <v>57</v>
      </c>
      <c r="AI64" s="20"/>
      <c r="AJ64" s="2">
        <v>497</v>
      </c>
      <c r="AK64" s="2">
        <v>562</v>
      </c>
      <c r="AL64" s="2">
        <v>589845</v>
      </c>
      <c r="AM64" s="2">
        <v>14186</v>
      </c>
    </row>
    <row r="65" spans="1:39" ht="13.5" customHeight="1">
      <c r="A65" s="16"/>
      <c r="B65" s="28" t="s">
        <v>58</v>
      </c>
      <c r="C65" s="18"/>
      <c r="D65" s="1">
        <f>SUM(D5:D6)</f>
        <v>1123759</v>
      </c>
      <c r="E65" s="1">
        <f t="shared" ref="E65:L65" si="0">SUM(E5:E6)</f>
        <v>43086</v>
      </c>
      <c r="F65" s="1">
        <f t="shared" si="0"/>
        <v>4378434647</v>
      </c>
      <c r="G65" s="1">
        <f t="shared" si="0"/>
        <v>124667140</v>
      </c>
      <c r="H65" s="1">
        <f t="shared" si="0"/>
        <v>1695101</v>
      </c>
      <c r="I65" s="1">
        <f t="shared" si="0"/>
        <v>47582128</v>
      </c>
      <c r="J65" s="1">
        <f t="shared" si="0"/>
        <v>27103897</v>
      </c>
      <c r="K65" s="1">
        <f t="shared" si="0"/>
        <v>3272714</v>
      </c>
      <c r="L65" s="1">
        <f t="shared" si="0"/>
        <v>5731141</v>
      </c>
      <c r="M65" s="16"/>
      <c r="N65" s="28" t="s">
        <v>58</v>
      </c>
      <c r="O65" s="18"/>
      <c r="P65" s="1">
        <f t="shared" ref="P65:AF65" si="1">SUM(P5:P6)</f>
        <v>1426178707</v>
      </c>
      <c r="Q65" s="1">
        <f t="shared" si="1"/>
        <v>2952255940</v>
      </c>
      <c r="R65" s="1">
        <f t="shared" si="1"/>
        <v>123629771</v>
      </c>
      <c r="S65" s="1">
        <f t="shared" si="1"/>
        <v>1661477</v>
      </c>
      <c r="T65" s="1">
        <f t="shared" si="1"/>
        <v>47534560</v>
      </c>
      <c r="U65" s="1">
        <f t="shared" si="1"/>
        <v>26998641</v>
      </c>
      <c r="V65" s="1">
        <f t="shared" si="1"/>
        <v>3250351</v>
      </c>
      <c r="W65" s="1">
        <f t="shared" si="1"/>
        <v>5658988</v>
      </c>
      <c r="X65" s="1">
        <f t="shared" si="1"/>
        <v>227784796</v>
      </c>
      <c r="Y65" s="1">
        <f t="shared" si="1"/>
        <v>4903316</v>
      </c>
      <c r="Z65" s="1">
        <f t="shared" si="1"/>
        <v>118632</v>
      </c>
      <c r="AA65" s="1">
        <f t="shared" si="1"/>
        <v>1900162</v>
      </c>
      <c r="AB65" s="1">
        <f t="shared" si="1"/>
        <v>1078224</v>
      </c>
      <c r="AC65" s="1">
        <f t="shared" si="1"/>
        <v>129917</v>
      </c>
      <c r="AD65" s="1">
        <f t="shared" si="1"/>
        <v>226340</v>
      </c>
      <c r="AE65" s="1">
        <f t="shared" si="1"/>
        <v>18801058</v>
      </c>
      <c r="AF65" s="1">
        <f t="shared" si="1"/>
        <v>3809</v>
      </c>
      <c r="AG65" s="16"/>
      <c r="AH65" s="28" t="s">
        <v>58</v>
      </c>
      <c r="AI65" s="18"/>
      <c r="AJ65" s="1">
        <f>SUM(AJ5:AJ6)</f>
        <v>225705</v>
      </c>
      <c r="AK65" s="1">
        <f>SUM(AK5:AK6)</f>
        <v>408328</v>
      </c>
      <c r="AL65" s="1">
        <f>SUM(AL5:AL6)</f>
        <v>194796123</v>
      </c>
      <c r="AM65" s="1">
        <f>SUM(AM5:AM6)</f>
        <v>3218565</v>
      </c>
    </row>
    <row r="66" spans="1:39" ht="13.5" customHeight="1">
      <c r="A66" s="19"/>
      <c r="B66" s="17" t="s">
        <v>59</v>
      </c>
      <c r="C66" s="20"/>
      <c r="D66" s="2">
        <f>SUM(D7:D33)</f>
        <v>812466</v>
      </c>
      <c r="E66" s="2">
        <f t="shared" ref="E66:L66" si="2">SUM(E7:E33)</f>
        <v>49127</v>
      </c>
      <c r="F66" s="2">
        <f t="shared" si="2"/>
        <v>2757522404</v>
      </c>
      <c r="G66" s="2">
        <f t="shared" si="2"/>
        <v>58551400</v>
      </c>
      <c r="H66" s="2">
        <f t="shared" si="2"/>
        <v>896502</v>
      </c>
      <c r="I66" s="2">
        <f t="shared" si="2"/>
        <v>18042469</v>
      </c>
      <c r="J66" s="2">
        <f t="shared" si="2"/>
        <v>8648739</v>
      </c>
      <c r="K66" s="2">
        <f t="shared" si="2"/>
        <v>1479127</v>
      </c>
      <c r="L66" s="2">
        <f t="shared" si="2"/>
        <v>1667814</v>
      </c>
      <c r="M66" s="19"/>
      <c r="N66" s="17" t="s">
        <v>59</v>
      </c>
      <c r="O66" s="20"/>
      <c r="P66" s="2">
        <f>SUM(P7:P33)</f>
        <v>1017718304</v>
      </c>
      <c r="Q66" s="2">
        <f t="shared" ref="Q66:AF66" si="3">SUM(Q7:Q33)</f>
        <v>1739804100</v>
      </c>
      <c r="R66" s="2">
        <f t="shared" si="3"/>
        <v>57590721</v>
      </c>
      <c r="S66" s="2">
        <f t="shared" si="3"/>
        <v>864973</v>
      </c>
      <c r="T66" s="2">
        <f t="shared" si="3"/>
        <v>18016945</v>
      </c>
      <c r="U66" s="2">
        <f t="shared" si="3"/>
        <v>8595967</v>
      </c>
      <c r="V66" s="2">
        <f t="shared" si="3"/>
        <v>1473753</v>
      </c>
      <c r="W66" s="2">
        <f t="shared" si="3"/>
        <v>1615876</v>
      </c>
      <c r="X66" s="2">
        <f t="shared" si="3"/>
        <v>101739682</v>
      </c>
      <c r="Y66" s="2">
        <f t="shared" si="3"/>
        <v>1716897</v>
      </c>
      <c r="Z66" s="2">
        <f t="shared" si="3"/>
        <v>45697</v>
      </c>
      <c r="AA66" s="2">
        <f t="shared" si="3"/>
        <v>540505</v>
      </c>
      <c r="AB66" s="2">
        <f t="shared" si="3"/>
        <v>257883</v>
      </c>
      <c r="AC66" s="2">
        <f t="shared" si="3"/>
        <v>44211</v>
      </c>
      <c r="AD66" s="2">
        <f t="shared" si="3"/>
        <v>48480</v>
      </c>
      <c r="AE66" s="2">
        <f t="shared" si="3"/>
        <v>8146725</v>
      </c>
      <c r="AF66" s="2">
        <f t="shared" si="3"/>
        <v>2013</v>
      </c>
      <c r="AG66" s="19"/>
      <c r="AH66" s="17" t="s">
        <v>99</v>
      </c>
      <c r="AI66" s="20"/>
      <c r="AJ66" s="2">
        <f>SUM(AJ7:AJ33)</f>
        <v>96747</v>
      </c>
      <c r="AK66" s="2">
        <f>SUM(AK7:AK33)</f>
        <v>168513</v>
      </c>
      <c r="AL66" s="2">
        <f>SUM(AL7:AL33)</f>
        <v>85591443</v>
      </c>
      <c r="AM66" s="2">
        <f>SUM(AM7:AM33)</f>
        <v>2910071</v>
      </c>
    </row>
    <row r="67" spans="1:39" ht="13.5" customHeight="1">
      <c r="A67" s="19"/>
      <c r="B67" s="17" t="s">
        <v>100</v>
      </c>
      <c r="C67" s="20"/>
      <c r="D67" s="2">
        <f>SUM(D34:D64)</f>
        <v>244263</v>
      </c>
      <c r="E67" s="2">
        <f t="shared" ref="E67:L67" si="4">SUM(E34:E64)</f>
        <v>14421</v>
      </c>
      <c r="F67" s="2">
        <f t="shared" si="4"/>
        <v>796026392</v>
      </c>
      <c r="G67" s="2">
        <f t="shared" si="4"/>
        <v>16112135</v>
      </c>
      <c r="H67" s="2">
        <f t="shared" si="4"/>
        <v>172775</v>
      </c>
      <c r="I67" s="2">
        <f t="shared" si="4"/>
        <v>3478803</v>
      </c>
      <c r="J67" s="2">
        <f t="shared" si="4"/>
        <v>2657243</v>
      </c>
      <c r="K67" s="2">
        <f t="shared" si="4"/>
        <v>184555</v>
      </c>
      <c r="L67" s="2">
        <f t="shared" si="4"/>
        <v>253806</v>
      </c>
      <c r="M67" s="19"/>
      <c r="N67" s="17" t="s">
        <v>60</v>
      </c>
      <c r="O67" s="20"/>
      <c r="P67" s="2">
        <f>SUM(P34:P64)</f>
        <v>303815331</v>
      </c>
      <c r="Q67" s="2">
        <f t="shared" ref="Q67:AF67" si="5">SUM(Q34:Q64)</f>
        <v>492211061</v>
      </c>
      <c r="R67" s="2">
        <f t="shared" si="5"/>
        <v>15865372</v>
      </c>
      <c r="S67" s="2">
        <f t="shared" si="5"/>
        <v>167419</v>
      </c>
      <c r="T67" s="2">
        <f t="shared" si="5"/>
        <v>3474004</v>
      </c>
      <c r="U67" s="2">
        <f t="shared" si="5"/>
        <v>2644240</v>
      </c>
      <c r="V67" s="2">
        <f t="shared" si="5"/>
        <v>180796</v>
      </c>
      <c r="W67" s="2">
        <f t="shared" si="5"/>
        <v>243220</v>
      </c>
      <c r="X67" s="2">
        <f t="shared" si="5"/>
        <v>28848587</v>
      </c>
      <c r="Y67" s="2">
        <f t="shared" si="5"/>
        <v>473938</v>
      </c>
      <c r="Z67" s="2">
        <f t="shared" si="5"/>
        <v>9040</v>
      </c>
      <c r="AA67" s="2">
        <f t="shared" si="5"/>
        <v>104216</v>
      </c>
      <c r="AB67" s="2">
        <f t="shared" si="5"/>
        <v>79333</v>
      </c>
      <c r="AC67" s="2">
        <f t="shared" si="5"/>
        <v>5432</v>
      </c>
      <c r="AD67" s="2">
        <f t="shared" si="5"/>
        <v>7296</v>
      </c>
      <c r="AE67" s="2">
        <f t="shared" si="5"/>
        <v>2199758</v>
      </c>
      <c r="AF67" s="2">
        <f t="shared" si="5"/>
        <v>860</v>
      </c>
      <c r="AG67" s="19"/>
      <c r="AH67" s="17" t="s">
        <v>60</v>
      </c>
      <c r="AI67" s="20"/>
      <c r="AJ67" s="2">
        <f>SUM(AJ34:AJ64)</f>
        <v>16321</v>
      </c>
      <c r="AK67" s="2">
        <f>SUM(AK34:AK64)</f>
        <v>20439</v>
      </c>
      <c r="AL67" s="2">
        <f>SUM(AL34:AL64)</f>
        <v>24266218</v>
      </c>
      <c r="AM67" s="2">
        <f>SUM(AM34:AM64)</f>
        <v>822787</v>
      </c>
    </row>
    <row r="68" spans="1:39" ht="13.5" customHeight="1">
      <c r="A68" s="29"/>
      <c r="B68" s="30" t="s">
        <v>101</v>
      </c>
      <c r="C68" s="31"/>
      <c r="D68" s="4">
        <f>SUM(D5:D64)</f>
        <v>2180488</v>
      </c>
      <c r="E68" s="4">
        <f t="shared" ref="E68:L68" si="6">SUM(E5:E64)</f>
        <v>106634</v>
      </c>
      <c r="F68" s="4">
        <f t="shared" si="6"/>
        <v>7931983443</v>
      </c>
      <c r="G68" s="4">
        <f t="shared" si="6"/>
        <v>199330675</v>
      </c>
      <c r="H68" s="4">
        <f t="shared" si="6"/>
        <v>2764378</v>
      </c>
      <c r="I68" s="4">
        <f t="shared" si="6"/>
        <v>69103400</v>
      </c>
      <c r="J68" s="4">
        <f t="shared" si="6"/>
        <v>38409879</v>
      </c>
      <c r="K68" s="4">
        <f t="shared" si="6"/>
        <v>4936396</v>
      </c>
      <c r="L68" s="4">
        <f t="shared" si="6"/>
        <v>7652761</v>
      </c>
      <c r="M68" s="29"/>
      <c r="N68" s="30" t="s">
        <v>61</v>
      </c>
      <c r="O68" s="31"/>
      <c r="P68" s="4">
        <f>SUM(P5:P64)</f>
        <v>2747712342</v>
      </c>
      <c r="Q68" s="4">
        <f>SUM(Q5:Q64)</f>
        <v>5184271101</v>
      </c>
      <c r="R68" s="4">
        <f t="shared" ref="R68:AL68" si="7">SUM(R5:R64)</f>
        <v>197085864</v>
      </c>
      <c r="S68" s="4">
        <f t="shared" si="7"/>
        <v>2693869</v>
      </c>
      <c r="T68" s="4">
        <f t="shared" si="7"/>
        <v>69025509</v>
      </c>
      <c r="U68" s="4">
        <f>SUM(U5:U64)</f>
        <v>38238848</v>
      </c>
      <c r="V68" s="4">
        <f>SUM(V5:V64)</f>
        <v>4904900</v>
      </c>
      <c r="W68" s="4">
        <f t="shared" si="7"/>
        <v>7518084</v>
      </c>
      <c r="X68" s="4">
        <f t="shared" si="7"/>
        <v>358373065</v>
      </c>
      <c r="Y68" s="4">
        <f t="shared" si="7"/>
        <v>7094151</v>
      </c>
      <c r="Z68" s="4">
        <f t="shared" si="7"/>
        <v>173369</v>
      </c>
      <c r="AA68" s="4">
        <f t="shared" si="7"/>
        <v>2544883</v>
      </c>
      <c r="AB68" s="4">
        <f>SUM(AB5:AB64)</f>
        <v>1415440</v>
      </c>
      <c r="AC68" s="4">
        <f>SUM(AC5:AC64)</f>
        <v>179560</v>
      </c>
      <c r="AD68" s="4">
        <f t="shared" si="7"/>
        <v>282116</v>
      </c>
      <c r="AE68" s="4">
        <f t="shared" si="7"/>
        <v>29147541</v>
      </c>
      <c r="AF68" s="4">
        <f t="shared" si="7"/>
        <v>6682</v>
      </c>
      <c r="AG68" s="29"/>
      <c r="AH68" s="30" t="s">
        <v>102</v>
      </c>
      <c r="AI68" s="31"/>
      <c r="AJ68" s="4">
        <f t="shared" si="7"/>
        <v>338773</v>
      </c>
      <c r="AK68" s="4">
        <f t="shared" si="7"/>
        <v>597280</v>
      </c>
      <c r="AL68" s="4">
        <f t="shared" si="7"/>
        <v>304653784</v>
      </c>
      <c r="AM68" s="4">
        <f>SUM(AM5:AM64)</f>
        <v>6951423</v>
      </c>
    </row>
  </sheetData>
  <mergeCells count="13">
    <mergeCell ref="Q3:W3"/>
    <mergeCell ref="B3:B4"/>
    <mergeCell ref="D3:E3"/>
    <mergeCell ref="F3:L3"/>
    <mergeCell ref="N3:N4"/>
    <mergeCell ref="P3:P4"/>
    <mergeCell ref="AL3:AM3"/>
    <mergeCell ref="X3:AD3"/>
    <mergeCell ref="AE3:AE4"/>
    <mergeCell ref="AF3:AF4"/>
    <mergeCell ref="AH3:AH4"/>
    <mergeCell ref="AJ3:AJ4"/>
    <mergeCell ref="AK3:AK4"/>
  </mergeCells>
  <phoneticPr fontId="5"/>
  <pageMargins left="0.59055118110236227" right="0.59055118110236227" top="0.59055118110236227" bottom="0.59055118110236227" header="0.31496062992125984" footer="0.31496062992125984"/>
  <pageSetup paperSize="9" scale="74" orientation="portrait" useFirstPageNumber="1" r:id="rId1"/>
  <headerFooter alignWithMargins="0">
    <oddFooter>&amp;C－&amp;P －</oddFooter>
  </headerFooter>
  <colBreaks count="3" manualBreakCount="3">
    <brk id="12" max="1048575" man="1"/>
    <brk id="23" max="1048575" man="1"/>
    <brk id="3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5</vt:lpstr>
    </vt:vector>
  </TitlesOfParts>
  <Company>福岡県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福岡県</cp:lastModifiedBy>
  <cp:lastPrinted>2025-03-25T04:57:39Z</cp:lastPrinted>
  <dcterms:created xsi:type="dcterms:W3CDTF">2008-11-25T00:35:57Z</dcterms:created>
  <dcterms:modified xsi:type="dcterms:W3CDTF">2025-03-25T04:57:51Z</dcterms:modified>
</cp:coreProperties>
</file>