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６年度）\S_市町村税\S3_市町村税務指導\S304_市町村税務統計成果印刷\01データブック作成\11　ホームページ掲載\R6概要調書\"/>
    </mc:Choice>
  </mc:AlternateContent>
  <bookViews>
    <workbookView xWindow="10245" yWindow="-15" windowWidth="10290" windowHeight="8160"/>
  </bookViews>
  <sheets>
    <sheet name="償却11（1-i）" sheetId="19" r:id="rId1"/>
    <sheet name="償却11（1-ii）" sheetId="16" r:id="rId2"/>
    <sheet name="償却11（1-iii）" sheetId="15" r:id="rId3"/>
    <sheet name="償却11（2-i）" sheetId="11" r:id="rId4"/>
    <sheet name="償却11（2-ii）" sheetId="18" r:id="rId5"/>
    <sheet name="償却11（2-iii）" sheetId="17" r:id="rId6"/>
    <sheet name="償却11（3-i）" sheetId="12" r:id="rId7"/>
    <sheet name="償却11（3-ii）" sheetId="13" r:id="rId8"/>
    <sheet name="償却11（3-iii）" sheetId="14" r:id="rId9"/>
  </sheets>
  <definedNames>
    <definedName name="_">#REF!</definedName>
    <definedName name="\P">#REF!</definedName>
    <definedName name="\Q">#REF!</definedName>
    <definedName name="\X">#REF!</definedName>
    <definedName name="_xlnm.Print_Area" localSheetId="3">'償却11（2-i）'!$A$1:$M$71</definedName>
    <definedName name="_xlnm.Print_Area" localSheetId="6">'償却11（3-i）'!$A$4:$AE$72</definedName>
    <definedName name="_xlnm.Print_Area" localSheetId="7">'償却11（3-ii）'!$A$4:$AE$72</definedName>
    <definedName name="_xlnm.Print_Area" localSheetId="8">'償却11（3-iii）'!$A$4:$AE$72</definedName>
    <definedName name="_xlnm.Print_Titles" localSheetId="6">'償却11（3-i）'!$A:$C</definedName>
    <definedName name="_xlnm.Print_Titles" localSheetId="7">'償却11（3-ii）'!$A:$C</definedName>
    <definedName name="_xlnm.Print_Titles" localSheetId="8">'償却11（3-iii）'!$A:$C</definedName>
    <definedName name="印刷マクロ">#REF!</definedName>
  </definedNames>
  <calcPr calcId="162913"/>
</workbook>
</file>

<file path=xl/calcChain.xml><?xml version="1.0" encoding="utf-8"?>
<calcChain xmlns="http://schemas.openxmlformats.org/spreadsheetml/2006/main">
  <c r="M70" i="18" l="1"/>
  <c r="L70" i="18"/>
  <c r="K70" i="18"/>
  <c r="J70" i="18"/>
  <c r="I70" i="18"/>
  <c r="H70" i="18"/>
  <c r="G70" i="18"/>
  <c r="F70" i="18"/>
  <c r="E70" i="18"/>
  <c r="D70" i="18"/>
  <c r="M69" i="18"/>
  <c r="L69" i="18"/>
  <c r="K69" i="18"/>
  <c r="J69" i="18"/>
  <c r="I69" i="18"/>
  <c r="H69" i="18"/>
  <c r="G69" i="18"/>
  <c r="F69" i="18"/>
  <c r="E69" i="18"/>
  <c r="D69" i="18"/>
  <c r="M68" i="18"/>
  <c r="M71" i="18" s="1"/>
  <c r="L68" i="18"/>
  <c r="K68" i="18"/>
  <c r="J68" i="18"/>
  <c r="I68" i="18"/>
  <c r="I71" i="18" s="1"/>
  <c r="H68" i="18"/>
  <c r="G68" i="18"/>
  <c r="F68" i="18"/>
  <c r="E68" i="18"/>
  <c r="E71" i="18" s="1"/>
  <c r="D68" i="18"/>
  <c r="M71" i="17"/>
  <c r="L71" i="17"/>
  <c r="K71" i="17"/>
  <c r="J71" i="17"/>
  <c r="I71" i="17"/>
  <c r="H71" i="17"/>
  <c r="G71" i="17"/>
  <c r="F71" i="17"/>
  <c r="E71" i="17"/>
  <c r="D71" i="17"/>
  <c r="M70" i="17"/>
  <c r="L70" i="17"/>
  <c r="K70" i="17"/>
  <c r="J70" i="17"/>
  <c r="I70" i="17"/>
  <c r="H70" i="17"/>
  <c r="G70" i="17"/>
  <c r="F70" i="17"/>
  <c r="E70" i="17"/>
  <c r="D70" i="17"/>
  <c r="M69" i="17"/>
  <c r="L69" i="17"/>
  <c r="K69" i="17"/>
  <c r="J69" i="17"/>
  <c r="I69" i="17"/>
  <c r="H69" i="17"/>
  <c r="G69" i="17"/>
  <c r="F69" i="17"/>
  <c r="E69" i="17"/>
  <c r="D69" i="17"/>
  <c r="M68" i="17"/>
  <c r="L68" i="17"/>
  <c r="K68" i="17"/>
  <c r="J68" i="17"/>
  <c r="I68" i="17"/>
  <c r="H68" i="17"/>
  <c r="G68" i="17"/>
  <c r="F68" i="17"/>
  <c r="E68" i="17"/>
  <c r="D68" i="17"/>
  <c r="G71" i="18" l="1"/>
  <c r="K71" i="18"/>
  <c r="H71" i="18"/>
  <c r="F71" i="18"/>
  <c r="J71" i="18"/>
  <c r="D71" i="18"/>
  <c r="L71" i="18"/>
  <c r="AB69" i="12"/>
  <c r="AC69" i="12"/>
  <c r="AD69" i="12"/>
  <c r="AB70" i="12"/>
  <c r="AC70" i="12"/>
  <c r="AD70" i="12"/>
  <c r="AB71" i="12"/>
  <c r="AC71" i="12"/>
  <c r="AD71" i="12"/>
  <c r="AB72" i="12"/>
  <c r="AC72" i="12"/>
  <c r="AD72" i="12"/>
  <c r="G69" i="12"/>
  <c r="H69" i="12"/>
  <c r="I69" i="12"/>
  <c r="J69" i="12"/>
  <c r="K69" i="12"/>
  <c r="L69" i="12"/>
  <c r="M69" i="12"/>
  <c r="G70" i="12"/>
  <c r="H70" i="12"/>
  <c r="I70" i="12"/>
  <c r="J70" i="12"/>
  <c r="K70" i="12"/>
  <c r="L70" i="12"/>
  <c r="M70" i="12"/>
  <c r="G71" i="12"/>
  <c r="H71" i="12"/>
  <c r="I71" i="12"/>
  <c r="J71" i="12"/>
  <c r="K71" i="12"/>
  <c r="L71" i="12"/>
  <c r="M71" i="12"/>
  <c r="G72" i="12"/>
  <c r="H72" i="12"/>
  <c r="I72" i="12"/>
  <c r="J72" i="12"/>
  <c r="K72" i="12"/>
  <c r="L72" i="12"/>
  <c r="M72" i="12"/>
  <c r="X72" i="12"/>
  <c r="Y71" i="14"/>
  <c r="Z71" i="14"/>
  <c r="AA71" i="14"/>
  <c r="AB71" i="14"/>
  <c r="AC71" i="14"/>
  <c r="AD71" i="14"/>
  <c r="AE71" i="14"/>
  <c r="Y70" i="14"/>
  <c r="Z70" i="14"/>
  <c r="AA70" i="14"/>
  <c r="AB70" i="14"/>
  <c r="AC70" i="14"/>
  <c r="AD70" i="14"/>
  <c r="AE70" i="14"/>
  <c r="X71" i="14"/>
  <c r="X70" i="14"/>
  <c r="O71" i="14"/>
  <c r="P71" i="14"/>
  <c r="Q71" i="14"/>
  <c r="R71" i="14"/>
  <c r="S71" i="14"/>
  <c r="T71" i="14"/>
  <c r="U71" i="14"/>
  <c r="V71" i="14"/>
  <c r="W71" i="14"/>
  <c r="O70" i="14"/>
  <c r="P70" i="14"/>
  <c r="Q70" i="14"/>
  <c r="R70" i="14"/>
  <c r="S70" i="14"/>
  <c r="T70" i="14"/>
  <c r="U70" i="14"/>
  <c r="V70" i="14"/>
  <c r="W70" i="14"/>
  <c r="N71" i="14"/>
  <c r="N70" i="14"/>
  <c r="E71" i="14"/>
  <c r="F71" i="14"/>
  <c r="G71" i="14"/>
  <c r="H71" i="14"/>
  <c r="I71" i="14"/>
  <c r="J71" i="14"/>
  <c r="K71" i="14"/>
  <c r="L71" i="14"/>
  <c r="M71" i="14"/>
  <c r="E70" i="14"/>
  <c r="F70" i="14"/>
  <c r="G70" i="14"/>
  <c r="H70" i="14"/>
  <c r="I70" i="14"/>
  <c r="J70" i="14"/>
  <c r="K70" i="14"/>
  <c r="L70" i="14"/>
  <c r="M70" i="14"/>
  <c r="D71" i="14"/>
  <c r="D70" i="14"/>
  <c r="Y71" i="13"/>
  <c r="Z71" i="13"/>
  <c r="AA71" i="13"/>
  <c r="AB71" i="13"/>
  <c r="AC71" i="13"/>
  <c r="AD71" i="13"/>
  <c r="AE71" i="13"/>
  <c r="Y70" i="13"/>
  <c r="Z70" i="13"/>
  <c r="AA70" i="13"/>
  <c r="AB70" i="13"/>
  <c r="AC70" i="13"/>
  <c r="AD70" i="13"/>
  <c r="AE70" i="13"/>
  <c r="X71" i="13"/>
  <c r="X70" i="13"/>
  <c r="O71" i="13"/>
  <c r="P71" i="13"/>
  <c r="Q71" i="13"/>
  <c r="R71" i="13"/>
  <c r="S71" i="13"/>
  <c r="T71" i="13"/>
  <c r="U71" i="13"/>
  <c r="V71" i="13"/>
  <c r="W71" i="13"/>
  <c r="O70" i="13"/>
  <c r="P70" i="13"/>
  <c r="Q70" i="13"/>
  <c r="R70" i="13"/>
  <c r="S70" i="13"/>
  <c r="T70" i="13"/>
  <c r="U70" i="13"/>
  <c r="V70" i="13"/>
  <c r="W70" i="13"/>
  <c r="N71" i="13"/>
  <c r="N70" i="13"/>
  <c r="E71" i="13"/>
  <c r="F71" i="13"/>
  <c r="G71" i="13"/>
  <c r="H71" i="13"/>
  <c r="I71" i="13"/>
  <c r="J71" i="13"/>
  <c r="K71" i="13"/>
  <c r="L71" i="13"/>
  <c r="M71" i="13"/>
  <c r="E70" i="13"/>
  <c r="F70" i="13"/>
  <c r="G70" i="13"/>
  <c r="H70" i="13"/>
  <c r="I70" i="13"/>
  <c r="J70" i="13"/>
  <c r="K70" i="13"/>
  <c r="L70" i="13"/>
  <c r="M70" i="13"/>
  <c r="D71" i="13"/>
  <c r="D70" i="13"/>
  <c r="Y71" i="12"/>
  <c r="Z71" i="12"/>
  <c r="AA71" i="12"/>
  <c r="AE71" i="12"/>
  <c r="Y70" i="12"/>
  <c r="Z70" i="12"/>
  <c r="AA70" i="12"/>
  <c r="AE70" i="12"/>
  <c r="X71" i="12"/>
  <c r="X70" i="12"/>
  <c r="O71" i="12"/>
  <c r="P71" i="12"/>
  <c r="Q71" i="12"/>
  <c r="R71" i="12"/>
  <c r="S71" i="12"/>
  <c r="T71" i="12"/>
  <c r="U71" i="12"/>
  <c r="V71" i="12"/>
  <c r="W71" i="12"/>
  <c r="O70" i="12"/>
  <c r="P70" i="12"/>
  <c r="Q70" i="12"/>
  <c r="R70" i="12"/>
  <c r="S70" i="12"/>
  <c r="T70" i="12"/>
  <c r="U70" i="12"/>
  <c r="V70" i="12"/>
  <c r="W70" i="12"/>
  <c r="N71" i="12"/>
  <c r="N70" i="12"/>
  <c r="E71" i="12"/>
  <c r="F71" i="12"/>
  <c r="E70" i="12"/>
  <c r="F70" i="12"/>
  <c r="D71" i="12"/>
  <c r="D70" i="12"/>
  <c r="E70" i="11"/>
  <c r="F70" i="11"/>
  <c r="G70" i="11"/>
  <c r="H70" i="11"/>
  <c r="I70" i="11"/>
  <c r="J70" i="11"/>
  <c r="K70" i="11"/>
  <c r="L70" i="11"/>
  <c r="M70" i="11"/>
  <c r="E69" i="11"/>
  <c r="F69" i="11"/>
  <c r="G69" i="11"/>
  <c r="H69" i="11"/>
  <c r="I69" i="11"/>
  <c r="J69" i="11"/>
  <c r="K69" i="11"/>
  <c r="L69" i="11"/>
  <c r="M69" i="11"/>
  <c r="D70" i="11"/>
  <c r="D69" i="11"/>
  <c r="D69" i="14"/>
  <c r="E69" i="14"/>
  <c r="F69" i="14"/>
  <c r="G69" i="14"/>
  <c r="D72" i="14"/>
  <c r="E72" i="14"/>
  <c r="F72" i="14"/>
  <c r="G72" i="14"/>
  <c r="P69" i="14"/>
  <c r="Q69" i="14"/>
  <c r="R69" i="14"/>
  <c r="S69" i="14"/>
  <c r="P72" i="14"/>
  <c r="Q72" i="14"/>
  <c r="R72" i="14"/>
  <c r="S72" i="14"/>
  <c r="N69" i="13"/>
  <c r="O69" i="13"/>
  <c r="P69" i="13"/>
  <c r="Q69" i="13"/>
  <c r="R69" i="13"/>
  <c r="S69" i="13"/>
  <c r="T69" i="13"/>
  <c r="U69" i="13"/>
  <c r="V69" i="13"/>
  <c r="W69" i="13"/>
  <c r="AE72" i="14"/>
  <c r="AD72" i="14"/>
  <c r="AC72" i="14"/>
  <c r="AB72" i="14"/>
  <c r="AA72" i="14"/>
  <c r="Z72" i="14"/>
  <c r="Y72" i="14"/>
  <c r="X72" i="14"/>
  <c r="W72" i="14"/>
  <c r="V72" i="14"/>
  <c r="U72" i="14"/>
  <c r="T72" i="14"/>
  <c r="AE69" i="14"/>
  <c r="AD69" i="14"/>
  <c r="AC69" i="14"/>
  <c r="AB69" i="14"/>
  <c r="AA69" i="14"/>
  <c r="Z69" i="14"/>
  <c r="Y69" i="14"/>
  <c r="X69" i="14"/>
  <c r="W69" i="14"/>
  <c r="V69" i="14"/>
  <c r="U69" i="14"/>
  <c r="T69" i="14"/>
  <c r="H69" i="14"/>
  <c r="I69" i="14"/>
  <c r="J69" i="14"/>
  <c r="K69" i="14"/>
  <c r="L69" i="14"/>
  <c r="M69" i="14"/>
  <c r="N69" i="14"/>
  <c r="O69" i="14"/>
  <c r="H72" i="14"/>
  <c r="I72" i="14"/>
  <c r="J72" i="14"/>
  <c r="K72" i="14"/>
  <c r="L72" i="14"/>
  <c r="M72" i="14"/>
  <c r="N72" i="14"/>
  <c r="O72" i="14"/>
  <c r="AB69" i="13"/>
  <c r="AC69" i="13"/>
  <c r="AD69" i="13"/>
  <c r="AE69" i="13"/>
  <c r="AB72" i="13"/>
  <c r="AC72" i="13"/>
  <c r="AD72" i="13"/>
  <c r="AE72" i="13"/>
  <c r="E69" i="13"/>
  <c r="F69" i="13"/>
  <c r="G69" i="13"/>
  <c r="H69" i="13"/>
  <c r="I69" i="13"/>
  <c r="J69" i="13"/>
  <c r="K69" i="13"/>
  <c r="L69" i="13"/>
  <c r="M69" i="13"/>
  <c r="X69" i="13"/>
  <c r="Y69" i="13"/>
  <c r="Z69" i="13"/>
  <c r="AA69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D72" i="13"/>
  <c r="D69" i="13"/>
  <c r="AE72" i="12"/>
  <c r="AA72" i="12"/>
  <c r="Z72" i="12"/>
  <c r="Y72" i="12"/>
  <c r="W72" i="12"/>
  <c r="V72" i="12"/>
  <c r="U72" i="12"/>
  <c r="T72" i="12"/>
  <c r="S72" i="12"/>
  <c r="R72" i="12"/>
  <c r="Q72" i="12"/>
  <c r="P72" i="12"/>
  <c r="AE69" i="12"/>
  <c r="AA69" i="12"/>
  <c r="Z69" i="12"/>
  <c r="Y69" i="12"/>
  <c r="X69" i="12"/>
  <c r="W69" i="12"/>
  <c r="V69" i="12"/>
  <c r="U69" i="12"/>
  <c r="T69" i="12"/>
  <c r="S69" i="12"/>
  <c r="R69" i="12"/>
  <c r="Q69" i="12"/>
  <c r="P69" i="12"/>
  <c r="E69" i="12"/>
  <c r="F69" i="12"/>
  <c r="N69" i="12"/>
  <c r="O69" i="12"/>
  <c r="E72" i="12"/>
  <c r="F72" i="12"/>
  <c r="N72" i="12"/>
  <c r="O72" i="12"/>
  <c r="D72" i="12"/>
  <c r="D69" i="12"/>
  <c r="E68" i="11"/>
  <c r="F68" i="11"/>
  <c r="G68" i="11"/>
  <c r="H68" i="11"/>
  <c r="I68" i="11"/>
  <c r="J68" i="11"/>
  <c r="K68" i="11"/>
  <c r="L68" i="11"/>
  <c r="M68" i="11"/>
  <c r="E71" i="11"/>
  <c r="F71" i="11"/>
  <c r="G71" i="11"/>
  <c r="H71" i="11"/>
  <c r="I71" i="11"/>
  <c r="J71" i="11"/>
  <c r="K71" i="11"/>
  <c r="L71" i="11"/>
  <c r="M71" i="11"/>
  <c r="D71" i="11"/>
  <c r="D68" i="11"/>
</calcChain>
</file>

<file path=xl/sharedStrings.xml><?xml version="1.0" encoding="utf-8"?>
<sst xmlns="http://schemas.openxmlformats.org/spreadsheetml/2006/main" count="798" uniqueCount="137">
  <si>
    <t>(ｲ)</t>
  </si>
  <si>
    <t>(ﾛ)</t>
  </si>
  <si>
    <t>市町村長</t>
  </si>
  <si>
    <t>が価格等</t>
  </si>
  <si>
    <t>を決定し</t>
  </si>
  <si>
    <t>法</t>
    <rPh sb="0" eb="1">
      <t>ホウ</t>
    </rPh>
    <phoneticPr fontId="4"/>
  </si>
  <si>
    <t>第389条</t>
    <rPh sb="0" eb="1">
      <t>ダイ</t>
    </rPh>
    <rPh sb="4" eb="5">
      <t>ジョウ</t>
    </rPh>
    <phoneticPr fontId="4"/>
  </si>
  <si>
    <t>関係</t>
    <rPh sb="0" eb="2">
      <t>カンケイ</t>
    </rPh>
    <phoneticPr fontId="4"/>
  </si>
  <si>
    <t>決定価格</t>
  </si>
  <si>
    <t>課税標準額</t>
  </si>
  <si>
    <t>(A)</t>
  </si>
  <si>
    <t>(B)</t>
  </si>
  <si>
    <t>(C)</t>
  </si>
  <si>
    <t>(D)</t>
  </si>
  <si>
    <t>(E)</t>
  </si>
  <si>
    <t>(F)</t>
  </si>
  <si>
    <t>(A)+(C)+(E)</t>
  </si>
  <si>
    <t>(B)+(D)+(F)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</si>
  <si>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</si>
  <si>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</si>
  <si>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</si>
  <si>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</si>
  <si>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</si>
  <si>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</si>
  <si>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</si>
  <si>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</si>
  <si>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</si>
  <si>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</si>
  <si>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</si>
  <si>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</si>
  <si>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</si>
  <si>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</si>
  <si>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</si>
  <si>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</si>
  <si>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</si>
  <si>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</si>
  <si>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</si>
  <si>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</si>
  <si>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</si>
  <si>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</si>
  <si>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</si>
  <si>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</si>
  <si>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</si>
  <si>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</si>
  <si>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</si>
  <si>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</si>
  <si>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</si>
  <si>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</si>
  <si>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</si>
  <si>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</si>
  <si>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</si>
  <si>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</si>
  <si>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</si>
  <si>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</si>
  <si>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</si>
  <si>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</si>
  <si>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</si>
  <si>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</si>
  <si>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</si>
  <si>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</si>
  <si>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</si>
  <si>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</si>
  <si>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</si>
  <si>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</si>
  <si>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</si>
  <si>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</si>
  <si>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</si>
  <si>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</si>
  <si>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</si>
  <si>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</si>
  <si>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</si>
  <si>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</si>
  <si>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</si>
  <si>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</si>
  <si>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</si>
  <si>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</si>
  <si>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</si>
  <si>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計</t>
    <rPh sb="0" eb="1">
      <t>ケイ</t>
    </rPh>
    <phoneticPr fontId="2"/>
  </si>
  <si>
    <t>たもの</t>
  </si>
  <si>
    <t>　(注1)　総務大臣が価格等を決定し配分したもの</t>
    <rPh sb="6" eb="8">
      <t>ソウム</t>
    </rPh>
    <phoneticPr fontId="4"/>
  </si>
  <si>
    <t>(千円)</t>
    <phoneticPr fontId="2"/>
  </si>
  <si>
    <t>知事配分   (注2)</t>
    <phoneticPr fontId="2"/>
  </si>
  <si>
    <t>　(注2)　道府県知事が価格等を決定し配分したもの</t>
    <phoneticPr fontId="2"/>
  </si>
  <si>
    <t>　(注3)　法第７４３条第１項の規定により道府県知事が価格等を決定したもの</t>
    <phoneticPr fontId="2"/>
  </si>
  <si>
    <t>課税標準額の内訳</t>
  </si>
  <si>
    <t>(ｲ)以外のもの</t>
  </si>
  <si>
    <t>(ｲ)以外のもの</t>
    <phoneticPr fontId="2"/>
  </si>
  <si>
    <t>市町村名</t>
    <rPh sb="0" eb="3">
      <t>シチョウソン</t>
    </rPh>
    <rPh sb="3" eb="4">
      <t>メイ</t>
    </rPh>
    <phoneticPr fontId="2"/>
  </si>
  <si>
    <t>糸島市</t>
    <rPh sb="0" eb="2">
      <t>イトシマ</t>
    </rPh>
    <phoneticPr fontId="2"/>
  </si>
  <si>
    <t>（単位：千円）</t>
    <rPh sb="1" eb="3">
      <t>タンイ</t>
    </rPh>
    <rPh sb="4" eb="6">
      <t>センエン</t>
    </rPh>
    <phoneticPr fontId="2"/>
  </si>
  <si>
    <t>都市計</t>
    <phoneticPr fontId="2"/>
  </si>
  <si>
    <t>町村計</t>
    <phoneticPr fontId="2"/>
  </si>
  <si>
    <t>県計</t>
    <phoneticPr fontId="2"/>
  </si>
  <si>
    <t>那珂川市</t>
  </si>
  <si>
    <t>那珂川市</t>
    <rPh sb="3" eb="4">
      <t>シ</t>
    </rPh>
    <phoneticPr fontId="2"/>
  </si>
  <si>
    <t>課税標準の特例規定
の適用を受けるもの</t>
    <phoneticPr fontId="2"/>
  </si>
  <si>
    <t>　（１）総括</t>
    <phoneticPr fontId="2"/>
  </si>
  <si>
    <t>　　（ⅰ）合計</t>
    <rPh sb="5" eb="7">
      <t>ゴウケイ</t>
    </rPh>
    <phoneticPr fontId="2"/>
  </si>
  <si>
    <t>　　（ⅱ）個人</t>
    <rPh sb="5" eb="7">
      <t>コジン</t>
    </rPh>
    <phoneticPr fontId="4"/>
  </si>
  <si>
    <t>　　（ⅲ）法人</t>
    <rPh sb="5" eb="7">
      <t>ホウジン</t>
    </rPh>
    <phoneticPr fontId="4"/>
  </si>
  <si>
    <t>　（２）市町村別</t>
    <phoneticPr fontId="4"/>
  </si>
  <si>
    <t>　　（ⅱ）個人</t>
    <phoneticPr fontId="2"/>
  </si>
  <si>
    <t>　　（ⅲ）法人</t>
    <phoneticPr fontId="2"/>
  </si>
  <si>
    <t>　（３）資産別</t>
    <rPh sb="4" eb="6">
      <t>シサン</t>
    </rPh>
    <rPh sb="6" eb="7">
      <t>ベツ</t>
    </rPh>
    <phoneticPr fontId="2"/>
  </si>
  <si>
    <t>　　（ⅰ）合計</t>
    <phoneticPr fontId="2"/>
  </si>
  <si>
    <t>　　（ⅱ）個人</t>
    <phoneticPr fontId="2"/>
  </si>
  <si>
    <t>　　（ⅲ）法人分</t>
    <phoneticPr fontId="2"/>
  </si>
  <si>
    <t>　（２）市町村別　</t>
    <phoneticPr fontId="2"/>
  </si>
  <si>
    <t>内訳</t>
    <rPh sb="0" eb="2">
      <t>ウチワケ</t>
    </rPh>
    <phoneticPr fontId="2"/>
  </si>
  <si>
    <t>市町村分の額</t>
    <phoneticPr fontId="2"/>
  </si>
  <si>
    <t>道府県分の額</t>
    <phoneticPr fontId="2"/>
  </si>
  <si>
    <t>構築物</t>
    <phoneticPr fontId="2"/>
  </si>
  <si>
    <t>機械及び装置</t>
  </si>
  <si>
    <t>船舶</t>
  </si>
  <si>
    <t>航空機</t>
  </si>
  <si>
    <t>車両及び運搬具</t>
  </si>
  <si>
    <t>工具、器具及び備品</t>
  </si>
  <si>
    <t>小　　 計　　(ﾆ)</t>
    <phoneticPr fontId="2"/>
  </si>
  <si>
    <t>小　　 計　　(ﾊ)</t>
    <phoneticPr fontId="2"/>
  </si>
  <si>
    <t>大臣配分   (注1)</t>
    <phoneticPr fontId="2"/>
  </si>
  <si>
    <t>知事決定   (注3)(ﾎ)</t>
    <phoneticPr fontId="2"/>
  </si>
  <si>
    <t>合　　計    (ﾊ+ﾆ+ﾎ)</t>
    <phoneticPr fontId="2"/>
  </si>
  <si>
    <t>種類</t>
    <phoneticPr fontId="2"/>
  </si>
  <si>
    <t>大臣配分</t>
  </si>
  <si>
    <t>知事配分</t>
  </si>
  <si>
    <t>市町村長が価格等を決定したもの</t>
  </si>
  <si>
    <t>法第３８９条関係</t>
  </si>
  <si>
    <t>合計</t>
    <rPh sb="0" eb="1">
      <t>ゴウ</t>
    </rPh>
    <rPh sb="1" eb="2">
      <t>ケイ</t>
    </rPh>
    <phoneticPr fontId="5"/>
  </si>
  <si>
    <t>構築物</t>
    <phoneticPr fontId="2"/>
  </si>
  <si>
    <t>機械及び装置</t>
    <rPh sb="2" eb="3">
      <t>オヨ</t>
    </rPh>
    <phoneticPr fontId="2"/>
  </si>
  <si>
    <t>船舶</t>
    <phoneticPr fontId="2"/>
  </si>
  <si>
    <t>航空機</t>
    <phoneticPr fontId="2"/>
  </si>
  <si>
    <t>車両及び運搬具</t>
    <rPh sb="2" eb="3">
      <t>オヨ</t>
    </rPh>
    <rPh sb="6" eb="7">
      <t>グ</t>
    </rPh>
    <phoneticPr fontId="2"/>
  </si>
  <si>
    <t>工具、器具及び備品</t>
    <rPh sb="5" eb="6">
      <t>オヨ</t>
    </rPh>
    <phoneticPr fontId="2"/>
  </si>
  <si>
    <t>課税標準の特例規定
の適用を受けるもの
（イ）</t>
    <phoneticPr fontId="2"/>
  </si>
  <si>
    <t>課税標準の特例規定
の適用を受けるもの
（イ）</t>
    <phoneticPr fontId="2"/>
  </si>
  <si>
    <t>１１　償却資産の価格等に関する調</t>
    <rPh sb="3" eb="5">
      <t>ショウキャク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</si>
</sst>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7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3" fillId="0" borderId="0"/>
  </cellStyleXfs>
  <cellXfs count="153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NumberFormat="1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38" fontId="6" fillId="0" borderId="10" xfId="1" applyFont="1" applyBorder="1">
      <alignment vertical="center"/>
    </xf>
    <xf numFmtId="38" fontId="6" fillId="0" borderId="12" xfId="1" applyFont="1" applyBorder="1">
      <alignment vertical="center"/>
    </xf>
    <xf numFmtId="38" fontId="6" fillId="0" borderId="13" xfId="1" applyFont="1" applyBorder="1">
      <alignment vertical="center"/>
    </xf>
    <xf numFmtId="38" fontId="6" fillId="0" borderId="11" xfId="1" applyFont="1" applyBorder="1">
      <alignment vertical="center"/>
    </xf>
    <xf numFmtId="38" fontId="6" fillId="0" borderId="0" xfId="1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1" xfId="2" applyNumberFormat="1" applyFont="1" applyBorder="1" applyAlignment="1" applyProtection="1">
      <alignment horizontal="center" vertical="center"/>
    </xf>
    <xf numFmtId="0" fontId="6" fillId="0" borderId="4" xfId="2" applyNumberFormat="1" applyFont="1" applyBorder="1" applyAlignment="1" applyProtection="1">
      <alignment horizontal="distributed" vertical="center"/>
    </xf>
    <xf numFmtId="0" fontId="6" fillId="0" borderId="4" xfId="2" applyNumberFormat="1" applyFont="1" applyBorder="1" applyAlignment="1" applyProtection="1">
      <alignment horizontal="center" vertical="center"/>
    </xf>
    <xf numFmtId="38" fontId="6" fillId="0" borderId="3" xfId="1" quotePrefix="1" applyFont="1" applyBorder="1">
      <alignment vertical="center"/>
    </xf>
    <xf numFmtId="38" fontId="6" fillId="0" borderId="4" xfId="1" quotePrefix="1" applyFont="1" applyBorder="1">
      <alignment vertical="center"/>
    </xf>
    <xf numFmtId="0" fontId="6" fillId="0" borderId="7" xfId="2" applyNumberFormat="1" applyFont="1" applyBorder="1" applyAlignment="1" applyProtection="1">
      <alignment horizontal="center" vertical="center"/>
    </xf>
    <xf numFmtId="0" fontId="6" fillId="0" borderId="0" xfId="2" applyNumberFormat="1" applyFont="1" applyBorder="1" applyAlignment="1" applyProtection="1">
      <alignment horizontal="distributed" vertical="center"/>
    </xf>
    <xf numFmtId="0" fontId="6" fillId="0" borderId="0" xfId="2" applyNumberFormat="1" applyFont="1" applyBorder="1" applyAlignment="1" applyProtection="1">
      <alignment horizontal="center" vertical="center"/>
    </xf>
    <xf numFmtId="38" fontId="6" fillId="0" borderId="6" xfId="1" quotePrefix="1" applyFont="1" applyBorder="1">
      <alignment vertical="center"/>
    </xf>
    <xf numFmtId="38" fontId="6" fillId="0" borderId="0" xfId="1" quotePrefix="1" applyFont="1" applyBorder="1">
      <alignment vertical="center"/>
    </xf>
    <xf numFmtId="0" fontId="6" fillId="0" borderId="14" xfId="2" applyNumberFormat="1" applyFont="1" applyBorder="1" applyAlignment="1" applyProtection="1">
      <alignment horizontal="center" vertical="center"/>
    </xf>
    <xf numFmtId="0" fontId="6" fillId="0" borderId="15" xfId="2" applyNumberFormat="1" applyFont="1" applyBorder="1" applyAlignment="1" applyProtection="1">
      <alignment horizontal="distributed" vertical="center"/>
    </xf>
    <xf numFmtId="0" fontId="6" fillId="0" borderId="15" xfId="2" applyNumberFormat="1" applyFont="1" applyBorder="1" applyAlignment="1" applyProtection="1">
      <alignment horizontal="center" vertical="center"/>
    </xf>
    <xf numFmtId="38" fontId="6" fillId="0" borderId="16" xfId="1" quotePrefix="1" applyFont="1" applyBorder="1">
      <alignment vertical="center"/>
    </xf>
    <xf numFmtId="38" fontId="6" fillId="0" borderId="15" xfId="1" quotePrefix="1" applyFont="1" applyBorder="1">
      <alignment vertical="center"/>
    </xf>
    <xf numFmtId="0" fontId="6" fillId="0" borderId="17" xfId="2" applyNumberFormat="1" applyFont="1" applyBorder="1" applyAlignment="1" applyProtection="1">
      <alignment horizontal="center" vertical="center"/>
    </xf>
    <xf numFmtId="0" fontId="6" fillId="0" borderId="18" xfId="2" applyNumberFormat="1" applyFont="1" applyBorder="1" applyAlignment="1" applyProtection="1">
      <alignment horizontal="distributed" vertical="center"/>
    </xf>
    <xf numFmtId="0" fontId="6" fillId="0" borderId="18" xfId="2" applyNumberFormat="1" applyFont="1" applyBorder="1" applyAlignment="1" applyProtection="1">
      <alignment horizontal="center" vertical="center"/>
    </xf>
    <xf numFmtId="0" fontId="6" fillId="0" borderId="5" xfId="2" applyNumberFormat="1" applyFont="1" applyBorder="1" applyAlignment="1" applyProtection="1">
      <alignment horizontal="center" vertical="center"/>
    </xf>
    <xf numFmtId="0" fontId="6" fillId="0" borderId="19" xfId="2" applyNumberFormat="1" applyFont="1" applyBorder="1" applyAlignment="1" applyProtection="1">
      <alignment horizontal="center" vertical="center"/>
    </xf>
    <xf numFmtId="38" fontId="6" fillId="0" borderId="20" xfId="1" quotePrefix="1" applyFont="1" applyBorder="1">
      <alignment vertical="center"/>
    </xf>
    <xf numFmtId="0" fontId="6" fillId="0" borderId="8" xfId="2" applyNumberFormat="1" applyFont="1" applyBorder="1" applyAlignment="1" applyProtection="1">
      <alignment horizontal="center" vertical="center"/>
    </xf>
    <xf numFmtId="0" fontId="6" fillId="0" borderId="13" xfId="2" applyNumberFormat="1" applyFont="1" applyBorder="1" applyAlignment="1" applyProtection="1">
      <alignment horizontal="distributed" vertical="center"/>
    </xf>
    <xf numFmtId="0" fontId="6" fillId="0" borderId="13" xfId="2" applyNumberFormat="1" applyFont="1" applyBorder="1" applyAlignment="1" applyProtection="1">
      <alignment horizontal="center" vertical="center"/>
    </xf>
    <xf numFmtId="38" fontId="6" fillId="0" borderId="10" xfId="1" quotePrefix="1" applyFont="1" applyBorder="1">
      <alignment vertical="center"/>
    </xf>
    <xf numFmtId="38" fontId="6" fillId="0" borderId="13" xfId="1" quotePrefix="1" applyFont="1" applyBorder="1">
      <alignment vertical="center"/>
    </xf>
    <xf numFmtId="38" fontId="6" fillId="0" borderId="6" xfId="1" applyFont="1" applyBorder="1" applyAlignment="1">
      <alignment vertical="center" shrinkToFit="1"/>
    </xf>
    <xf numFmtId="38" fontId="6" fillId="0" borderId="3" xfId="1" applyFont="1" applyBorder="1" applyAlignment="1">
      <alignment vertical="center" shrinkToFit="1"/>
    </xf>
    <xf numFmtId="38" fontId="6" fillId="0" borderId="10" xfId="1" applyFont="1" applyBorder="1" applyAlignment="1">
      <alignment vertical="center" shrinkToFit="1"/>
    </xf>
    <xf numFmtId="38" fontId="6" fillId="0" borderId="1" xfId="1" quotePrefix="1" applyFont="1" applyBorder="1">
      <alignment vertical="center"/>
    </xf>
    <xf numFmtId="38" fontId="6" fillId="0" borderId="4" xfId="1" applyFont="1" applyBorder="1">
      <alignment vertical="center"/>
    </xf>
    <xf numFmtId="38" fontId="6" fillId="0" borderId="3" xfId="1" applyFont="1" applyBorder="1">
      <alignment vertical="center"/>
    </xf>
    <xf numFmtId="38" fontId="6" fillId="0" borderId="7" xfId="1" quotePrefix="1" applyFont="1" applyBorder="1">
      <alignment vertical="center"/>
    </xf>
    <xf numFmtId="38" fontId="6" fillId="0" borderId="6" xfId="1" applyFont="1" applyBorder="1">
      <alignment vertical="center"/>
    </xf>
    <xf numFmtId="38" fontId="6" fillId="0" borderId="14" xfId="1" quotePrefix="1" applyFont="1" applyBorder="1">
      <alignment vertical="center"/>
    </xf>
    <xf numFmtId="38" fontId="6" fillId="0" borderId="15" xfId="1" applyFont="1" applyBorder="1">
      <alignment vertical="center"/>
    </xf>
    <xf numFmtId="38" fontId="6" fillId="0" borderId="16" xfId="1" applyFont="1" applyBorder="1">
      <alignment vertical="center"/>
    </xf>
    <xf numFmtId="38" fontId="6" fillId="0" borderId="17" xfId="1" quotePrefix="1" applyFont="1" applyBorder="1">
      <alignment vertical="center"/>
    </xf>
    <xf numFmtId="38" fontId="6" fillId="0" borderId="18" xfId="1" quotePrefix="1" applyFont="1" applyBorder="1">
      <alignment vertical="center"/>
    </xf>
    <xf numFmtId="38" fontId="6" fillId="0" borderId="18" xfId="1" applyFont="1" applyBorder="1">
      <alignment vertical="center"/>
    </xf>
    <xf numFmtId="38" fontId="6" fillId="0" borderId="20" xfId="1" applyFont="1" applyBorder="1">
      <alignment vertical="center"/>
    </xf>
    <xf numFmtId="38" fontId="6" fillId="0" borderId="8" xfId="1" quotePrefix="1" applyFont="1" applyBorder="1">
      <alignment vertical="center"/>
    </xf>
    <xf numFmtId="0" fontId="6" fillId="0" borderId="21" xfId="2" applyNumberFormat="1" applyFont="1" applyBorder="1" applyAlignment="1" applyProtection="1">
      <alignment horizontal="center" vertical="center"/>
    </xf>
    <xf numFmtId="0" fontId="6" fillId="0" borderId="22" xfId="2" applyNumberFormat="1" applyFont="1" applyBorder="1" applyAlignment="1" applyProtection="1">
      <alignment horizontal="center" vertical="center"/>
    </xf>
    <xf numFmtId="38" fontId="6" fillId="0" borderId="0" xfId="1" applyFont="1" applyBorder="1" applyAlignment="1">
      <alignment vertical="center" shrinkToFit="1"/>
    </xf>
    <xf numFmtId="0" fontId="6" fillId="0" borderId="2" xfId="2" applyNumberFormat="1" applyFont="1" applyBorder="1" applyAlignment="1" applyProtection="1">
      <alignment horizontal="center" vertical="center"/>
    </xf>
    <xf numFmtId="38" fontId="6" fillId="0" borderId="0" xfId="0" applyNumberFormat="1" applyFont="1">
      <alignment vertical="center"/>
    </xf>
    <xf numFmtId="0" fontId="6" fillId="0" borderId="23" xfId="2" applyNumberFormat="1" applyFont="1" applyBorder="1" applyAlignment="1" applyProtection="1">
      <alignment horizontal="center" vertical="center"/>
    </xf>
    <xf numFmtId="0" fontId="6" fillId="0" borderId="9" xfId="2" applyNumberFormat="1" applyFont="1" applyBorder="1" applyAlignment="1" applyProtection="1">
      <alignment horizontal="center" vertical="center"/>
    </xf>
    <xf numFmtId="38" fontId="6" fillId="0" borderId="7" xfId="1" applyFont="1" applyBorder="1" applyAlignment="1">
      <alignment vertical="center" shrinkToFit="1"/>
    </xf>
    <xf numFmtId="38" fontId="6" fillId="0" borderId="5" xfId="1" applyFont="1" applyBorder="1" applyAlignment="1">
      <alignment vertical="center" shrinkToFit="1"/>
    </xf>
    <xf numFmtId="38" fontId="6" fillId="0" borderId="0" xfId="1" applyFont="1">
      <alignment vertical="center"/>
    </xf>
    <xf numFmtId="38" fontId="6" fillId="0" borderId="1" xfId="1" applyFont="1" applyBorder="1">
      <alignment vertical="center"/>
    </xf>
    <xf numFmtId="38" fontId="6" fillId="0" borderId="2" xfId="1" applyFont="1" applyBorder="1">
      <alignment vertical="center"/>
    </xf>
    <xf numFmtId="38" fontId="6" fillId="0" borderId="7" xfId="1" applyFont="1" applyBorder="1">
      <alignment vertical="center"/>
    </xf>
    <xf numFmtId="38" fontId="6" fillId="0" borderId="5" xfId="1" applyFont="1" applyBorder="1">
      <alignment vertical="center"/>
    </xf>
    <xf numFmtId="38" fontId="6" fillId="0" borderId="1" xfId="1" applyFont="1" applyBorder="1" applyAlignment="1" applyProtection="1">
      <alignment horizontal="center" vertical="center"/>
    </xf>
    <xf numFmtId="38" fontId="6" fillId="0" borderId="4" xfId="1" applyFont="1" applyBorder="1" applyAlignment="1" applyProtection="1">
      <alignment horizontal="distributed" vertical="center"/>
    </xf>
    <xf numFmtId="38" fontId="6" fillId="0" borderId="2" xfId="1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center" vertical="center"/>
    </xf>
    <xf numFmtId="38" fontId="6" fillId="0" borderId="0" xfId="1" applyFont="1" applyBorder="1" applyAlignment="1" applyProtection="1">
      <alignment horizontal="distributed" vertical="center"/>
    </xf>
    <xf numFmtId="38" fontId="6" fillId="0" borderId="5" xfId="1" applyFont="1" applyBorder="1" applyAlignment="1" applyProtection="1">
      <alignment horizontal="center" vertical="center"/>
    </xf>
    <xf numFmtId="38" fontId="6" fillId="0" borderId="14" xfId="1" applyFont="1" applyBorder="1" applyAlignment="1" applyProtection="1">
      <alignment horizontal="center" vertical="center"/>
    </xf>
    <xf numFmtId="38" fontId="6" fillId="0" borderId="15" xfId="1" applyFont="1" applyBorder="1" applyAlignment="1" applyProtection="1">
      <alignment horizontal="distributed" vertical="center"/>
    </xf>
    <xf numFmtId="38" fontId="6" fillId="0" borderId="23" xfId="1" applyFont="1" applyBorder="1" applyAlignment="1" applyProtection="1">
      <alignment horizontal="center" vertical="center"/>
    </xf>
    <xf numFmtId="38" fontId="6" fillId="0" borderId="14" xfId="1" applyFont="1" applyBorder="1">
      <alignment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18" xfId="1" applyFont="1" applyBorder="1" applyAlignment="1" applyProtection="1">
      <alignment horizontal="distributed" vertical="center"/>
    </xf>
    <xf numFmtId="38" fontId="6" fillId="0" borderId="19" xfId="1" applyFont="1" applyBorder="1" applyAlignment="1" applyProtection="1">
      <alignment horizontal="center" vertical="center"/>
    </xf>
    <xf numFmtId="38" fontId="6" fillId="0" borderId="17" xfId="1" applyFont="1" applyBorder="1">
      <alignment vertical="center"/>
    </xf>
    <xf numFmtId="38" fontId="6" fillId="0" borderId="8" xfId="1" applyFont="1" applyBorder="1" applyAlignment="1" applyProtection="1">
      <alignment horizontal="center" vertical="center"/>
    </xf>
    <xf numFmtId="38" fontId="6" fillId="0" borderId="13" xfId="1" applyFont="1" applyBorder="1" applyAlignment="1" applyProtection="1">
      <alignment horizontal="distributed" vertical="center"/>
    </xf>
    <xf numFmtId="38" fontId="6" fillId="0" borderId="9" xfId="1" applyFont="1" applyBorder="1" applyAlignment="1" applyProtection="1">
      <alignment horizontal="center" vertical="center"/>
    </xf>
    <xf numFmtId="38" fontId="6" fillId="0" borderId="8" xfId="1" applyFont="1" applyBorder="1">
      <alignment vertical="center"/>
    </xf>
    <xf numFmtId="38" fontId="6" fillId="0" borderId="13" xfId="1" applyFont="1" applyBorder="1" applyAlignment="1">
      <alignment horizontal="right" vertical="center"/>
    </xf>
    <xf numFmtId="38" fontId="6" fillId="0" borderId="0" xfId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38" fontId="6" fillId="0" borderId="4" xfId="1" applyFont="1" applyBorder="1" applyAlignment="1" applyProtection="1">
      <alignment horizontal="center" vertical="center"/>
    </xf>
    <xf numFmtId="38" fontId="6" fillId="0" borderId="0" xfId="1" applyFont="1" applyBorder="1" applyAlignment="1" applyProtection="1">
      <alignment horizontal="center" vertical="center"/>
    </xf>
    <xf numFmtId="38" fontId="6" fillId="0" borderId="18" xfId="1" applyFont="1" applyBorder="1" applyAlignment="1" applyProtection="1">
      <alignment horizontal="center" vertical="center"/>
    </xf>
    <xf numFmtId="38" fontId="6" fillId="0" borderId="15" xfId="1" applyFont="1" applyBorder="1" applyAlignment="1" applyProtection="1">
      <alignment horizontal="center" vertical="center"/>
    </xf>
    <xf numFmtId="38" fontId="6" fillId="0" borderId="13" xfId="1" applyFont="1" applyBorder="1" applyAlignment="1" applyProtection="1">
      <alignment horizontal="center" vertical="center"/>
    </xf>
    <xf numFmtId="38" fontId="7" fillId="0" borderId="0" xfId="1" applyFo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distributed" vertical="center" indent="1"/>
    </xf>
    <xf numFmtId="0" fontId="6" fillId="0" borderId="11" xfId="0" applyFont="1" applyBorder="1" applyAlignment="1">
      <alignment horizontal="distributed" vertical="center" indent="1"/>
    </xf>
    <xf numFmtId="0" fontId="6" fillId="0" borderId="6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indent="1"/>
    </xf>
    <xf numFmtId="0" fontId="6" fillId="0" borderId="0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 justifyLastLine="1" shrinkToFit="1"/>
    </xf>
    <xf numFmtId="0" fontId="6" fillId="0" borderId="3" xfId="0" applyFont="1" applyBorder="1" applyAlignment="1">
      <alignment horizontal="distributed" vertical="center" justifyLastLine="1" shrinkToFit="1"/>
    </xf>
    <xf numFmtId="0" fontId="6" fillId="0" borderId="3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6" fillId="0" borderId="24" xfId="0" applyFont="1" applyBorder="1" applyAlignment="1">
      <alignment horizontal="distributed" vertical="center" indent="1"/>
    </xf>
    <xf numFmtId="0" fontId="6" fillId="0" borderId="25" xfId="0" applyFont="1" applyBorder="1" applyAlignment="1">
      <alignment horizontal="distributed" vertical="center" indent="1"/>
    </xf>
    <xf numFmtId="0" fontId="6" fillId="0" borderId="7" xfId="0" applyFont="1" applyBorder="1" applyAlignment="1">
      <alignment horizontal="distributed" vertical="center" indent="5"/>
    </xf>
    <xf numFmtId="0" fontId="6" fillId="0" borderId="5" xfId="0" applyFont="1" applyBorder="1" applyAlignment="1">
      <alignment horizontal="distributed" vertical="center" indent="5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8" fillId="0" borderId="3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distributed" vertical="center" indent="3"/>
    </xf>
    <xf numFmtId="0" fontId="6" fillId="0" borderId="11" xfId="0" applyFont="1" applyBorder="1" applyAlignment="1">
      <alignment horizontal="distributed" vertical="center" indent="5"/>
    </xf>
    <xf numFmtId="0" fontId="6" fillId="0" borderId="25" xfId="0" applyFont="1" applyBorder="1" applyAlignment="1">
      <alignment horizontal="distributed" vertical="center" indent="5"/>
    </xf>
    <xf numFmtId="0" fontId="6" fillId="0" borderId="11" xfId="0" applyFont="1" applyBorder="1" applyAlignment="1">
      <alignment horizontal="center" vertical="center"/>
    </xf>
    <xf numFmtId="0" fontId="6" fillId="0" borderId="24" xfId="0" applyFont="1" applyBorder="1" applyAlignment="1">
      <alignment horizontal="distributed" vertical="center" indent="3"/>
    </xf>
    <xf numFmtId="0" fontId="6" fillId="0" borderId="26" xfId="0" applyFont="1" applyBorder="1" applyAlignment="1">
      <alignment horizontal="distributed" vertical="center" justifyLastLine="1"/>
    </xf>
    <xf numFmtId="0" fontId="6" fillId="0" borderId="25" xfId="0" applyFont="1" applyBorder="1" applyAlignment="1">
      <alignment horizontal="distributed" vertical="center" justifyLastLine="1"/>
    </xf>
    <xf numFmtId="0" fontId="6" fillId="0" borderId="24" xfId="0" applyFont="1" applyBorder="1" applyAlignment="1">
      <alignment horizontal="distributed" vertical="center" indent="5"/>
    </xf>
    <xf numFmtId="0" fontId="6" fillId="0" borderId="26" xfId="0" applyFont="1" applyBorder="1" applyAlignment="1">
      <alignment horizontal="distributed" vertical="center" indent="5"/>
    </xf>
    <xf numFmtId="38" fontId="6" fillId="0" borderId="4" xfId="1" applyFont="1" applyBorder="1" applyAlignment="1">
      <alignment horizontal="distributed" vertical="center"/>
    </xf>
    <xf numFmtId="38" fontId="6" fillId="0" borderId="0" xfId="1" applyFont="1" applyAlignment="1">
      <alignment horizontal="distributed" vertical="center"/>
    </xf>
  </cellXfs>
  <cellStyles count="3">
    <cellStyle name="桁区切り" xfId="1" builtinId="6"/>
    <cellStyle name="標準" xfId="0" builtinId="0"/>
    <cellStyle name="標準_H20課03-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tabSelected="1" workbookViewId="0"/>
  </sheetViews>
  <sheetFormatPr defaultRowHeight="13.5" x14ac:dyDescent="0.15"/>
  <cols>
    <col min="1" max="1" width="1" style="2" customWidth="1"/>
    <col min="2" max="2" width="9" style="2"/>
    <col min="3" max="3" width="22.5" style="2" customWidth="1"/>
    <col min="4" max="7" width="13.75" style="2" customWidth="1"/>
    <col min="8" max="16384" width="9" style="2"/>
  </cols>
  <sheetData>
    <row r="1" spans="2:7" s="1" customFormat="1" ht="15" customHeight="1" x14ac:dyDescent="0.15">
      <c r="B1" s="2" t="s">
        <v>136</v>
      </c>
      <c r="D1" s="3"/>
    </row>
    <row r="2" spans="2:7" s="1" customFormat="1" ht="15" customHeight="1" x14ac:dyDescent="0.15">
      <c r="B2" s="2" t="s">
        <v>96</v>
      </c>
    </row>
    <row r="3" spans="2:7" s="1" customFormat="1" ht="15" customHeight="1" x14ac:dyDescent="0.15">
      <c r="B3" s="2" t="s">
        <v>97</v>
      </c>
    </row>
    <row r="4" spans="2:7" s="1" customFormat="1" ht="15" customHeight="1" x14ac:dyDescent="0.15">
      <c r="B4" s="4"/>
      <c r="C4" s="5"/>
      <c r="D4" s="6"/>
      <c r="E4" s="7"/>
      <c r="F4" s="130" t="s">
        <v>84</v>
      </c>
      <c r="G4" s="131"/>
    </row>
    <row r="5" spans="2:7" s="1" customFormat="1" ht="15" customHeight="1" x14ac:dyDescent="0.15">
      <c r="B5" s="132" t="s">
        <v>122</v>
      </c>
      <c r="C5" s="133"/>
      <c r="D5" s="120" t="s">
        <v>8</v>
      </c>
      <c r="E5" s="121" t="s">
        <v>9</v>
      </c>
      <c r="F5" s="134" t="s">
        <v>95</v>
      </c>
      <c r="G5" s="122" t="s">
        <v>86</v>
      </c>
    </row>
    <row r="6" spans="2:7" s="1" customFormat="1" ht="15" customHeight="1" x14ac:dyDescent="0.15">
      <c r="B6" s="10"/>
      <c r="C6" s="11"/>
      <c r="D6" s="12"/>
      <c r="E6" s="13"/>
      <c r="F6" s="135"/>
      <c r="G6" s="109"/>
    </row>
    <row r="7" spans="2:7" s="1" customFormat="1" ht="15" customHeight="1" x14ac:dyDescent="0.15">
      <c r="B7" s="10"/>
      <c r="C7" s="11"/>
      <c r="D7" s="12"/>
      <c r="E7" s="13"/>
      <c r="F7" s="8" t="s">
        <v>0</v>
      </c>
      <c r="G7" s="109" t="s">
        <v>1</v>
      </c>
    </row>
    <row r="8" spans="2:7" s="1" customFormat="1" ht="15" customHeight="1" x14ac:dyDescent="0.15">
      <c r="B8" s="14"/>
      <c r="C8" s="15"/>
      <c r="D8" s="16" t="s">
        <v>80</v>
      </c>
      <c r="E8" s="16" t="s">
        <v>80</v>
      </c>
      <c r="F8" s="16" t="s">
        <v>80</v>
      </c>
      <c r="G8" s="16" t="s">
        <v>80</v>
      </c>
    </row>
    <row r="9" spans="2:7" s="1" customFormat="1" ht="15" customHeight="1" x14ac:dyDescent="0.15">
      <c r="B9" s="17"/>
      <c r="C9" s="117" t="s">
        <v>111</v>
      </c>
      <c r="D9" s="18">
        <v>992677602</v>
      </c>
      <c r="E9" s="18">
        <v>980140185</v>
      </c>
      <c r="F9" s="18">
        <v>11099667</v>
      </c>
      <c r="G9" s="18">
        <v>969040518</v>
      </c>
    </row>
    <row r="10" spans="2:7" s="1" customFormat="1" ht="15" customHeight="1" x14ac:dyDescent="0.15">
      <c r="B10" s="8"/>
      <c r="C10" s="118" t="s">
        <v>112</v>
      </c>
      <c r="D10" s="18">
        <v>1806337639</v>
      </c>
      <c r="E10" s="18">
        <v>1765339314</v>
      </c>
      <c r="F10" s="18">
        <v>16633911</v>
      </c>
      <c r="G10" s="18">
        <v>1748705403</v>
      </c>
    </row>
    <row r="11" spans="2:7" s="1" customFormat="1" ht="15" customHeight="1" x14ac:dyDescent="0.15">
      <c r="B11" s="119" t="s">
        <v>2</v>
      </c>
      <c r="C11" s="118" t="s">
        <v>113</v>
      </c>
      <c r="D11" s="18">
        <v>43036418</v>
      </c>
      <c r="E11" s="18">
        <v>35920579</v>
      </c>
      <c r="F11" s="18">
        <v>7061635</v>
      </c>
      <c r="G11" s="18">
        <v>28858944</v>
      </c>
    </row>
    <row r="12" spans="2:7" s="1" customFormat="1" ht="15" customHeight="1" x14ac:dyDescent="0.15">
      <c r="B12" s="119" t="s">
        <v>3</v>
      </c>
      <c r="C12" s="118" t="s">
        <v>114</v>
      </c>
      <c r="D12" s="18">
        <v>1282071</v>
      </c>
      <c r="E12" s="18">
        <v>1282071</v>
      </c>
      <c r="F12" s="18">
        <v>0</v>
      </c>
      <c r="G12" s="18">
        <v>1282071</v>
      </c>
    </row>
    <row r="13" spans="2:7" s="1" customFormat="1" ht="15" customHeight="1" x14ac:dyDescent="0.15">
      <c r="B13" s="119" t="s">
        <v>4</v>
      </c>
      <c r="C13" s="118" t="s">
        <v>115</v>
      </c>
      <c r="D13" s="18">
        <v>24118563</v>
      </c>
      <c r="E13" s="18">
        <v>24075031</v>
      </c>
      <c r="F13" s="18">
        <v>1236</v>
      </c>
      <c r="G13" s="18">
        <v>24073795</v>
      </c>
    </row>
    <row r="14" spans="2:7" s="1" customFormat="1" ht="15" customHeight="1" x14ac:dyDescent="0.15">
      <c r="B14" s="119" t="s">
        <v>78</v>
      </c>
      <c r="C14" s="118" t="s">
        <v>116</v>
      </c>
      <c r="D14" s="18">
        <v>603692579</v>
      </c>
      <c r="E14" s="18">
        <v>603056434</v>
      </c>
      <c r="F14" s="18">
        <v>174433</v>
      </c>
      <c r="G14" s="18">
        <v>602882001</v>
      </c>
    </row>
    <row r="15" spans="2:7" s="1" customFormat="1" ht="15" customHeight="1" x14ac:dyDescent="0.15">
      <c r="B15" s="111"/>
      <c r="C15" s="110" t="s">
        <v>118</v>
      </c>
      <c r="D15" s="18">
        <v>3471144872</v>
      </c>
      <c r="E15" s="18">
        <v>3409813614</v>
      </c>
      <c r="F15" s="18">
        <v>34970882</v>
      </c>
      <c r="G15" s="18">
        <v>3374842732</v>
      </c>
    </row>
    <row r="16" spans="2:7" s="1" customFormat="1" ht="15" customHeight="1" x14ac:dyDescent="0.15">
      <c r="B16" s="123" t="s">
        <v>5</v>
      </c>
      <c r="C16" s="110" t="s">
        <v>119</v>
      </c>
      <c r="D16" s="18">
        <v>1057584683</v>
      </c>
      <c r="E16" s="18">
        <v>980747347</v>
      </c>
      <c r="F16" s="19"/>
      <c r="G16" s="19"/>
    </row>
    <row r="17" spans="2:7" s="1" customFormat="1" ht="15" customHeight="1" x14ac:dyDescent="0.15">
      <c r="B17" s="119" t="s">
        <v>6</v>
      </c>
      <c r="C17" s="110" t="s">
        <v>81</v>
      </c>
      <c r="D17" s="18">
        <v>117359381</v>
      </c>
      <c r="E17" s="18">
        <v>100806117</v>
      </c>
      <c r="F17" s="19"/>
      <c r="G17" s="19"/>
    </row>
    <row r="18" spans="2:7" s="1" customFormat="1" ht="15" customHeight="1" x14ac:dyDescent="0.15">
      <c r="B18" s="124" t="s">
        <v>7</v>
      </c>
      <c r="C18" s="110" t="s">
        <v>117</v>
      </c>
      <c r="D18" s="18">
        <v>1174944064</v>
      </c>
      <c r="E18" s="18">
        <v>1081553464</v>
      </c>
      <c r="F18" s="19"/>
      <c r="G18" s="19"/>
    </row>
    <row r="19" spans="2:7" s="1" customFormat="1" ht="15" customHeight="1" x14ac:dyDescent="0.15">
      <c r="B19" s="136" t="s">
        <v>120</v>
      </c>
      <c r="C19" s="137"/>
      <c r="D19" s="18">
        <v>0</v>
      </c>
      <c r="E19" s="18">
        <v>0</v>
      </c>
      <c r="F19" s="19"/>
      <c r="G19" s="19"/>
    </row>
    <row r="20" spans="2:7" s="1" customFormat="1" ht="15" customHeight="1" x14ac:dyDescent="0.15">
      <c r="B20" s="136" t="s">
        <v>121</v>
      </c>
      <c r="C20" s="137"/>
      <c r="D20" s="18">
        <v>4646088936</v>
      </c>
      <c r="E20" s="18">
        <v>4491367078</v>
      </c>
      <c r="F20" s="19"/>
      <c r="G20" s="19"/>
    </row>
    <row r="21" spans="2:7" s="1" customFormat="1" ht="15" customHeight="1" x14ac:dyDescent="0.15">
      <c r="B21" s="128" t="s">
        <v>108</v>
      </c>
      <c r="C21" s="117" t="s">
        <v>109</v>
      </c>
      <c r="D21" s="19"/>
      <c r="E21" s="18">
        <v>4491367078</v>
      </c>
      <c r="F21" s="19"/>
      <c r="G21" s="19"/>
    </row>
    <row r="22" spans="2:7" s="1" customFormat="1" ht="15" customHeight="1" x14ac:dyDescent="0.15">
      <c r="B22" s="129"/>
      <c r="C22" s="118" t="s">
        <v>110</v>
      </c>
      <c r="D22" s="19"/>
      <c r="E22" s="18">
        <v>0</v>
      </c>
      <c r="F22" s="19"/>
      <c r="G22" s="19"/>
    </row>
    <row r="23" spans="2:7" s="1" customFormat="1" ht="15" customHeight="1" x14ac:dyDescent="0.15">
      <c r="B23" s="9"/>
      <c r="C23" s="9"/>
      <c r="D23" s="22"/>
      <c r="E23" s="22"/>
      <c r="F23" s="22"/>
      <c r="G23" s="22"/>
    </row>
    <row r="24" spans="2:7" s="1" customFormat="1" ht="15" customHeight="1" x14ac:dyDescent="0.15">
      <c r="B24" s="1" t="s">
        <v>79</v>
      </c>
    </row>
    <row r="25" spans="2:7" s="1" customFormat="1" ht="15" customHeight="1" x14ac:dyDescent="0.15">
      <c r="B25" s="1" t="s">
        <v>82</v>
      </c>
    </row>
    <row r="26" spans="2:7" s="1" customFormat="1" ht="15" customHeight="1" x14ac:dyDescent="0.15">
      <c r="B26" s="1" t="s">
        <v>83</v>
      </c>
    </row>
  </sheetData>
  <mergeCells count="6">
    <mergeCell ref="B21:B22"/>
    <mergeCell ref="F4:G4"/>
    <mergeCell ref="B5:C5"/>
    <mergeCell ref="F5:F6"/>
    <mergeCell ref="B19:C19"/>
    <mergeCell ref="B20:C20"/>
  </mergeCells>
  <phoneticPr fontId="2"/>
  <pageMargins left="0.59055118110236227" right="0.59055118110236227" top="0.59055118110236227" bottom="0.59055118110236227" header="0.31496062992125984" footer="0.31496062992125984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zoomScaleNormal="100" zoomScaleSheetLayoutView="100" workbookViewId="0"/>
  </sheetViews>
  <sheetFormatPr defaultRowHeight="15" customHeight="1" x14ac:dyDescent="0.15"/>
  <cols>
    <col min="1" max="1" width="1" style="2" customWidth="1"/>
    <col min="2" max="2" width="9" style="2"/>
    <col min="3" max="3" width="22.5" style="2" customWidth="1"/>
    <col min="4" max="7" width="13.75" style="2" customWidth="1"/>
    <col min="8" max="16384" width="9" style="2"/>
  </cols>
  <sheetData>
    <row r="1" spans="2:7" ht="15" customHeight="1" x14ac:dyDescent="0.15">
      <c r="B1" s="2" t="s">
        <v>136</v>
      </c>
    </row>
    <row r="2" spans="2:7" ht="15" customHeight="1" x14ac:dyDescent="0.15">
      <c r="B2" s="2" t="s">
        <v>96</v>
      </c>
    </row>
    <row r="3" spans="2:7" s="1" customFormat="1" ht="15" customHeight="1" x14ac:dyDescent="0.15">
      <c r="B3" s="2" t="s">
        <v>98</v>
      </c>
      <c r="D3" s="20"/>
      <c r="E3" s="20"/>
      <c r="F3" s="20"/>
      <c r="G3" s="20"/>
    </row>
    <row r="4" spans="2:7" s="1" customFormat="1" ht="15" customHeight="1" x14ac:dyDescent="0.15">
      <c r="B4" s="4"/>
      <c r="C4" s="5"/>
      <c r="D4" s="6"/>
      <c r="E4" s="7"/>
      <c r="F4" s="130" t="s">
        <v>84</v>
      </c>
      <c r="G4" s="131"/>
    </row>
    <row r="5" spans="2:7" s="1" customFormat="1" ht="15" customHeight="1" x14ac:dyDescent="0.15">
      <c r="B5" s="132" t="s">
        <v>122</v>
      </c>
      <c r="C5" s="133"/>
      <c r="D5" s="120" t="s">
        <v>8</v>
      </c>
      <c r="E5" s="121" t="s">
        <v>9</v>
      </c>
      <c r="F5" s="134" t="s">
        <v>95</v>
      </c>
      <c r="G5" s="122" t="s">
        <v>86</v>
      </c>
    </row>
    <row r="6" spans="2:7" s="1" customFormat="1" ht="15" customHeight="1" x14ac:dyDescent="0.15">
      <c r="B6" s="10"/>
      <c r="C6" s="11"/>
      <c r="D6" s="12"/>
      <c r="E6" s="13"/>
      <c r="F6" s="135"/>
      <c r="G6" s="112"/>
    </row>
    <row r="7" spans="2:7" s="1" customFormat="1" ht="15" customHeight="1" x14ac:dyDescent="0.15">
      <c r="B7" s="10"/>
      <c r="C7" s="11"/>
      <c r="D7" s="12"/>
      <c r="E7" s="13"/>
      <c r="F7" s="8" t="s">
        <v>0</v>
      </c>
      <c r="G7" s="112" t="s">
        <v>1</v>
      </c>
    </row>
    <row r="8" spans="2:7" s="1" customFormat="1" ht="15" customHeight="1" x14ac:dyDescent="0.15">
      <c r="B8" s="14"/>
      <c r="C8" s="15"/>
      <c r="D8" s="16" t="s">
        <v>80</v>
      </c>
      <c r="E8" s="16" t="s">
        <v>80</v>
      </c>
      <c r="F8" s="16" t="s">
        <v>80</v>
      </c>
      <c r="G8" s="16" t="s">
        <v>80</v>
      </c>
    </row>
    <row r="9" spans="2:7" s="1" customFormat="1" ht="15" customHeight="1" x14ac:dyDescent="0.15">
      <c r="B9" s="17"/>
      <c r="C9" s="117" t="s">
        <v>111</v>
      </c>
      <c r="D9" s="18">
        <v>52269945</v>
      </c>
      <c r="E9" s="18">
        <v>52269258</v>
      </c>
      <c r="F9" s="18">
        <v>687</v>
      </c>
      <c r="G9" s="18">
        <v>52268571</v>
      </c>
    </row>
    <row r="10" spans="2:7" s="1" customFormat="1" ht="15" customHeight="1" x14ac:dyDescent="0.15">
      <c r="B10" s="8"/>
      <c r="C10" s="118" t="s">
        <v>112</v>
      </c>
      <c r="D10" s="21">
        <v>25967989</v>
      </c>
      <c r="E10" s="21">
        <v>25880631</v>
      </c>
      <c r="F10" s="21">
        <v>16410</v>
      </c>
      <c r="G10" s="21">
        <v>25864221</v>
      </c>
    </row>
    <row r="11" spans="2:7" s="1" customFormat="1" ht="15" customHeight="1" x14ac:dyDescent="0.15">
      <c r="B11" s="119" t="s">
        <v>2</v>
      </c>
      <c r="C11" s="118" t="s">
        <v>113</v>
      </c>
      <c r="D11" s="21">
        <v>699504</v>
      </c>
      <c r="E11" s="21">
        <v>389622</v>
      </c>
      <c r="F11" s="21">
        <v>309883</v>
      </c>
      <c r="G11" s="21">
        <v>79739</v>
      </c>
    </row>
    <row r="12" spans="2:7" s="1" customFormat="1" ht="15" customHeight="1" x14ac:dyDescent="0.15">
      <c r="B12" s="119" t="s">
        <v>3</v>
      </c>
      <c r="C12" s="118" t="s">
        <v>114</v>
      </c>
      <c r="D12" s="21">
        <v>0</v>
      </c>
      <c r="E12" s="21">
        <v>0</v>
      </c>
      <c r="F12" s="21">
        <v>0</v>
      </c>
      <c r="G12" s="21">
        <v>0</v>
      </c>
    </row>
    <row r="13" spans="2:7" s="1" customFormat="1" ht="15" customHeight="1" x14ac:dyDescent="0.15">
      <c r="B13" s="119" t="s">
        <v>4</v>
      </c>
      <c r="C13" s="118" t="s">
        <v>115</v>
      </c>
      <c r="D13" s="21">
        <v>169600</v>
      </c>
      <c r="E13" s="21">
        <v>169601</v>
      </c>
      <c r="F13" s="21">
        <v>0</v>
      </c>
      <c r="G13" s="21">
        <v>169601</v>
      </c>
    </row>
    <row r="14" spans="2:7" s="1" customFormat="1" ht="15" customHeight="1" x14ac:dyDescent="0.15">
      <c r="B14" s="119" t="s">
        <v>78</v>
      </c>
      <c r="C14" s="118" t="s">
        <v>116</v>
      </c>
      <c r="D14" s="21">
        <v>18404899</v>
      </c>
      <c r="E14" s="21">
        <v>18324357</v>
      </c>
      <c r="F14" s="21">
        <v>17915</v>
      </c>
      <c r="G14" s="21">
        <v>18306442</v>
      </c>
    </row>
    <row r="15" spans="2:7" s="1" customFormat="1" ht="15" customHeight="1" x14ac:dyDescent="0.15">
      <c r="B15" s="114"/>
      <c r="C15" s="113" t="s">
        <v>118</v>
      </c>
      <c r="D15" s="21">
        <v>97511937</v>
      </c>
      <c r="E15" s="21">
        <v>97033469</v>
      </c>
      <c r="F15" s="21">
        <v>344895</v>
      </c>
      <c r="G15" s="21">
        <v>96688574</v>
      </c>
    </row>
    <row r="16" spans="2:7" s="1" customFormat="1" ht="15" customHeight="1" x14ac:dyDescent="0.15">
      <c r="B16" s="123" t="s">
        <v>5</v>
      </c>
      <c r="C16" s="115" t="s">
        <v>119</v>
      </c>
      <c r="D16" s="21">
        <v>0</v>
      </c>
      <c r="E16" s="21">
        <v>0</v>
      </c>
      <c r="F16" s="19"/>
      <c r="G16" s="19"/>
    </row>
    <row r="17" spans="2:7" s="1" customFormat="1" ht="15" customHeight="1" x14ac:dyDescent="0.15">
      <c r="B17" s="119" t="s">
        <v>6</v>
      </c>
      <c r="C17" s="115" t="s">
        <v>81</v>
      </c>
      <c r="D17" s="21">
        <v>0</v>
      </c>
      <c r="E17" s="21">
        <v>0</v>
      </c>
      <c r="F17" s="19"/>
      <c r="G17" s="19"/>
    </row>
    <row r="18" spans="2:7" s="1" customFormat="1" ht="15" customHeight="1" x14ac:dyDescent="0.15">
      <c r="B18" s="124" t="s">
        <v>7</v>
      </c>
      <c r="C18" s="115" t="s">
        <v>117</v>
      </c>
      <c r="D18" s="21">
        <v>0</v>
      </c>
      <c r="E18" s="21">
        <v>0</v>
      </c>
      <c r="F18" s="19"/>
      <c r="G18" s="19"/>
    </row>
    <row r="19" spans="2:7" s="1" customFormat="1" ht="15" customHeight="1" x14ac:dyDescent="0.15">
      <c r="B19" s="136" t="s">
        <v>120</v>
      </c>
      <c r="C19" s="137"/>
      <c r="D19" s="21">
        <v>0</v>
      </c>
      <c r="E19" s="21">
        <v>0</v>
      </c>
      <c r="F19" s="19"/>
      <c r="G19" s="19"/>
    </row>
    <row r="20" spans="2:7" s="1" customFormat="1" ht="15" customHeight="1" x14ac:dyDescent="0.15">
      <c r="B20" s="136" t="s">
        <v>121</v>
      </c>
      <c r="C20" s="137"/>
      <c r="D20" s="21">
        <v>97511937</v>
      </c>
      <c r="E20" s="21">
        <v>97033469</v>
      </c>
      <c r="F20" s="19"/>
      <c r="G20" s="19"/>
    </row>
    <row r="21" spans="2:7" s="1" customFormat="1" ht="15" customHeight="1" x14ac:dyDescent="0.15">
      <c r="B21" s="128" t="s">
        <v>108</v>
      </c>
      <c r="C21" s="117" t="s">
        <v>109</v>
      </c>
      <c r="D21" s="19"/>
      <c r="E21" s="21">
        <v>97033469</v>
      </c>
      <c r="F21" s="19"/>
      <c r="G21" s="19"/>
    </row>
    <row r="22" spans="2:7" s="1" customFormat="1" ht="15" customHeight="1" x14ac:dyDescent="0.15">
      <c r="B22" s="129"/>
      <c r="C22" s="118" t="s">
        <v>110</v>
      </c>
      <c r="D22" s="19"/>
      <c r="E22" s="21">
        <v>0</v>
      </c>
      <c r="F22" s="19"/>
      <c r="G22" s="19"/>
    </row>
    <row r="23" spans="2:7" s="1" customFormat="1" ht="15" customHeight="1" x14ac:dyDescent="0.15">
      <c r="B23" s="9"/>
      <c r="C23" s="9"/>
      <c r="D23" s="22"/>
      <c r="E23" s="22"/>
      <c r="F23" s="22"/>
      <c r="G23" s="22"/>
    </row>
    <row r="24" spans="2:7" s="1" customFormat="1" ht="15" customHeight="1" x14ac:dyDescent="0.15">
      <c r="B24" s="1" t="s">
        <v>79</v>
      </c>
    </row>
    <row r="25" spans="2:7" s="1" customFormat="1" ht="15" customHeight="1" x14ac:dyDescent="0.15">
      <c r="B25" s="1" t="s">
        <v>82</v>
      </c>
    </row>
    <row r="26" spans="2:7" s="1" customFormat="1" ht="15" customHeight="1" x14ac:dyDescent="0.15">
      <c r="B26" s="1" t="s">
        <v>83</v>
      </c>
    </row>
  </sheetData>
  <mergeCells count="6">
    <mergeCell ref="B21:B22"/>
    <mergeCell ref="F4:G4"/>
    <mergeCell ref="B5:C5"/>
    <mergeCell ref="B19:C19"/>
    <mergeCell ref="B20:C20"/>
    <mergeCell ref="F5:F6"/>
  </mergeCells>
  <phoneticPr fontId="2"/>
  <pageMargins left="0.59055118110236227" right="0.59055118110236227" top="0.59055118110236227" bottom="0.59055118110236227" header="0.31496062992125984" footer="0.31496062992125984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7"/>
  <sheetViews>
    <sheetView zoomScaleNormal="100" zoomScaleSheetLayoutView="100" workbookViewId="0"/>
  </sheetViews>
  <sheetFormatPr defaultRowHeight="15" customHeight="1" x14ac:dyDescent="0.15"/>
  <cols>
    <col min="1" max="1" width="1" style="2" customWidth="1"/>
    <col min="2" max="2" width="9" style="2"/>
    <col min="3" max="3" width="22.5" style="2" customWidth="1"/>
    <col min="4" max="7" width="13.75" style="2" customWidth="1"/>
    <col min="8" max="16384" width="9" style="2"/>
  </cols>
  <sheetData>
    <row r="1" spans="2:7" ht="15" customHeight="1" x14ac:dyDescent="0.15">
      <c r="B1" s="2" t="s">
        <v>136</v>
      </c>
    </row>
    <row r="2" spans="2:7" ht="15" customHeight="1" x14ac:dyDescent="0.15">
      <c r="B2" s="2" t="s">
        <v>96</v>
      </c>
    </row>
    <row r="3" spans="2:7" s="1" customFormat="1" ht="15" customHeight="1" x14ac:dyDescent="0.15">
      <c r="B3" s="2" t="s">
        <v>99</v>
      </c>
    </row>
    <row r="4" spans="2:7" s="1" customFormat="1" ht="15" customHeight="1" x14ac:dyDescent="0.15">
      <c r="B4" s="4"/>
      <c r="C4" s="5"/>
      <c r="D4" s="6"/>
      <c r="E4" s="7"/>
      <c r="F4" s="130" t="s">
        <v>84</v>
      </c>
      <c r="G4" s="131"/>
    </row>
    <row r="5" spans="2:7" s="1" customFormat="1" ht="15" customHeight="1" x14ac:dyDescent="0.15">
      <c r="B5" s="132" t="s">
        <v>122</v>
      </c>
      <c r="C5" s="133"/>
      <c r="D5" s="120" t="s">
        <v>8</v>
      </c>
      <c r="E5" s="121" t="s">
        <v>9</v>
      </c>
      <c r="F5" s="134" t="s">
        <v>95</v>
      </c>
      <c r="G5" s="122" t="s">
        <v>86</v>
      </c>
    </row>
    <row r="6" spans="2:7" s="1" customFormat="1" ht="15" customHeight="1" x14ac:dyDescent="0.15">
      <c r="B6" s="10"/>
      <c r="C6" s="11"/>
      <c r="D6" s="12"/>
      <c r="E6" s="13"/>
      <c r="F6" s="135"/>
      <c r="G6" s="112"/>
    </row>
    <row r="7" spans="2:7" s="1" customFormat="1" ht="15" customHeight="1" x14ac:dyDescent="0.15">
      <c r="B7" s="10"/>
      <c r="C7" s="11"/>
      <c r="D7" s="12"/>
      <c r="E7" s="13"/>
      <c r="F7" s="8" t="s">
        <v>0</v>
      </c>
      <c r="G7" s="112" t="s">
        <v>1</v>
      </c>
    </row>
    <row r="8" spans="2:7" s="1" customFormat="1" ht="15" customHeight="1" x14ac:dyDescent="0.15">
      <c r="B8" s="14"/>
      <c r="C8" s="15"/>
      <c r="D8" s="16" t="s">
        <v>80</v>
      </c>
      <c r="E8" s="16" t="s">
        <v>80</v>
      </c>
      <c r="F8" s="16" t="s">
        <v>80</v>
      </c>
      <c r="G8" s="16" t="s">
        <v>80</v>
      </c>
    </row>
    <row r="9" spans="2:7" s="1" customFormat="1" ht="15" customHeight="1" x14ac:dyDescent="0.15">
      <c r="B9" s="17"/>
      <c r="C9" s="117" t="s">
        <v>111</v>
      </c>
      <c r="D9" s="18">
        <v>940407657</v>
      </c>
      <c r="E9" s="18">
        <v>927870927</v>
      </c>
      <c r="F9" s="18">
        <v>11098980</v>
      </c>
      <c r="G9" s="18">
        <v>916771947</v>
      </c>
    </row>
    <row r="10" spans="2:7" s="1" customFormat="1" ht="15" customHeight="1" x14ac:dyDescent="0.15">
      <c r="B10" s="8"/>
      <c r="C10" s="118" t="s">
        <v>112</v>
      </c>
      <c r="D10" s="21">
        <v>1780369650</v>
      </c>
      <c r="E10" s="21">
        <v>1739458683</v>
      </c>
      <c r="F10" s="21">
        <v>16617501</v>
      </c>
      <c r="G10" s="21">
        <v>1722841182</v>
      </c>
    </row>
    <row r="11" spans="2:7" s="1" customFormat="1" ht="15" customHeight="1" x14ac:dyDescent="0.15">
      <c r="B11" s="119" t="s">
        <v>2</v>
      </c>
      <c r="C11" s="118" t="s">
        <v>113</v>
      </c>
      <c r="D11" s="21">
        <v>42336914</v>
      </c>
      <c r="E11" s="21">
        <v>35530957</v>
      </c>
      <c r="F11" s="21">
        <v>6751752</v>
      </c>
      <c r="G11" s="21">
        <v>28779205</v>
      </c>
    </row>
    <row r="12" spans="2:7" s="1" customFormat="1" ht="15" customHeight="1" x14ac:dyDescent="0.15">
      <c r="B12" s="119" t="s">
        <v>3</v>
      </c>
      <c r="C12" s="118" t="s">
        <v>114</v>
      </c>
      <c r="D12" s="21">
        <v>1282071</v>
      </c>
      <c r="E12" s="21">
        <v>1282071</v>
      </c>
      <c r="F12" s="21">
        <v>0</v>
      </c>
      <c r="G12" s="21">
        <v>1282071</v>
      </c>
    </row>
    <row r="13" spans="2:7" s="1" customFormat="1" ht="15" customHeight="1" x14ac:dyDescent="0.15">
      <c r="B13" s="119" t="s">
        <v>4</v>
      </c>
      <c r="C13" s="118" t="s">
        <v>115</v>
      </c>
      <c r="D13" s="21">
        <v>23948963</v>
      </c>
      <c r="E13" s="21">
        <v>23905430</v>
      </c>
      <c r="F13" s="21">
        <v>1236</v>
      </c>
      <c r="G13" s="21">
        <v>23904194</v>
      </c>
    </row>
    <row r="14" spans="2:7" s="1" customFormat="1" ht="15" customHeight="1" x14ac:dyDescent="0.15">
      <c r="B14" s="119" t="s">
        <v>78</v>
      </c>
      <c r="C14" s="118" t="s">
        <v>116</v>
      </c>
      <c r="D14" s="21">
        <v>585287680</v>
      </c>
      <c r="E14" s="21">
        <v>584732077</v>
      </c>
      <c r="F14" s="21">
        <v>156518</v>
      </c>
      <c r="G14" s="21">
        <v>584575559</v>
      </c>
    </row>
    <row r="15" spans="2:7" s="1" customFormat="1" ht="15" customHeight="1" x14ac:dyDescent="0.15">
      <c r="B15" s="114"/>
      <c r="C15" s="113" t="s">
        <v>118</v>
      </c>
      <c r="D15" s="21">
        <v>3373632935</v>
      </c>
      <c r="E15" s="21">
        <v>3312780145</v>
      </c>
      <c r="F15" s="21">
        <v>34625987</v>
      </c>
      <c r="G15" s="21">
        <v>3278154158</v>
      </c>
    </row>
    <row r="16" spans="2:7" s="1" customFormat="1" ht="15" customHeight="1" x14ac:dyDescent="0.15">
      <c r="B16" s="123" t="s">
        <v>5</v>
      </c>
      <c r="C16" s="115" t="s">
        <v>119</v>
      </c>
      <c r="D16" s="21">
        <v>1057584683</v>
      </c>
      <c r="E16" s="21">
        <v>980747347</v>
      </c>
      <c r="F16" s="19"/>
      <c r="G16" s="19"/>
    </row>
    <row r="17" spans="2:7" s="1" customFormat="1" ht="15" customHeight="1" x14ac:dyDescent="0.15">
      <c r="B17" s="119" t="s">
        <v>6</v>
      </c>
      <c r="C17" s="115" t="s">
        <v>81</v>
      </c>
      <c r="D17" s="21">
        <v>117359381</v>
      </c>
      <c r="E17" s="21">
        <v>100806117</v>
      </c>
      <c r="F17" s="19"/>
      <c r="G17" s="19"/>
    </row>
    <row r="18" spans="2:7" s="1" customFormat="1" ht="15" customHeight="1" x14ac:dyDescent="0.15">
      <c r="B18" s="124" t="s">
        <v>7</v>
      </c>
      <c r="C18" s="115" t="s">
        <v>117</v>
      </c>
      <c r="D18" s="21">
        <v>1174944064</v>
      </c>
      <c r="E18" s="21">
        <v>1081553464</v>
      </c>
      <c r="F18" s="19"/>
      <c r="G18" s="19"/>
    </row>
    <row r="19" spans="2:7" s="1" customFormat="1" ht="15" customHeight="1" x14ac:dyDescent="0.15">
      <c r="B19" s="136" t="s">
        <v>120</v>
      </c>
      <c r="C19" s="137"/>
      <c r="D19" s="21">
        <v>0</v>
      </c>
      <c r="E19" s="21">
        <v>0</v>
      </c>
      <c r="F19" s="19"/>
      <c r="G19" s="19"/>
    </row>
    <row r="20" spans="2:7" s="1" customFormat="1" ht="15" customHeight="1" x14ac:dyDescent="0.15">
      <c r="B20" s="136" t="s">
        <v>121</v>
      </c>
      <c r="C20" s="137"/>
      <c r="D20" s="21">
        <v>4548576999</v>
      </c>
      <c r="E20" s="21">
        <v>4394333609</v>
      </c>
      <c r="F20" s="19"/>
      <c r="G20" s="19"/>
    </row>
    <row r="21" spans="2:7" s="1" customFormat="1" ht="15" customHeight="1" x14ac:dyDescent="0.15">
      <c r="B21" s="128" t="s">
        <v>108</v>
      </c>
      <c r="C21" s="117" t="s">
        <v>109</v>
      </c>
      <c r="D21" s="19"/>
      <c r="E21" s="21">
        <v>4394333609</v>
      </c>
      <c r="F21" s="19"/>
      <c r="G21" s="19"/>
    </row>
    <row r="22" spans="2:7" s="1" customFormat="1" ht="15" customHeight="1" x14ac:dyDescent="0.15">
      <c r="B22" s="129"/>
      <c r="C22" s="118" t="s">
        <v>110</v>
      </c>
      <c r="D22" s="19"/>
      <c r="E22" s="21">
        <v>0</v>
      </c>
      <c r="F22" s="19"/>
      <c r="G22" s="19"/>
    </row>
    <row r="23" spans="2:7" s="1" customFormat="1" ht="15" customHeight="1" x14ac:dyDescent="0.15">
      <c r="B23" s="9"/>
      <c r="C23" s="9"/>
      <c r="D23" s="22"/>
      <c r="E23" s="22"/>
      <c r="F23" s="22"/>
      <c r="G23" s="22"/>
    </row>
    <row r="24" spans="2:7" s="1" customFormat="1" ht="15" customHeight="1" x14ac:dyDescent="0.15">
      <c r="B24" s="1" t="s">
        <v>79</v>
      </c>
    </row>
    <row r="25" spans="2:7" s="1" customFormat="1" ht="15" customHeight="1" x14ac:dyDescent="0.15">
      <c r="B25" s="1" t="s">
        <v>82</v>
      </c>
    </row>
    <row r="26" spans="2:7" s="1" customFormat="1" ht="15" customHeight="1" x14ac:dyDescent="0.15">
      <c r="B26" s="1" t="s">
        <v>83</v>
      </c>
    </row>
    <row r="27" spans="2:7" s="1" customFormat="1" ht="15" customHeight="1" x14ac:dyDescent="0.15"/>
  </sheetData>
  <mergeCells count="6">
    <mergeCell ref="F4:G4"/>
    <mergeCell ref="B21:B22"/>
    <mergeCell ref="B5:C5"/>
    <mergeCell ref="B19:C19"/>
    <mergeCell ref="B20:C20"/>
    <mergeCell ref="F5:F6"/>
  </mergeCells>
  <phoneticPr fontId="2"/>
  <pageMargins left="0.59055118110236227" right="0.59055118110236227" top="0.59055118110236227" bottom="0.59055118110236227" header="0.31496062992125984" footer="0.31496062992125984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6"/>
  <sheetViews>
    <sheetView zoomScaleNormal="100" zoomScaleSheetLayoutView="100" workbookViewId="0">
      <pane xSplit="3" ySplit="7" topLeftCell="D8" activePane="bottomRight" state="frozen"/>
      <selection pane="topRight"/>
      <selection pane="bottomLeft"/>
      <selection pane="bottomRight"/>
    </sheetView>
  </sheetViews>
  <sheetFormatPr defaultRowHeight="15" customHeight="1" x14ac:dyDescent="0.15"/>
  <cols>
    <col min="1" max="1" width="1" style="1" customWidth="1"/>
    <col min="2" max="2" width="7.5" style="1" customWidth="1"/>
    <col min="3" max="3" width="1" style="1" customWidth="1"/>
    <col min="4" max="13" width="11.375" style="1" customWidth="1"/>
    <col min="14" max="16384" width="9" style="1"/>
  </cols>
  <sheetData>
    <row r="1" spans="1:13" ht="15" customHeight="1" x14ac:dyDescent="0.15">
      <c r="B1" s="2" t="s">
        <v>136</v>
      </c>
    </row>
    <row r="2" spans="1:13" ht="15" customHeight="1" x14ac:dyDescent="0.15">
      <c r="B2" s="2" t="s">
        <v>107</v>
      </c>
      <c r="L2" s="23"/>
    </row>
    <row r="3" spans="1:13" ht="15" customHeight="1" x14ac:dyDescent="0.15">
      <c r="B3" s="2" t="s">
        <v>104</v>
      </c>
      <c r="K3" s="24"/>
      <c r="L3" s="24"/>
      <c r="M3" s="25" t="s">
        <v>89</v>
      </c>
    </row>
    <row r="4" spans="1:13" ht="15" customHeight="1" x14ac:dyDescent="0.15">
      <c r="A4" s="4"/>
      <c r="B4" s="138" t="s">
        <v>87</v>
      </c>
      <c r="C4" s="5"/>
      <c r="D4" s="144" t="s">
        <v>125</v>
      </c>
      <c r="E4" s="143"/>
      <c r="F4" s="143"/>
      <c r="G4" s="143"/>
      <c r="H4" s="143" t="s">
        <v>126</v>
      </c>
      <c r="I4" s="143"/>
      <c r="J4" s="143"/>
      <c r="K4" s="143"/>
      <c r="L4" s="142" t="s">
        <v>127</v>
      </c>
      <c r="M4" s="142"/>
    </row>
    <row r="5" spans="1:13" ht="15" customHeight="1" x14ac:dyDescent="0.15">
      <c r="A5" s="10"/>
      <c r="B5" s="139"/>
      <c r="C5" s="13"/>
      <c r="D5" s="17"/>
      <c r="E5" s="9"/>
      <c r="F5" s="145" t="s">
        <v>84</v>
      </c>
      <c r="G5" s="145"/>
      <c r="H5" s="142" t="s">
        <v>123</v>
      </c>
      <c r="I5" s="142"/>
      <c r="J5" s="142" t="s">
        <v>124</v>
      </c>
      <c r="K5" s="146"/>
      <c r="L5" s="17"/>
      <c r="M5" s="109"/>
    </row>
    <row r="6" spans="1:13" ht="15" customHeight="1" x14ac:dyDescent="0.15">
      <c r="A6" s="10"/>
      <c r="B6" s="139"/>
      <c r="C6" s="13"/>
      <c r="D6" s="119" t="s">
        <v>8</v>
      </c>
      <c r="E6" s="125" t="s">
        <v>9</v>
      </c>
      <c r="F6" s="140" t="s">
        <v>134</v>
      </c>
      <c r="G6" s="126" t="s">
        <v>86</v>
      </c>
      <c r="H6" s="123" t="s">
        <v>8</v>
      </c>
      <c r="I6" s="125" t="s">
        <v>9</v>
      </c>
      <c r="J6" s="123" t="s">
        <v>8</v>
      </c>
      <c r="K6" s="125" t="s">
        <v>9</v>
      </c>
      <c r="L6" s="119" t="s">
        <v>8</v>
      </c>
      <c r="M6" s="122" t="s">
        <v>9</v>
      </c>
    </row>
    <row r="7" spans="1:13" ht="15" customHeight="1" x14ac:dyDescent="0.15">
      <c r="A7" s="10"/>
      <c r="B7" s="139"/>
      <c r="C7" s="13"/>
      <c r="D7" s="8" t="s">
        <v>10</v>
      </c>
      <c r="E7" s="9" t="s">
        <v>11</v>
      </c>
      <c r="F7" s="141"/>
      <c r="G7" s="9" t="s">
        <v>1</v>
      </c>
      <c r="H7" s="8" t="s">
        <v>12</v>
      </c>
      <c r="I7" s="9" t="s">
        <v>13</v>
      </c>
      <c r="J7" s="8" t="s">
        <v>14</v>
      </c>
      <c r="K7" s="9" t="s">
        <v>15</v>
      </c>
      <c r="L7" s="8" t="s">
        <v>16</v>
      </c>
      <c r="M7" s="109" t="s">
        <v>17</v>
      </c>
    </row>
    <row r="8" spans="1:13" ht="15" customHeight="1" x14ac:dyDescent="0.15">
      <c r="A8" s="26"/>
      <c r="B8" s="27" t="s">
        <v>18</v>
      </c>
      <c r="C8" s="28"/>
      <c r="D8" s="29">
        <v>1024623451</v>
      </c>
      <c r="E8" s="29">
        <v>1004836306</v>
      </c>
      <c r="F8" s="30">
        <v>14380987</v>
      </c>
      <c r="G8" s="29">
        <v>990455319</v>
      </c>
      <c r="H8" s="30">
        <v>233844338</v>
      </c>
      <c r="I8" s="29">
        <v>196896012</v>
      </c>
      <c r="J8" s="30">
        <v>28040990</v>
      </c>
      <c r="K8" s="29">
        <v>21842275</v>
      </c>
      <c r="L8" s="30">
        <v>1286508779</v>
      </c>
      <c r="M8" s="29">
        <v>1223574593</v>
      </c>
    </row>
    <row r="9" spans="1:13" ht="15" customHeight="1" x14ac:dyDescent="0.15">
      <c r="A9" s="31"/>
      <c r="B9" s="32" t="s">
        <v>19</v>
      </c>
      <c r="C9" s="33"/>
      <c r="D9" s="34">
        <v>794332793</v>
      </c>
      <c r="E9" s="34">
        <v>785466834</v>
      </c>
      <c r="F9" s="35">
        <v>4406585</v>
      </c>
      <c r="G9" s="34">
        <v>781060249</v>
      </c>
      <c r="H9" s="35">
        <v>288708516</v>
      </c>
      <c r="I9" s="34">
        <v>264108941</v>
      </c>
      <c r="J9" s="35">
        <v>28595373</v>
      </c>
      <c r="K9" s="34">
        <v>21632386</v>
      </c>
      <c r="L9" s="35">
        <v>1111636682</v>
      </c>
      <c r="M9" s="34">
        <v>1071208161</v>
      </c>
    </row>
    <row r="10" spans="1:13" ht="15" customHeight="1" x14ac:dyDescent="0.15">
      <c r="A10" s="31"/>
      <c r="B10" s="32" t="s">
        <v>20</v>
      </c>
      <c r="C10" s="33"/>
      <c r="D10" s="34">
        <v>127605730</v>
      </c>
      <c r="E10" s="34">
        <v>123246818</v>
      </c>
      <c r="F10" s="35">
        <v>3149893</v>
      </c>
      <c r="G10" s="34">
        <v>120096925</v>
      </c>
      <c r="H10" s="35">
        <v>32042244</v>
      </c>
      <c r="I10" s="34">
        <v>31810175</v>
      </c>
      <c r="J10" s="35">
        <v>3987528</v>
      </c>
      <c r="K10" s="34">
        <v>3940719</v>
      </c>
      <c r="L10" s="35">
        <v>163635502</v>
      </c>
      <c r="M10" s="34">
        <v>158997712</v>
      </c>
    </row>
    <row r="11" spans="1:13" ht="15" customHeight="1" x14ac:dyDescent="0.15">
      <c r="A11" s="31"/>
      <c r="B11" s="32" t="s">
        <v>21</v>
      </c>
      <c r="C11" s="33"/>
      <c r="D11" s="34">
        <v>136109166</v>
      </c>
      <c r="E11" s="34">
        <v>134493709</v>
      </c>
      <c r="F11" s="35">
        <v>428020</v>
      </c>
      <c r="G11" s="34">
        <v>134065689</v>
      </c>
      <c r="H11" s="35">
        <v>48239552</v>
      </c>
      <c r="I11" s="34">
        <v>48158776</v>
      </c>
      <c r="J11" s="35">
        <v>10229402</v>
      </c>
      <c r="K11" s="34">
        <v>10087225</v>
      </c>
      <c r="L11" s="35">
        <v>194578120</v>
      </c>
      <c r="M11" s="34">
        <v>192739710</v>
      </c>
    </row>
    <row r="12" spans="1:13" ht="15" customHeight="1" x14ac:dyDescent="0.15">
      <c r="A12" s="36"/>
      <c r="B12" s="37" t="s">
        <v>22</v>
      </c>
      <c r="C12" s="38"/>
      <c r="D12" s="39">
        <v>43595007</v>
      </c>
      <c r="E12" s="39">
        <v>42717750</v>
      </c>
      <c r="F12" s="40">
        <v>100273</v>
      </c>
      <c r="G12" s="39">
        <v>42617477</v>
      </c>
      <c r="H12" s="40">
        <v>9481891</v>
      </c>
      <c r="I12" s="39">
        <v>9371746</v>
      </c>
      <c r="J12" s="40">
        <v>545125</v>
      </c>
      <c r="K12" s="39">
        <v>488273</v>
      </c>
      <c r="L12" s="40">
        <v>53622023</v>
      </c>
      <c r="M12" s="39">
        <v>52577769</v>
      </c>
    </row>
    <row r="13" spans="1:13" ht="15" customHeight="1" x14ac:dyDescent="0.15">
      <c r="A13" s="41"/>
      <c r="B13" s="42" t="s">
        <v>23</v>
      </c>
      <c r="C13" s="43"/>
      <c r="D13" s="34">
        <v>86520402</v>
      </c>
      <c r="E13" s="34">
        <v>85649864</v>
      </c>
      <c r="F13" s="35">
        <v>297629</v>
      </c>
      <c r="G13" s="34">
        <v>85352235</v>
      </c>
      <c r="H13" s="35">
        <v>24299992</v>
      </c>
      <c r="I13" s="34">
        <v>24141817</v>
      </c>
      <c r="J13" s="35">
        <v>7042</v>
      </c>
      <c r="K13" s="34">
        <v>7042</v>
      </c>
      <c r="L13" s="35">
        <v>110827436</v>
      </c>
      <c r="M13" s="34">
        <v>109798723</v>
      </c>
    </row>
    <row r="14" spans="1:13" ht="15" customHeight="1" x14ac:dyDescent="0.15">
      <c r="A14" s="31"/>
      <c r="B14" s="32" t="s">
        <v>24</v>
      </c>
      <c r="C14" s="33"/>
      <c r="D14" s="34">
        <v>28642145</v>
      </c>
      <c r="E14" s="34">
        <v>28413981</v>
      </c>
      <c r="F14" s="35">
        <v>46056</v>
      </c>
      <c r="G14" s="34">
        <v>28367925</v>
      </c>
      <c r="H14" s="35">
        <v>5352527</v>
      </c>
      <c r="I14" s="34">
        <v>5346683</v>
      </c>
      <c r="J14" s="35">
        <v>143888</v>
      </c>
      <c r="K14" s="34">
        <v>101748</v>
      </c>
      <c r="L14" s="35">
        <v>34138560</v>
      </c>
      <c r="M14" s="34">
        <v>33862412</v>
      </c>
    </row>
    <row r="15" spans="1:13" ht="15" customHeight="1" x14ac:dyDescent="0.15">
      <c r="A15" s="31"/>
      <c r="B15" s="32" t="s">
        <v>25</v>
      </c>
      <c r="C15" s="33"/>
      <c r="D15" s="34">
        <v>20743190</v>
      </c>
      <c r="E15" s="34">
        <v>20406180</v>
      </c>
      <c r="F15" s="35">
        <v>70240</v>
      </c>
      <c r="G15" s="34">
        <v>20335940</v>
      </c>
      <c r="H15" s="35">
        <v>6423193</v>
      </c>
      <c r="I15" s="34">
        <v>6415525</v>
      </c>
      <c r="J15" s="35">
        <v>3791330</v>
      </c>
      <c r="K15" s="34">
        <v>3739935</v>
      </c>
      <c r="L15" s="35">
        <v>30957713</v>
      </c>
      <c r="M15" s="34">
        <v>30561640</v>
      </c>
    </row>
    <row r="16" spans="1:13" ht="15" customHeight="1" x14ac:dyDescent="0.15">
      <c r="A16" s="31"/>
      <c r="B16" s="32" t="s">
        <v>26</v>
      </c>
      <c r="C16" s="33"/>
      <c r="D16" s="34">
        <v>30869587</v>
      </c>
      <c r="E16" s="34">
        <v>30413058</v>
      </c>
      <c r="F16" s="35">
        <v>250100</v>
      </c>
      <c r="G16" s="34">
        <v>30162958</v>
      </c>
      <c r="H16" s="35">
        <v>14750700</v>
      </c>
      <c r="I16" s="34">
        <v>14748168</v>
      </c>
      <c r="J16" s="35">
        <v>0</v>
      </c>
      <c r="K16" s="34">
        <v>0</v>
      </c>
      <c r="L16" s="35">
        <v>45620287</v>
      </c>
      <c r="M16" s="34">
        <v>45161226</v>
      </c>
    </row>
    <row r="17" spans="1:13" ht="15" customHeight="1" x14ac:dyDescent="0.15">
      <c r="A17" s="36"/>
      <c r="B17" s="37" t="s">
        <v>27</v>
      </c>
      <c r="C17" s="38"/>
      <c r="D17" s="39">
        <v>62812530</v>
      </c>
      <c r="E17" s="39">
        <v>62539485</v>
      </c>
      <c r="F17" s="40">
        <v>37166</v>
      </c>
      <c r="G17" s="39">
        <v>62502319</v>
      </c>
      <c r="H17" s="40">
        <v>23657052</v>
      </c>
      <c r="I17" s="39">
        <v>23626992</v>
      </c>
      <c r="J17" s="40">
        <v>0</v>
      </c>
      <c r="K17" s="39">
        <v>0</v>
      </c>
      <c r="L17" s="40">
        <v>86469582</v>
      </c>
      <c r="M17" s="39">
        <v>86166477</v>
      </c>
    </row>
    <row r="18" spans="1:13" ht="15" customHeight="1" x14ac:dyDescent="0.15">
      <c r="A18" s="41"/>
      <c r="B18" s="42" t="s">
        <v>28</v>
      </c>
      <c r="C18" s="43"/>
      <c r="D18" s="34">
        <v>9912372</v>
      </c>
      <c r="E18" s="34">
        <v>9615649</v>
      </c>
      <c r="F18" s="35">
        <v>19675</v>
      </c>
      <c r="G18" s="34">
        <v>9595974</v>
      </c>
      <c r="H18" s="35">
        <v>3513166</v>
      </c>
      <c r="I18" s="34">
        <v>3512932</v>
      </c>
      <c r="J18" s="35">
        <v>0</v>
      </c>
      <c r="K18" s="34">
        <v>0</v>
      </c>
      <c r="L18" s="35">
        <v>13425538</v>
      </c>
      <c r="M18" s="34">
        <v>13128581</v>
      </c>
    </row>
    <row r="19" spans="1:13" ht="15" customHeight="1" x14ac:dyDescent="0.15">
      <c r="A19" s="31"/>
      <c r="B19" s="32" t="s">
        <v>29</v>
      </c>
      <c r="C19" s="33"/>
      <c r="D19" s="34">
        <v>34225398</v>
      </c>
      <c r="E19" s="34">
        <v>33955396</v>
      </c>
      <c r="F19" s="35">
        <v>6445</v>
      </c>
      <c r="G19" s="34">
        <v>33948951</v>
      </c>
      <c r="H19" s="35">
        <v>7891996</v>
      </c>
      <c r="I19" s="34">
        <v>7869648</v>
      </c>
      <c r="J19" s="35">
        <v>54754</v>
      </c>
      <c r="K19" s="34">
        <v>47575</v>
      </c>
      <c r="L19" s="35">
        <v>42172148</v>
      </c>
      <c r="M19" s="34">
        <v>41872619</v>
      </c>
    </row>
    <row r="20" spans="1:13" ht="15" customHeight="1" x14ac:dyDescent="0.15">
      <c r="A20" s="31"/>
      <c r="B20" s="32" t="s">
        <v>30</v>
      </c>
      <c r="C20" s="33"/>
      <c r="D20" s="34">
        <v>37580393</v>
      </c>
      <c r="E20" s="34">
        <v>37037960</v>
      </c>
      <c r="F20" s="35">
        <v>67718</v>
      </c>
      <c r="G20" s="34">
        <v>36970242</v>
      </c>
      <c r="H20" s="35">
        <v>18482422</v>
      </c>
      <c r="I20" s="34">
        <v>18339496</v>
      </c>
      <c r="J20" s="35">
        <v>0</v>
      </c>
      <c r="K20" s="34">
        <v>0</v>
      </c>
      <c r="L20" s="35">
        <v>56062815</v>
      </c>
      <c r="M20" s="34">
        <v>55377456</v>
      </c>
    </row>
    <row r="21" spans="1:13" ht="15" customHeight="1" x14ac:dyDescent="0.15">
      <c r="A21" s="31"/>
      <c r="B21" s="32" t="s">
        <v>31</v>
      </c>
      <c r="C21" s="33"/>
      <c r="D21" s="34">
        <v>21465369</v>
      </c>
      <c r="E21" s="34">
        <v>21411890</v>
      </c>
      <c r="F21" s="35">
        <v>24529</v>
      </c>
      <c r="G21" s="34">
        <v>21387361</v>
      </c>
      <c r="H21" s="35">
        <v>3164747</v>
      </c>
      <c r="I21" s="34">
        <v>3145146</v>
      </c>
      <c r="J21" s="35">
        <v>1246944</v>
      </c>
      <c r="K21" s="34">
        <v>1037404</v>
      </c>
      <c r="L21" s="35">
        <v>25877060</v>
      </c>
      <c r="M21" s="34">
        <v>25594440</v>
      </c>
    </row>
    <row r="22" spans="1:13" ht="15" customHeight="1" x14ac:dyDescent="0.15">
      <c r="A22" s="36"/>
      <c r="B22" s="37" t="s">
        <v>32</v>
      </c>
      <c r="C22" s="38"/>
      <c r="D22" s="39">
        <v>20595411</v>
      </c>
      <c r="E22" s="39">
        <v>20459538</v>
      </c>
      <c r="F22" s="40">
        <v>34115</v>
      </c>
      <c r="G22" s="39">
        <v>20425423</v>
      </c>
      <c r="H22" s="40">
        <v>5226312</v>
      </c>
      <c r="I22" s="39">
        <v>4968713</v>
      </c>
      <c r="J22" s="40">
        <v>6525320</v>
      </c>
      <c r="K22" s="39">
        <v>6427043</v>
      </c>
      <c r="L22" s="40">
        <v>32347043</v>
      </c>
      <c r="M22" s="39">
        <v>31855294</v>
      </c>
    </row>
    <row r="23" spans="1:13" ht="15" customHeight="1" x14ac:dyDescent="0.15">
      <c r="A23" s="41"/>
      <c r="B23" s="42" t="s">
        <v>33</v>
      </c>
      <c r="C23" s="43"/>
      <c r="D23" s="34">
        <v>30634660</v>
      </c>
      <c r="E23" s="34">
        <v>30517019</v>
      </c>
      <c r="F23" s="35">
        <v>65752</v>
      </c>
      <c r="G23" s="34">
        <v>30451267</v>
      </c>
      <c r="H23" s="35">
        <v>22969290</v>
      </c>
      <c r="I23" s="34">
        <v>22421142</v>
      </c>
      <c r="J23" s="35">
        <v>7755551</v>
      </c>
      <c r="K23" s="34">
        <v>7650414</v>
      </c>
      <c r="L23" s="35">
        <v>61359501</v>
      </c>
      <c r="M23" s="34">
        <v>60588575</v>
      </c>
    </row>
    <row r="24" spans="1:13" ht="15" customHeight="1" x14ac:dyDescent="0.15">
      <c r="A24" s="31"/>
      <c r="B24" s="32" t="s">
        <v>34</v>
      </c>
      <c r="C24" s="33"/>
      <c r="D24" s="34">
        <v>18725502</v>
      </c>
      <c r="E24" s="34">
        <v>18094990</v>
      </c>
      <c r="F24" s="35">
        <v>626391</v>
      </c>
      <c r="G24" s="34">
        <v>17468599</v>
      </c>
      <c r="H24" s="35">
        <v>7744855</v>
      </c>
      <c r="I24" s="34">
        <v>7706734</v>
      </c>
      <c r="J24" s="35">
        <v>1632556</v>
      </c>
      <c r="K24" s="34">
        <v>1252973</v>
      </c>
      <c r="L24" s="35">
        <v>28102913</v>
      </c>
      <c r="M24" s="34">
        <v>27054697</v>
      </c>
    </row>
    <row r="25" spans="1:13" ht="15" customHeight="1" x14ac:dyDescent="0.15">
      <c r="A25" s="31"/>
      <c r="B25" s="32" t="s">
        <v>35</v>
      </c>
      <c r="C25" s="33"/>
      <c r="D25" s="34">
        <v>28418627</v>
      </c>
      <c r="E25" s="34">
        <v>28174890</v>
      </c>
      <c r="F25" s="35">
        <v>68558</v>
      </c>
      <c r="G25" s="34">
        <v>28106332</v>
      </c>
      <c r="H25" s="35">
        <v>6462049</v>
      </c>
      <c r="I25" s="34">
        <v>6452615</v>
      </c>
      <c r="J25" s="35">
        <v>2097116</v>
      </c>
      <c r="K25" s="34">
        <v>1901745</v>
      </c>
      <c r="L25" s="35">
        <v>36977792</v>
      </c>
      <c r="M25" s="34">
        <v>36529250</v>
      </c>
    </row>
    <row r="26" spans="1:13" ht="15" customHeight="1" x14ac:dyDescent="0.15">
      <c r="A26" s="31"/>
      <c r="B26" s="32" t="s">
        <v>36</v>
      </c>
      <c r="C26" s="33"/>
      <c r="D26" s="34">
        <v>42050875</v>
      </c>
      <c r="E26" s="34">
        <v>41358568</v>
      </c>
      <c r="F26" s="35">
        <v>585744</v>
      </c>
      <c r="G26" s="34">
        <v>40772824</v>
      </c>
      <c r="H26" s="35">
        <v>10991503</v>
      </c>
      <c r="I26" s="34">
        <v>10912216</v>
      </c>
      <c r="J26" s="35">
        <v>339644</v>
      </c>
      <c r="K26" s="34">
        <v>207544</v>
      </c>
      <c r="L26" s="35">
        <v>53382022</v>
      </c>
      <c r="M26" s="34">
        <v>52478328</v>
      </c>
    </row>
    <row r="27" spans="1:13" ht="15" customHeight="1" x14ac:dyDescent="0.15">
      <c r="A27" s="36"/>
      <c r="B27" s="37" t="s">
        <v>37</v>
      </c>
      <c r="C27" s="38"/>
      <c r="D27" s="39">
        <v>15798015</v>
      </c>
      <c r="E27" s="39">
        <v>15244407</v>
      </c>
      <c r="F27" s="40">
        <v>73727</v>
      </c>
      <c r="G27" s="39">
        <v>15170680</v>
      </c>
      <c r="H27" s="40">
        <v>5314623</v>
      </c>
      <c r="I27" s="39">
        <v>5003389</v>
      </c>
      <c r="J27" s="40">
        <v>2526545</v>
      </c>
      <c r="K27" s="39">
        <v>2482774</v>
      </c>
      <c r="L27" s="40">
        <v>23639183</v>
      </c>
      <c r="M27" s="39">
        <v>22730570</v>
      </c>
    </row>
    <row r="28" spans="1:13" ht="15" customHeight="1" x14ac:dyDescent="0.15">
      <c r="A28" s="41"/>
      <c r="B28" s="42" t="s">
        <v>38</v>
      </c>
      <c r="C28" s="43"/>
      <c r="D28" s="34">
        <v>41322822</v>
      </c>
      <c r="E28" s="34">
        <v>40528249</v>
      </c>
      <c r="F28" s="35">
        <v>167909</v>
      </c>
      <c r="G28" s="34">
        <v>40360340</v>
      </c>
      <c r="H28" s="35">
        <v>7369064</v>
      </c>
      <c r="I28" s="34">
        <v>7338973</v>
      </c>
      <c r="J28" s="35">
        <v>703665</v>
      </c>
      <c r="K28" s="34">
        <v>462803</v>
      </c>
      <c r="L28" s="35">
        <v>49395551</v>
      </c>
      <c r="M28" s="34">
        <v>48330025</v>
      </c>
    </row>
    <row r="29" spans="1:13" ht="15" customHeight="1" x14ac:dyDescent="0.15">
      <c r="A29" s="31"/>
      <c r="B29" s="32" t="s">
        <v>39</v>
      </c>
      <c r="C29" s="33"/>
      <c r="D29" s="34">
        <v>19677574</v>
      </c>
      <c r="E29" s="34">
        <v>19488592</v>
      </c>
      <c r="F29" s="35">
        <v>67583</v>
      </c>
      <c r="G29" s="34">
        <v>19421009</v>
      </c>
      <c r="H29" s="35">
        <v>6572801</v>
      </c>
      <c r="I29" s="34">
        <v>6483717</v>
      </c>
      <c r="J29" s="35">
        <v>544738</v>
      </c>
      <c r="K29" s="34">
        <v>358222</v>
      </c>
      <c r="L29" s="35">
        <v>26795113</v>
      </c>
      <c r="M29" s="34">
        <v>26330531</v>
      </c>
    </row>
    <row r="30" spans="1:13" ht="15" customHeight="1" x14ac:dyDescent="0.15">
      <c r="A30" s="31"/>
      <c r="B30" s="32" t="s">
        <v>40</v>
      </c>
      <c r="C30" s="33"/>
      <c r="D30" s="34">
        <v>18897331</v>
      </c>
      <c r="E30" s="34">
        <v>18468413</v>
      </c>
      <c r="F30" s="35">
        <v>4956</v>
      </c>
      <c r="G30" s="34">
        <v>18463457</v>
      </c>
      <c r="H30" s="35">
        <v>6908823</v>
      </c>
      <c r="I30" s="34">
        <v>6782509</v>
      </c>
      <c r="J30" s="35">
        <v>0</v>
      </c>
      <c r="K30" s="34">
        <v>0</v>
      </c>
      <c r="L30" s="35">
        <v>25806154</v>
      </c>
      <c r="M30" s="34">
        <v>25250922</v>
      </c>
    </row>
    <row r="31" spans="1:13" ht="15" customHeight="1" x14ac:dyDescent="0.15">
      <c r="A31" s="31"/>
      <c r="B31" s="32" t="s">
        <v>41</v>
      </c>
      <c r="C31" s="33"/>
      <c r="D31" s="34">
        <v>86200348</v>
      </c>
      <c r="E31" s="34">
        <v>86052496</v>
      </c>
      <c r="F31" s="35">
        <v>13350</v>
      </c>
      <c r="G31" s="34">
        <v>86039146</v>
      </c>
      <c r="H31" s="35">
        <v>18981717</v>
      </c>
      <c r="I31" s="34">
        <v>18733592</v>
      </c>
      <c r="J31" s="35">
        <v>81476</v>
      </c>
      <c r="K31" s="34">
        <v>49878</v>
      </c>
      <c r="L31" s="35">
        <v>105263541</v>
      </c>
      <c r="M31" s="34">
        <v>104835966</v>
      </c>
    </row>
    <row r="32" spans="1:13" ht="15" customHeight="1" x14ac:dyDescent="0.15">
      <c r="A32" s="36"/>
      <c r="B32" s="37" t="s">
        <v>42</v>
      </c>
      <c r="C32" s="38"/>
      <c r="D32" s="39">
        <v>26822598</v>
      </c>
      <c r="E32" s="39">
        <v>26744558</v>
      </c>
      <c r="F32" s="40">
        <v>47652</v>
      </c>
      <c r="G32" s="39">
        <v>26696906</v>
      </c>
      <c r="H32" s="40">
        <v>5218177</v>
      </c>
      <c r="I32" s="39">
        <v>5167273</v>
      </c>
      <c r="J32" s="40">
        <v>53041</v>
      </c>
      <c r="K32" s="39">
        <v>53041</v>
      </c>
      <c r="L32" s="40">
        <v>32093816</v>
      </c>
      <c r="M32" s="39">
        <v>31964872</v>
      </c>
    </row>
    <row r="33" spans="1:13" ht="15" customHeight="1" x14ac:dyDescent="0.15">
      <c r="A33" s="41"/>
      <c r="B33" s="42" t="s">
        <v>43</v>
      </c>
      <c r="C33" s="43"/>
      <c r="D33" s="34">
        <v>73288194</v>
      </c>
      <c r="E33" s="34">
        <v>66426394</v>
      </c>
      <c r="F33" s="35">
        <v>6336420</v>
      </c>
      <c r="G33" s="34">
        <v>60089974</v>
      </c>
      <c r="H33" s="35">
        <v>10405484</v>
      </c>
      <c r="I33" s="34">
        <v>10256801</v>
      </c>
      <c r="J33" s="35">
        <v>1969784</v>
      </c>
      <c r="K33" s="34">
        <v>1506087</v>
      </c>
      <c r="L33" s="35">
        <v>85663462</v>
      </c>
      <c r="M33" s="34">
        <v>78189282</v>
      </c>
    </row>
    <row r="34" spans="1:13" ht="15" customHeight="1" x14ac:dyDescent="0.15">
      <c r="A34" s="31"/>
      <c r="B34" s="32" t="s">
        <v>44</v>
      </c>
      <c r="C34" s="33"/>
      <c r="D34" s="34">
        <v>16807272</v>
      </c>
      <c r="E34" s="34">
        <v>15990215</v>
      </c>
      <c r="F34" s="35">
        <v>726762</v>
      </c>
      <c r="G34" s="34">
        <v>15263453</v>
      </c>
      <c r="H34" s="35">
        <v>26148776</v>
      </c>
      <c r="I34" s="34">
        <v>26114851</v>
      </c>
      <c r="J34" s="35">
        <v>1388489</v>
      </c>
      <c r="K34" s="34">
        <v>1367909</v>
      </c>
      <c r="L34" s="35">
        <v>44344537</v>
      </c>
      <c r="M34" s="34">
        <v>43472975</v>
      </c>
    </row>
    <row r="35" spans="1:13" ht="15" customHeight="1" x14ac:dyDescent="0.15">
      <c r="A35" s="31"/>
      <c r="B35" s="32" t="s">
        <v>88</v>
      </c>
      <c r="C35" s="33"/>
      <c r="D35" s="34">
        <v>36493446</v>
      </c>
      <c r="E35" s="34">
        <v>35996538</v>
      </c>
      <c r="F35" s="35">
        <v>247836</v>
      </c>
      <c r="G35" s="34">
        <v>35748702</v>
      </c>
      <c r="H35" s="35">
        <v>22142843</v>
      </c>
      <c r="I35" s="34">
        <v>19449948</v>
      </c>
      <c r="J35" s="35">
        <v>172892</v>
      </c>
      <c r="K35" s="34">
        <v>126775</v>
      </c>
      <c r="L35" s="35">
        <v>58809181</v>
      </c>
      <c r="M35" s="34">
        <v>55573261</v>
      </c>
    </row>
    <row r="36" spans="1:13" ht="15" customHeight="1" x14ac:dyDescent="0.15">
      <c r="A36" s="31"/>
      <c r="B36" s="32" t="s">
        <v>93</v>
      </c>
      <c r="C36" s="33"/>
      <c r="D36" s="34">
        <v>12903093</v>
      </c>
      <c r="E36" s="34">
        <v>12562502</v>
      </c>
      <c r="F36" s="35">
        <v>171007</v>
      </c>
      <c r="G36" s="34">
        <v>12391495</v>
      </c>
      <c r="H36" s="35">
        <v>40924819</v>
      </c>
      <c r="I36" s="34">
        <v>40786601</v>
      </c>
      <c r="J36" s="35">
        <v>320124</v>
      </c>
      <c r="K36" s="34">
        <v>229425</v>
      </c>
      <c r="L36" s="35">
        <v>54148036</v>
      </c>
      <c r="M36" s="34">
        <v>53578528</v>
      </c>
    </row>
    <row r="37" spans="1:13" ht="15" customHeight="1" x14ac:dyDescent="0.15">
      <c r="A37" s="36"/>
      <c r="B37" s="37" t="s">
        <v>45</v>
      </c>
      <c r="C37" s="38"/>
      <c r="D37" s="39">
        <v>14171034</v>
      </c>
      <c r="E37" s="39">
        <v>13622200</v>
      </c>
      <c r="F37" s="40">
        <v>73467</v>
      </c>
      <c r="G37" s="39">
        <v>13548733</v>
      </c>
      <c r="H37" s="40">
        <v>2624982</v>
      </c>
      <c r="I37" s="39">
        <v>2621076</v>
      </c>
      <c r="J37" s="40">
        <v>45488</v>
      </c>
      <c r="K37" s="39">
        <v>45488</v>
      </c>
      <c r="L37" s="40">
        <v>16841504</v>
      </c>
      <c r="M37" s="39">
        <v>16288764</v>
      </c>
    </row>
    <row r="38" spans="1:13" ht="15" customHeight="1" x14ac:dyDescent="0.15">
      <c r="A38" s="41"/>
      <c r="B38" s="42" t="s">
        <v>46</v>
      </c>
      <c r="C38" s="43"/>
      <c r="D38" s="34">
        <v>14308567</v>
      </c>
      <c r="E38" s="34">
        <v>13128236</v>
      </c>
      <c r="F38" s="35">
        <v>591839</v>
      </c>
      <c r="G38" s="34">
        <v>12536397</v>
      </c>
      <c r="H38" s="35">
        <v>3538254</v>
      </c>
      <c r="I38" s="34">
        <v>3460914</v>
      </c>
      <c r="J38" s="35">
        <v>0</v>
      </c>
      <c r="K38" s="34">
        <v>0</v>
      </c>
      <c r="L38" s="35">
        <v>17846821</v>
      </c>
      <c r="M38" s="34">
        <v>16589150</v>
      </c>
    </row>
    <row r="39" spans="1:13" ht="15" customHeight="1" x14ac:dyDescent="0.15">
      <c r="A39" s="31"/>
      <c r="B39" s="32" t="s">
        <v>47</v>
      </c>
      <c r="C39" s="33"/>
      <c r="D39" s="34">
        <v>14784508</v>
      </c>
      <c r="E39" s="34">
        <v>14732627</v>
      </c>
      <c r="F39" s="35">
        <v>13396</v>
      </c>
      <c r="G39" s="34">
        <v>14719231</v>
      </c>
      <c r="H39" s="35">
        <v>7369214</v>
      </c>
      <c r="I39" s="34">
        <v>7369129</v>
      </c>
      <c r="J39" s="35">
        <v>89438</v>
      </c>
      <c r="K39" s="34">
        <v>71738</v>
      </c>
      <c r="L39" s="35">
        <v>22243160</v>
      </c>
      <c r="M39" s="34">
        <v>22173494</v>
      </c>
    </row>
    <row r="40" spans="1:13" ht="15" customHeight="1" x14ac:dyDescent="0.15">
      <c r="A40" s="31"/>
      <c r="B40" s="32" t="s">
        <v>48</v>
      </c>
      <c r="C40" s="33"/>
      <c r="D40" s="34">
        <v>14156389</v>
      </c>
      <c r="E40" s="34">
        <v>13945193</v>
      </c>
      <c r="F40" s="35">
        <v>48667</v>
      </c>
      <c r="G40" s="34">
        <v>13896526</v>
      </c>
      <c r="H40" s="35">
        <v>2093773</v>
      </c>
      <c r="I40" s="34">
        <v>2081015</v>
      </c>
      <c r="J40" s="35">
        <v>30213</v>
      </c>
      <c r="K40" s="34">
        <v>30213</v>
      </c>
      <c r="L40" s="35">
        <v>16280375</v>
      </c>
      <c r="M40" s="34">
        <v>16056421</v>
      </c>
    </row>
    <row r="41" spans="1:13" ht="15" customHeight="1" x14ac:dyDescent="0.15">
      <c r="A41" s="31"/>
      <c r="B41" s="32" t="s">
        <v>49</v>
      </c>
      <c r="C41" s="33"/>
      <c r="D41" s="34">
        <v>23251803</v>
      </c>
      <c r="E41" s="34">
        <v>22705768</v>
      </c>
      <c r="F41" s="35">
        <v>16516</v>
      </c>
      <c r="G41" s="34">
        <v>22689252</v>
      </c>
      <c r="H41" s="35">
        <v>3668464</v>
      </c>
      <c r="I41" s="34">
        <v>3636291</v>
      </c>
      <c r="J41" s="35">
        <v>704176</v>
      </c>
      <c r="K41" s="34">
        <v>518745</v>
      </c>
      <c r="L41" s="35">
        <v>27624443</v>
      </c>
      <c r="M41" s="34">
        <v>26860804</v>
      </c>
    </row>
    <row r="42" spans="1:13" ht="15" customHeight="1" x14ac:dyDescent="0.15">
      <c r="A42" s="36"/>
      <c r="B42" s="37" t="s">
        <v>50</v>
      </c>
      <c r="C42" s="38"/>
      <c r="D42" s="39">
        <v>19029405</v>
      </c>
      <c r="E42" s="39">
        <v>19028916</v>
      </c>
      <c r="F42" s="40">
        <v>772</v>
      </c>
      <c r="G42" s="39">
        <v>19028144</v>
      </c>
      <c r="H42" s="40">
        <v>7110642</v>
      </c>
      <c r="I42" s="39">
        <v>6957910</v>
      </c>
      <c r="J42" s="40">
        <v>60008</v>
      </c>
      <c r="K42" s="39">
        <v>37340</v>
      </c>
      <c r="L42" s="40">
        <v>26200055</v>
      </c>
      <c r="M42" s="39">
        <v>26024166</v>
      </c>
    </row>
    <row r="43" spans="1:13" ht="15" customHeight="1" x14ac:dyDescent="0.15">
      <c r="A43" s="41"/>
      <c r="B43" s="42" t="s">
        <v>51</v>
      </c>
      <c r="C43" s="43"/>
      <c r="D43" s="34">
        <v>29652878</v>
      </c>
      <c r="E43" s="34">
        <v>29225692</v>
      </c>
      <c r="F43" s="35">
        <v>44554</v>
      </c>
      <c r="G43" s="34">
        <v>29181138</v>
      </c>
      <c r="H43" s="35">
        <v>7872994</v>
      </c>
      <c r="I43" s="34">
        <v>7770307</v>
      </c>
      <c r="J43" s="35">
        <v>146031</v>
      </c>
      <c r="K43" s="34">
        <v>100142</v>
      </c>
      <c r="L43" s="35">
        <v>37671903</v>
      </c>
      <c r="M43" s="34">
        <v>37096141</v>
      </c>
    </row>
    <row r="44" spans="1:13" ht="15" customHeight="1" x14ac:dyDescent="0.15">
      <c r="A44" s="31"/>
      <c r="B44" s="32" t="s">
        <v>52</v>
      </c>
      <c r="C44" s="33"/>
      <c r="D44" s="34">
        <v>2789797</v>
      </c>
      <c r="E44" s="34">
        <v>2761592</v>
      </c>
      <c r="F44" s="35">
        <v>5453</v>
      </c>
      <c r="G44" s="34">
        <v>2756139</v>
      </c>
      <c r="H44" s="35">
        <v>1099850</v>
      </c>
      <c r="I44" s="34">
        <v>1050813</v>
      </c>
      <c r="J44" s="35">
        <v>83767</v>
      </c>
      <c r="K44" s="34">
        <v>54941</v>
      </c>
      <c r="L44" s="35">
        <v>3973414</v>
      </c>
      <c r="M44" s="34">
        <v>3867346</v>
      </c>
    </row>
    <row r="45" spans="1:13" ht="15" customHeight="1" x14ac:dyDescent="0.15">
      <c r="A45" s="31"/>
      <c r="B45" s="32" t="s">
        <v>53</v>
      </c>
      <c r="C45" s="33"/>
      <c r="D45" s="34">
        <v>8507710</v>
      </c>
      <c r="E45" s="34">
        <v>8290316</v>
      </c>
      <c r="F45" s="35">
        <v>3117</v>
      </c>
      <c r="G45" s="34">
        <v>8287199</v>
      </c>
      <c r="H45" s="35">
        <v>2353885</v>
      </c>
      <c r="I45" s="34">
        <v>2334954</v>
      </c>
      <c r="J45" s="35">
        <v>172402</v>
      </c>
      <c r="K45" s="34">
        <v>143259</v>
      </c>
      <c r="L45" s="35">
        <v>11033997</v>
      </c>
      <c r="M45" s="34">
        <v>10768529</v>
      </c>
    </row>
    <row r="46" spans="1:13" ht="15" customHeight="1" x14ac:dyDescent="0.15">
      <c r="A46" s="31"/>
      <c r="B46" s="32" t="s">
        <v>54</v>
      </c>
      <c r="C46" s="33"/>
      <c r="D46" s="34">
        <v>9303617</v>
      </c>
      <c r="E46" s="34">
        <v>9155503</v>
      </c>
      <c r="F46" s="35">
        <v>22050</v>
      </c>
      <c r="G46" s="34">
        <v>9133453</v>
      </c>
      <c r="H46" s="35">
        <v>4327123</v>
      </c>
      <c r="I46" s="34">
        <v>4288625</v>
      </c>
      <c r="J46" s="35">
        <v>165470</v>
      </c>
      <c r="K46" s="34">
        <v>100929</v>
      </c>
      <c r="L46" s="35">
        <v>13796210</v>
      </c>
      <c r="M46" s="34">
        <v>13545057</v>
      </c>
    </row>
    <row r="47" spans="1:13" ht="15" customHeight="1" x14ac:dyDescent="0.15">
      <c r="A47" s="36"/>
      <c r="B47" s="37" t="s">
        <v>55</v>
      </c>
      <c r="C47" s="38"/>
      <c r="D47" s="39">
        <v>8238119</v>
      </c>
      <c r="E47" s="39">
        <v>8051841</v>
      </c>
      <c r="F47" s="40">
        <v>89453</v>
      </c>
      <c r="G47" s="39">
        <v>7962388</v>
      </c>
      <c r="H47" s="40">
        <v>3257958</v>
      </c>
      <c r="I47" s="39">
        <v>3233504</v>
      </c>
      <c r="J47" s="40">
        <v>123758</v>
      </c>
      <c r="K47" s="39">
        <v>75957</v>
      </c>
      <c r="L47" s="40">
        <v>11619835</v>
      </c>
      <c r="M47" s="39">
        <v>11361302</v>
      </c>
    </row>
    <row r="48" spans="1:13" ht="15" customHeight="1" x14ac:dyDescent="0.15">
      <c r="A48" s="41"/>
      <c r="B48" s="42" t="s">
        <v>56</v>
      </c>
      <c r="C48" s="43"/>
      <c r="D48" s="34">
        <v>10996557</v>
      </c>
      <c r="E48" s="34">
        <v>10900520</v>
      </c>
      <c r="F48" s="35">
        <v>0</v>
      </c>
      <c r="G48" s="34">
        <v>10900520</v>
      </c>
      <c r="H48" s="35">
        <v>1802268</v>
      </c>
      <c r="I48" s="34">
        <v>1760185</v>
      </c>
      <c r="J48" s="35">
        <v>26661</v>
      </c>
      <c r="K48" s="34">
        <v>18433</v>
      </c>
      <c r="L48" s="35">
        <v>12825486</v>
      </c>
      <c r="M48" s="34">
        <v>12679138</v>
      </c>
    </row>
    <row r="49" spans="1:13" ht="15" customHeight="1" x14ac:dyDescent="0.15">
      <c r="A49" s="31"/>
      <c r="B49" s="32" t="s">
        <v>57</v>
      </c>
      <c r="C49" s="33"/>
      <c r="D49" s="34">
        <v>15947436</v>
      </c>
      <c r="E49" s="34">
        <v>15364777</v>
      </c>
      <c r="F49" s="35">
        <v>71083</v>
      </c>
      <c r="G49" s="34">
        <v>15293694</v>
      </c>
      <c r="H49" s="35">
        <v>8847628</v>
      </c>
      <c r="I49" s="34">
        <v>8581944</v>
      </c>
      <c r="J49" s="35">
        <v>66427</v>
      </c>
      <c r="K49" s="34">
        <v>52225</v>
      </c>
      <c r="L49" s="35">
        <v>24861491</v>
      </c>
      <c r="M49" s="34">
        <v>23998946</v>
      </c>
    </row>
    <row r="50" spans="1:13" ht="15" customHeight="1" x14ac:dyDescent="0.15">
      <c r="A50" s="31"/>
      <c r="B50" s="32" t="s">
        <v>58</v>
      </c>
      <c r="C50" s="33"/>
      <c r="D50" s="34">
        <v>4622874</v>
      </c>
      <c r="E50" s="34">
        <v>4622874</v>
      </c>
      <c r="F50" s="35">
        <v>0</v>
      </c>
      <c r="G50" s="34">
        <v>4622874</v>
      </c>
      <c r="H50" s="35">
        <v>1633837</v>
      </c>
      <c r="I50" s="34">
        <v>1616426</v>
      </c>
      <c r="J50" s="35">
        <v>2596</v>
      </c>
      <c r="K50" s="34">
        <v>2596</v>
      </c>
      <c r="L50" s="35">
        <v>6259307</v>
      </c>
      <c r="M50" s="34">
        <v>6241896</v>
      </c>
    </row>
    <row r="51" spans="1:13" ht="15" customHeight="1" x14ac:dyDescent="0.15">
      <c r="A51" s="31"/>
      <c r="B51" s="32" t="s">
        <v>59</v>
      </c>
      <c r="C51" s="33"/>
      <c r="D51" s="34">
        <v>17103827</v>
      </c>
      <c r="E51" s="34">
        <v>16989378</v>
      </c>
      <c r="F51" s="35">
        <v>53752</v>
      </c>
      <c r="G51" s="34">
        <v>16935626</v>
      </c>
      <c r="H51" s="35">
        <v>12278835</v>
      </c>
      <c r="I51" s="34">
        <v>11957221</v>
      </c>
      <c r="J51" s="35">
        <v>0</v>
      </c>
      <c r="K51" s="34">
        <v>0</v>
      </c>
      <c r="L51" s="35">
        <v>29382662</v>
      </c>
      <c r="M51" s="34">
        <v>28946599</v>
      </c>
    </row>
    <row r="52" spans="1:13" ht="15" customHeight="1" x14ac:dyDescent="0.15">
      <c r="A52" s="36"/>
      <c r="B52" s="37" t="s">
        <v>60</v>
      </c>
      <c r="C52" s="38"/>
      <c r="D52" s="39">
        <v>2486528</v>
      </c>
      <c r="E52" s="39">
        <v>2443347</v>
      </c>
      <c r="F52" s="40">
        <v>2186</v>
      </c>
      <c r="G52" s="39">
        <v>2441161</v>
      </c>
      <c r="H52" s="40">
        <v>585535</v>
      </c>
      <c r="I52" s="39">
        <v>585535</v>
      </c>
      <c r="J52" s="40">
        <v>240176</v>
      </c>
      <c r="K52" s="39">
        <v>120088</v>
      </c>
      <c r="L52" s="40">
        <v>3312239</v>
      </c>
      <c r="M52" s="39">
        <v>3148970</v>
      </c>
    </row>
    <row r="53" spans="1:13" ht="15" customHeight="1" x14ac:dyDescent="0.15">
      <c r="A53" s="41"/>
      <c r="B53" s="42" t="s">
        <v>61</v>
      </c>
      <c r="C53" s="43"/>
      <c r="D53" s="34">
        <v>8453241</v>
      </c>
      <c r="E53" s="34">
        <v>8238394</v>
      </c>
      <c r="F53" s="35">
        <v>61204</v>
      </c>
      <c r="G53" s="34">
        <v>8177190</v>
      </c>
      <c r="H53" s="35">
        <v>2583339</v>
      </c>
      <c r="I53" s="34">
        <v>2558230</v>
      </c>
      <c r="J53" s="35">
        <v>662915</v>
      </c>
      <c r="K53" s="34">
        <v>654560</v>
      </c>
      <c r="L53" s="35">
        <v>11699495</v>
      </c>
      <c r="M53" s="34">
        <v>11451184</v>
      </c>
    </row>
    <row r="54" spans="1:13" ht="15" customHeight="1" x14ac:dyDescent="0.15">
      <c r="A54" s="31"/>
      <c r="B54" s="32" t="s">
        <v>62</v>
      </c>
      <c r="C54" s="33"/>
      <c r="D54" s="34">
        <v>4126653</v>
      </c>
      <c r="E54" s="34">
        <v>3868078</v>
      </c>
      <c r="F54" s="35">
        <v>52611</v>
      </c>
      <c r="G54" s="34">
        <v>3815467</v>
      </c>
      <c r="H54" s="35">
        <v>3452227</v>
      </c>
      <c r="I54" s="34">
        <v>3442079</v>
      </c>
      <c r="J54" s="35">
        <v>2578309</v>
      </c>
      <c r="K54" s="34">
        <v>2545028</v>
      </c>
      <c r="L54" s="35">
        <v>10157189</v>
      </c>
      <c r="M54" s="34">
        <v>9855185</v>
      </c>
    </row>
    <row r="55" spans="1:13" ht="15" customHeight="1" x14ac:dyDescent="0.15">
      <c r="A55" s="31"/>
      <c r="B55" s="32" t="s">
        <v>63</v>
      </c>
      <c r="C55" s="44"/>
      <c r="D55" s="34">
        <v>19014107</v>
      </c>
      <c r="E55" s="34">
        <v>18675409</v>
      </c>
      <c r="F55" s="35">
        <v>14075</v>
      </c>
      <c r="G55" s="34">
        <v>18661334</v>
      </c>
      <c r="H55" s="35">
        <v>2228390</v>
      </c>
      <c r="I55" s="34">
        <v>2227816</v>
      </c>
      <c r="J55" s="35">
        <v>0</v>
      </c>
      <c r="K55" s="34">
        <v>0</v>
      </c>
      <c r="L55" s="35">
        <v>21242497</v>
      </c>
      <c r="M55" s="34">
        <v>20903225</v>
      </c>
    </row>
    <row r="56" spans="1:13" ht="15" customHeight="1" x14ac:dyDescent="0.15">
      <c r="A56" s="31"/>
      <c r="B56" s="32" t="s">
        <v>64</v>
      </c>
      <c r="C56" s="33"/>
      <c r="D56" s="34">
        <v>5247304</v>
      </c>
      <c r="E56" s="34">
        <v>5213884</v>
      </c>
      <c r="F56" s="35">
        <v>26117</v>
      </c>
      <c r="G56" s="34">
        <v>5187767</v>
      </c>
      <c r="H56" s="35">
        <v>2036875</v>
      </c>
      <c r="I56" s="34">
        <v>2036633</v>
      </c>
      <c r="J56" s="35">
        <v>26162</v>
      </c>
      <c r="K56" s="34">
        <v>22720</v>
      </c>
      <c r="L56" s="35">
        <v>7310341</v>
      </c>
      <c r="M56" s="34">
        <v>7273237</v>
      </c>
    </row>
    <row r="57" spans="1:13" ht="15" customHeight="1" x14ac:dyDescent="0.15">
      <c r="A57" s="36"/>
      <c r="B57" s="37" t="s">
        <v>65</v>
      </c>
      <c r="C57" s="38"/>
      <c r="D57" s="39">
        <v>3641788</v>
      </c>
      <c r="E57" s="39">
        <v>3611713</v>
      </c>
      <c r="F57" s="40">
        <v>30075</v>
      </c>
      <c r="G57" s="39">
        <v>3581638</v>
      </c>
      <c r="H57" s="40">
        <v>2186157</v>
      </c>
      <c r="I57" s="39">
        <v>2173012</v>
      </c>
      <c r="J57" s="40">
        <v>0</v>
      </c>
      <c r="K57" s="39">
        <v>0</v>
      </c>
      <c r="L57" s="40">
        <v>5827945</v>
      </c>
      <c r="M57" s="39">
        <v>5784725</v>
      </c>
    </row>
    <row r="58" spans="1:13" ht="15" customHeight="1" x14ac:dyDescent="0.15">
      <c r="A58" s="41"/>
      <c r="B58" s="42" t="s">
        <v>66</v>
      </c>
      <c r="C58" s="45"/>
      <c r="D58" s="34">
        <v>1648297</v>
      </c>
      <c r="E58" s="34">
        <v>1648297</v>
      </c>
      <c r="F58" s="35">
        <v>0</v>
      </c>
      <c r="G58" s="34">
        <v>1648297</v>
      </c>
      <c r="H58" s="35">
        <v>809461</v>
      </c>
      <c r="I58" s="34">
        <v>808352</v>
      </c>
      <c r="J58" s="35">
        <v>27488</v>
      </c>
      <c r="K58" s="34">
        <v>17842</v>
      </c>
      <c r="L58" s="35">
        <v>2485246</v>
      </c>
      <c r="M58" s="34">
        <v>2474491</v>
      </c>
    </row>
    <row r="59" spans="1:13" ht="15" customHeight="1" x14ac:dyDescent="0.15">
      <c r="A59" s="31"/>
      <c r="B59" s="32" t="s">
        <v>67</v>
      </c>
      <c r="C59" s="33"/>
      <c r="D59" s="34">
        <v>10261704</v>
      </c>
      <c r="E59" s="34">
        <v>10246820</v>
      </c>
      <c r="F59" s="35">
        <v>0</v>
      </c>
      <c r="G59" s="34">
        <v>10246820</v>
      </c>
      <c r="H59" s="35">
        <v>2220528</v>
      </c>
      <c r="I59" s="34">
        <v>2195164</v>
      </c>
      <c r="J59" s="35">
        <v>10176</v>
      </c>
      <c r="K59" s="34">
        <v>10176</v>
      </c>
      <c r="L59" s="35">
        <v>12492408</v>
      </c>
      <c r="M59" s="34">
        <v>12452160</v>
      </c>
    </row>
    <row r="60" spans="1:13" ht="15" customHeight="1" x14ac:dyDescent="0.15">
      <c r="A60" s="31"/>
      <c r="B60" s="32" t="s">
        <v>68</v>
      </c>
      <c r="C60" s="33"/>
      <c r="D60" s="34">
        <v>2770908</v>
      </c>
      <c r="E60" s="34">
        <v>2770908</v>
      </c>
      <c r="F60" s="35">
        <v>0</v>
      </c>
      <c r="G60" s="34">
        <v>2770908</v>
      </c>
      <c r="H60" s="35">
        <v>648711</v>
      </c>
      <c r="I60" s="34">
        <v>648711</v>
      </c>
      <c r="J60" s="35">
        <v>6199</v>
      </c>
      <c r="K60" s="34">
        <v>6199</v>
      </c>
      <c r="L60" s="35">
        <v>3425818</v>
      </c>
      <c r="M60" s="34">
        <v>3425818</v>
      </c>
    </row>
    <row r="61" spans="1:13" ht="15" customHeight="1" x14ac:dyDescent="0.15">
      <c r="A61" s="31"/>
      <c r="B61" s="32" t="s">
        <v>69</v>
      </c>
      <c r="C61" s="33"/>
      <c r="D61" s="34">
        <v>1263705</v>
      </c>
      <c r="E61" s="34">
        <v>1263705</v>
      </c>
      <c r="F61" s="35">
        <v>0</v>
      </c>
      <c r="G61" s="34">
        <v>1263705</v>
      </c>
      <c r="H61" s="35">
        <v>554921</v>
      </c>
      <c r="I61" s="34">
        <v>554767</v>
      </c>
      <c r="J61" s="35">
        <v>66909</v>
      </c>
      <c r="K61" s="34">
        <v>58105</v>
      </c>
      <c r="L61" s="35">
        <v>1885535</v>
      </c>
      <c r="M61" s="34">
        <v>1876577</v>
      </c>
    </row>
    <row r="62" spans="1:13" ht="15" customHeight="1" x14ac:dyDescent="0.15">
      <c r="A62" s="36"/>
      <c r="B62" s="37" t="s">
        <v>70</v>
      </c>
      <c r="C62" s="38"/>
      <c r="D62" s="39">
        <v>5468308</v>
      </c>
      <c r="E62" s="39">
        <v>5458101</v>
      </c>
      <c r="F62" s="40">
        <v>0</v>
      </c>
      <c r="G62" s="39">
        <v>5458101</v>
      </c>
      <c r="H62" s="40">
        <v>2082119</v>
      </c>
      <c r="I62" s="39">
        <v>2081514</v>
      </c>
      <c r="J62" s="40">
        <v>189690</v>
      </c>
      <c r="K62" s="39">
        <v>131542</v>
      </c>
      <c r="L62" s="40">
        <v>7740117</v>
      </c>
      <c r="M62" s="39">
        <v>7671157</v>
      </c>
    </row>
    <row r="63" spans="1:13" ht="15" customHeight="1" x14ac:dyDescent="0.15">
      <c r="A63" s="31"/>
      <c r="B63" s="32" t="s">
        <v>71</v>
      </c>
      <c r="C63" s="44"/>
      <c r="D63" s="34">
        <v>198626129</v>
      </c>
      <c r="E63" s="34">
        <v>196805667</v>
      </c>
      <c r="F63" s="35">
        <v>1090836</v>
      </c>
      <c r="G63" s="34">
        <v>195714831</v>
      </c>
      <c r="H63" s="35">
        <v>30888937</v>
      </c>
      <c r="I63" s="34">
        <v>22516685</v>
      </c>
      <c r="J63" s="35">
        <v>8976582</v>
      </c>
      <c r="K63" s="34">
        <v>8895412</v>
      </c>
      <c r="L63" s="35">
        <v>238491648</v>
      </c>
      <c r="M63" s="46">
        <v>228217764</v>
      </c>
    </row>
    <row r="64" spans="1:13" ht="15" customHeight="1" x14ac:dyDescent="0.15">
      <c r="A64" s="31"/>
      <c r="B64" s="32" t="s">
        <v>72</v>
      </c>
      <c r="C64" s="33"/>
      <c r="D64" s="34">
        <v>31375394</v>
      </c>
      <c r="E64" s="34">
        <v>28680865</v>
      </c>
      <c r="F64" s="35">
        <v>46026</v>
      </c>
      <c r="G64" s="34">
        <v>28634839</v>
      </c>
      <c r="H64" s="35">
        <v>3804291</v>
      </c>
      <c r="I64" s="34">
        <v>3802908</v>
      </c>
      <c r="J64" s="35">
        <v>105023</v>
      </c>
      <c r="K64" s="34">
        <v>91224</v>
      </c>
      <c r="L64" s="35">
        <v>35284708</v>
      </c>
      <c r="M64" s="34">
        <v>32574997</v>
      </c>
    </row>
    <row r="65" spans="1:13" ht="15" customHeight="1" x14ac:dyDescent="0.15">
      <c r="A65" s="31"/>
      <c r="B65" s="32" t="s">
        <v>73</v>
      </c>
      <c r="C65" s="33"/>
      <c r="D65" s="34">
        <v>8546059</v>
      </c>
      <c r="E65" s="34">
        <v>8438552</v>
      </c>
      <c r="F65" s="35">
        <v>34141</v>
      </c>
      <c r="G65" s="34">
        <v>8404411</v>
      </c>
      <c r="H65" s="35">
        <v>824228</v>
      </c>
      <c r="I65" s="34">
        <v>821045</v>
      </c>
      <c r="J65" s="35">
        <v>0</v>
      </c>
      <c r="K65" s="34">
        <v>0</v>
      </c>
      <c r="L65" s="35">
        <v>9370287</v>
      </c>
      <c r="M65" s="34">
        <v>9259597</v>
      </c>
    </row>
    <row r="66" spans="1:13" ht="15" customHeight="1" x14ac:dyDescent="0.15">
      <c r="A66" s="31"/>
      <c r="B66" s="32" t="s">
        <v>74</v>
      </c>
      <c r="C66" s="33"/>
      <c r="D66" s="34">
        <v>9258658</v>
      </c>
      <c r="E66" s="34">
        <v>9207647</v>
      </c>
      <c r="F66" s="35">
        <v>42692</v>
      </c>
      <c r="G66" s="34">
        <v>9164955</v>
      </c>
      <c r="H66" s="35">
        <v>1414552</v>
      </c>
      <c r="I66" s="34">
        <v>1413574</v>
      </c>
      <c r="J66" s="35">
        <v>0</v>
      </c>
      <c r="K66" s="34">
        <v>0</v>
      </c>
      <c r="L66" s="35">
        <v>10673210</v>
      </c>
      <c r="M66" s="34">
        <v>10621221</v>
      </c>
    </row>
    <row r="67" spans="1:13" ht="15" customHeight="1" x14ac:dyDescent="0.15">
      <c r="A67" s="47"/>
      <c r="B67" s="48" t="s">
        <v>75</v>
      </c>
      <c r="C67" s="49"/>
      <c r="D67" s="50">
        <v>4418267</v>
      </c>
      <c r="E67" s="50">
        <v>4404545</v>
      </c>
      <c r="F67" s="51">
        <v>13722</v>
      </c>
      <c r="G67" s="50">
        <v>4390823</v>
      </c>
      <c r="H67" s="51">
        <v>8151233</v>
      </c>
      <c r="I67" s="50">
        <v>8089877</v>
      </c>
      <c r="J67" s="51">
        <v>0</v>
      </c>
      <c r="K67" s="50">
        <v>0</v>
      </c>
      <c r="L67" s="51">
        <v>12569500</v>
      </c>
      <c r="M67" s="50">
        <v>12494422</v>
      </c>
    </row>
    <row r="68" spans="1:13" ht="15" customHeight="1" x14ac:dyDescent="0.15">
      <c r="A68" s="31"/>
      <c r="B68" s="32" t="s">
        <v>76</v>
      </c>
      <c r="C68" s="33"/>
      <c r="D68" s="52">
        <f t="shared" ref="D68:M68" si="0">D8+D9</f>
        <v>1818956244</v>
      </c>
      <c r="E68" s="52">
        <f t="shared" si="0"/>
        <v>1790303140</v>
      </c>
      <c r="F68" s="52">
        <f t="shared" si="0"/>
        <v>18787572</v>
      </c>
      <c r="G68" s="52">
        <f t="shared" si="0"/>
        <v>1771515568</v>
      </c>
      <c r="H68" s="52">
        <f t="shared" si="0"/>
        <v>522552854</v>
      </c>
      <c r="I68" s="52">
        <f t="shared" si="0"/>
        <v>461004953</v>
      </c>
      <c r="J68" s="52">
        <f t="shared" si="0"/>
        <v>56636363</v>
      </c>
      <c r="K68" s="52">
        <f t="shared" si="0"/>
        <v>43474661</v>
      </c>
      <c r="L68" s="52">
        <f t="shared" si="0"/>
        <v>2398145461</v>
      </c>
      <c r="M68" s="53">
        <f t="shared" si="0"/>
        <v>2294782754</v>
      </c>
    </row>
    <row r="69" spans="1:13" ht="15" customHeight="1" x14ac:dyDescent="0.15">
      <c r="A69" s="31"/>
      <c r="B69" s="32" t="s">
        <v>90</v>
      </c>
      <c r="C69" s="33"/>
      <c r="D69" s="52">
        <f t="shared" ref="D69:M69" si="1">SUM(D10:D36)</f>
        <v>1128717057</v>
      </c>
      <c r="E69" s="52">
        <f t="shared" si="1"/>
        <v>1106009109</v>
      </c>
      <c r="F69" s="52">
        <f t="shared" si="1"/>
        <v>13735506</v>
      </c>
      <c r="G69" s="52">
        <f t="shared" si="1"/>
        <v>1092273603</v>
      </c>
      <c r="H69" s="52">
        <f t="shared" si="1"/>
        <v>400680618</v>
      </c>
      <c r="I69" s="52">
        <f t="shared" si="1"/>
        <v>395066178</v>
      </c>
      <c r="J69" s="52">
        <f t="shared" si="1"/>
        <v>46116954</v>
      </c>
      <c r="K69" s="52">
        <f t="shared" si="1"/>
        <v>43526554</v>
      </c>
      <c r="L69" s="52">
        <f t="shared" si="1"/>
        <v>1575514629</v>
      </c>
      <c r="M69" s="52">
        <f t="shared" si="1"/>
        <v>1544601841</v>
      </c>
    </row>
    <row r="70" spans="1:13" ht="15" customHeight="1" x14ac:dyDescent="0.15">
      <c r="A70" s="31"/>
      <c r="B70" s="32" t="s">
        <v>91</v>
      </c>
      <c r="C70" s="33"/>
      <c r="D70" s="52">
        <f t="shared" ref="D70:M70" si="2">SUM(D37:D67)</f>
        <v>523471571</v>
      </c>
      <c r="E70" s="52">
        <f t="shared" si="2"/>
        <v>513501365</v>
      </c>
      <c r="F70" s="52">
        <f t="shared" si="2"/>
        <v>2447804</v>
      </c>
      <c r="G70" s="52">
        <f t="shared" si="2"/>
        <v>511053561</v>
      </c>
      <c r="H70" s="52">
        <f t="shared" si="2"/>
        <v>134351211</v>
      </c>
      <c r="I70" s="52">
        <f t="shared" si="2"/>
        <v>124676216</v>
      </c>
      <c r="J70" s="52">
        <f t="shared" si="2"/>
        <v>14606064</v>
      </c>
      <c r="K70" s="52">
        <f t="shared" si="2"/>
        <v>13804902</v>
      </c>
      <c r="L70" s="52">
        <f t="shared" si="2"/>
        <v>672428846</v>
      </c>
      <c r="M70" s="52">
        <f t="shared" si="2"/>
        <v>651982483</v>
      </c>
    </row>
    <row r="71" spans="1:13" ht="15" customHeight="1" x14ac:dyDescent="0.15">
      <c r="A71" s="47"/>
      <c r="B71" s="48" t="s">
        <v>92</v>
      </c>
      <c r="C71" s="49"/>
      <c r="D71" s="54">
        <f t="shared" ref="D71:M71" si="3">SUM(D8:D67)</f>
        <v>3471144872</v>
      </c>
      <c r="E71" s="54">
        <f t="shared" si="3"/>
        <v>3409813614</v>
      </c>
      <c r="F71" s="54">
        <f t="shared" si="3"/>
        <v>34970882</v>
      </c>
      <c r="G71" s="54">
        <f t="shared" si="3"/>
        <v>3374842732</v>
      </c>
      <c r="H71" s="54">
        <f t="shared" si="3"/>
        <v>1057584683</v>
      </c>
      <c r="I71" s="54">
        <f t="shared" si="3"/>
        <v>980747347</v>
      </c>
      <c r="J71" s="54">
        <f t="shared" si="3"/>
        <v>117359381</v>
      </c>
      <c r="K71" s="54">
        <f t="shared" si="3"/>
        <v>100806117</v>
      </c>
      <c r="L71" s="54">
        <f t="shared" si="3"/>
        <v>4646088936</v>
      </c>
      <c r="M71" s="54">
        <f t="shared" si="3"/>
        <v>4491367078</v>
      </c>
    </row>
    <row r="216" spans="7:7" ht="15" customHeight="1" x14ac:dyDescent="0.15">
      <c r="G216" s="13"/>
    </row>
  </sheetData>
  <mergeCells count="8">
    <mergeCell ref="B4:B7"/>
    <mergeCell ref="F6:F7"/>
    <mergeCell ref="L4:M4"/>
    <mergeCell ref="H4:K4"/>
    <mergeCell ref="D4:G4"/>
    <mergeCell ref="F5:G5"/>
    <mergeCell ref="H5:I5"/>
    <mergeCell ref="J5:K5"/>
  </mergeCells>
  <phoneticPr fontId="2"/>
  <pageMargins left="0.59055118110236227" right="0.59055118110236227" top="0.59055118110236227" bottom="0.59055118110236227" header="0.31496062992125984" footer="0.31496062992125984"/>
  <pageSetup paperSize="9" scale="74" firstPageNumber="188" fitToHeight="3" orientation="portrait" horizontalDpi="1200" verticalDpi="1200" r:id="rId1"/>
  <headerFooter alignWithMargins="0"/>
  <rowBreaks count="2" manualBreakCount="2">
    <brk id="71" max="12" man="1"/>
    <brk id="142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zoomScaleNormal="100" zoomScaleSheetLayoutView="100" workbookViewId="0">
      <pane xSplit="3" ySplit="7" topLeftCell="D8" activePane="bottomRight" state="frozen"/>
      <selection activeCell="M3" sqref="M3"/>
      <selection pane="topRight" activeCell="M3" sqref="M3"/>
      <selection pane="bottomLeft" activeCell="M3" sqref="M3"/>
      <selection pane="bottomRight"/>
    </sheetView>
  </sheetViews>
  <sheetFormatPr defaultRowHeight="13.5" x14ac:dyDescent="0.15"/>
  <cols>
    <col min="1" max="1" width="1" style="2" customWidth="1"/>
    <col min="2" max="2" width="7.5" style="2" customWidth="1"/>
    <col min="3" max="3" width="1" style="2" customWidth="1"/>
    <col min="4" max="13" width="11.375" style="2" customWidth="1"/>
    <col min="14" max="16384" width="9" style="2"/>
  </cols>
  <sheetData>
    <row r="1" spans="1:13" s="1" customFormat="1" ht="15" customHeight="1" x14ac:dyDescent="0.15">
      <c r="A1" s="33"/>
      <c r="B1" s="2" t="s">
        <v>136</v>
      </c>
      <c r="C1" s="33"/>
      <c r="D1" s="70"/>
      <c r="F1" s="70"/>
      <c r="G1" s="70"/>
      <c r="H1" s="70"/>
      <c r="I1" s="70"/>
      <c r="J1" s="70"/>
      <c r="K1" s="70"/>
      <c r="L1" s="70"/>
      <c r="M1" s="70"/>
    </row>
    <row r="2" spans="1:13" s="1" customFormat="1" ht="15" customHeight="1" x14ac:dyDescent="0.15">
      <c r="B2" s="2" t="s">
        <v>100</v>
      </c>
      <c r="L2" s="23"/>
      <c r="M2" s="23"/>
    </row>
    <row r="3" spans="1:13" s="1" customFormat="1" ht="15" customHeight="1" x14ac:dyDescent="0.15">
      <c r="B3" s="2" t="s">
        <v>101</v>
      </c>
      <c r="K3" s="24"/>
      <c r="L3" s="24"/>
      <c r="M3" s="25" t="s">
        <v>89</v>
      </c>
    </row>
    <row r="4" spans="1:13" s="1" customFormat="1" ht="15" customHeight="1" x14ac:dyDescent="0.15">
      <c r="A4" s="4"/>
      <c r="B4" s="138" t="s">
        <v>87</v>
      </c>
      <c r="C4" s="5"/>
      <c r="D4" s="144" t="s">
        <v>125</v>
      </c>
      <c r="E4" s="143"/>
      <c r="F4" s="143"/>
      <c r="G4" s="143"/>
      <c r="H4" s="143" t="s">
        <v>126</v>
      </c>
      <c r="I4" s="143"/>
      <c r="J4" s="143"/>
      <c r="K4" s="143"/>
      <c r="L4" s="142" t="s">
        <v>127</v>
      </c>
      <c r="M4" s="142"/>
    </row>
    <row r="5" spans="1:13" s="1" customFormat="1" ht="15" customHeight="1" x14ac:dyDescent="0.15">
      <c r="A5" s="10"/>
      <c r="B5" s="139"/>
      <c r="C5" s="13"/>
      <c r="D5" s="116"/>
      <c r="E5" s="9"/>
      <c r="F5" s="145" t="s">
        <v>84</v>
      </c>
      <c r="G5" s="145"/>
      <c r="H5" s="142" t="s">
        <v>123</v>
      </c>
      <c r="I5" s="142"/>
      <c r="J5" s="142" t="s">
        <v>124</v>
      </c>
      <c r="K5" s="146"/>
      <c r="L5" s="116"/>
      <c r="M5" s="112"/>
    </row>
    <row r="6" spans="1:13" s="1" customFormat="1" ht="15" customHeight="1" x14ac:dyDescent="0.15">
      <c r="A6" s="10"/>
      <c r="B6" s="139"/>
      <c r="C6" s="13"/>
      <c r="D6" s="119" t="s">
        <v>8</v>
      </c>
      <c r="E6" s="125" t="s">
        <v>9</v>
      </c>
      <c r="F6" s="140" t="s">
        <v>134</v>
      </c>
      <c r="G6" s="126" t="s">
        <v>86</v>
      </c>
      <c r="H6" s="123" t="s">
        <v>8</v>
      </c>
      <c r="I6" s="125" t="s">
        <v>9</v>
      </c>
      <c r="J6" s="123" t="s">
        <v>8</v>
      </c>
      <c r="K6" s="125" t="s">
        <v>9</v>
      </c>
      <c r="L6" s="119" t="s">
        <v>8</v>
      </c>
      <c r="M6" s="122" t="s">
        <v>9</v>
      </c>
    </row>
    <row r="7" spans="1:13" s="1" customFormat="1" ht="15" customHeight="1" x14ac:dyDescent="0.15">
      <c r="A7" s="10"/>
      <c r="B7" s="139"/>
      <c r="C7" s="13"/>
      <c r="D7" s="8" t="s">
        <v>10</v>
      </c>
      <c r="E7" s="9" t="s">
        <v>11</v>
      </c>
      <c r="F7" s="141"/>
      <c r="G7" s="9" t="s">
        <v>1</v>
      </c>
      <c r="H7" s="8" t="s">
        <v>12</v>
      </c>
      <c r="I7" s="9" t="s">
        <v>13</v>
      </c>
      <c r="J7" s="8" t="s">
        <v>14</v>
      </c>
      <c r="K7" s="9" t="s">
        <v>15</v>
      </c>
      <c r="L7" s="8" t="s">
        <v>16</v>
      </c>
      <c r="M7" s="112" t="s">
        <v>17</v>
      </c>
    </row>
    <row r="8" spans="1:13" s="1" customFormat="1" ht="15" customHeight="1" x14ac:dyDescent="0.15">
      <c r="A8" s="26"/>
      <c r="B8" s="27" t="s">
        <v>18</v>
      </c>
      <c r="C8" s="28"/>
      <c r="D8" s="55">
        <v>11351289</v>
      </c>
      <c r="E8" s="29">
        <v>11163830</v>
      </c>
      <c r="F8" s="30">
        <v>167604</v>
      </c>
      <c r="G8" s="29">
        <v>10996226</v>
      </c>
      <c r="H8" s="56">
        <v>0</v>
      </c>
      <c r="I8" s="57">
        <v>0</v>
      </c>
      <c r="J8" s="56">
        <v>0</v>
      </c>
      <c r="K8" s="57">
        <v>0</v>
      </c>
      <c r="L8" s="30">
        <v>11351289</v>
      </c>
      <c r="M8" s="29">
        <v>11163830</v>
      </c>
    </row>
    <row r="9" spans="1:13" s="1" customFormat="1" ht="15" customHeight="1" x14ac:dyDescent="0.15">
      <c r="A9" s="31"/>
      <c r="B9" s="32" t="s">
        <v>19</v>
      </c>
      <c r="C9" s="33"/>
      <c r="D9" s="58">
        <v>33912696</v>
      </c>
      <c r="E9" s="34">
        <v>33878103</v>
      </c>
      <c r="F9" s="35">
        <v>18662</v>
      </c>
      <c r="G9" s="34">
        <v>33859441</v>
      </c>
      <c r="H9" s="22">
        <v>0</v>
      </c>
      <c r="I9" s="59">
        <v>0</v>
      </c>
      <c r="J9" s="22">
        <v>0</v>
      </c>
      <c r="K9" s="59">
        <v>0</v>
      </c>
      <c r="L9" s="35">
        <v>33912696</v>
      </c>
      <c r="M9" s="34">
        <v>33878103</v>
      </c>
    </row>
    <row r="10" spans="1:13" s="1" customFormat="1" ht="15" customHeight="1" x14ac:dyDescent="0.15">
      <c r="A10" s="31"/>
      <c r="B10" s="32" t="s">
        <v>20</v>
      </c>
      <c r="C10" s="33"/>
      <c r="D10" s="58">
        <v>2076921</v>
      </c>
      <c r="E10" s="34">
        <v>2065919</v>
      </c>
      <c r="F10" s="35">
        <v>11002</v>
      </c>
      <c r="G10" s="34">
        <v>2054917</v>
      </c>
      <c r="H10" s="22">
        <v>0</v>
      </c>
      <c r="I10" s="59">
        <v>0</v>
      </c>
      <c r="J10" s="22">
        <v>0</v>
      </c>
      <c r="K10" s="59">
        <v>0</v>
      </c>
      <c r="L10" s="35">
        <v>2076921</v>
      </c>
      <c r="M10" s="34">
        <v>2065919</v>
      </c>
    </row>
    <row r="11" spans="1:13" s="1" customFormat="1" ht="15" customHeight="1" x14ac:dyDescent="0.15">
      <c r="A11" s="31"/>
      <c r="B11" s="32" t="s">
        <v>21</v>
      </c>
      <c r="C11" s="33"/>
      <c r="D11" s="58">
        <v>6243578</v>
      </c>
      <c r="E11" s="34">
        <v>6220489</v>
      </c>
      <c r="F11" s="35">
        <v>0</v>
      </c>
      <c r="G11" s="34">
        <v>6220489</v>
      </c>
      <c r="H11" s="22">
        <v>0</v>
      </c>
      <c r="I11" s="59">
        <v>0</v>
      </c>
      <c r="J11" s="22">
        <v>0</v>
      </c>
      <c r="K11" s="59">
        <v>0</v>
      </c>
      <c r="L11" s="35">
        <v>6243578</v>
      </c>
      <c r="M11" s="34">
        <v>6220489</v>
      </c>
    </row>
    <row r="12" spans="1:13" s="1" customFormat="1" ht="15" customHeight="1" x14ac:dyDescent="0.15">
      <c r="A12" s="31"/>
      <c r="B12" s="32" t="s">
        <v>22</v>
      </c>
      <c r="C12" s="33"/>
      <c r="D12" s="60">
        <v>932333</v>
      </c>
      <c r="E12" s="39">
        <v>932333</v>
      </c>
      <c r="F12" s="40">
        <v>0</v>
      </c>
      <c r="G12" s="39">
        <v>932333</v>
      </c>
      <c r="H12" s="61">
        <v>0</v>
      </c>
      <c r="I12" s="62">
        <v>0</v>
      </c>
      <c r="J12" s="61">
        <v>0</v>
      </c>
      <c r="K12" s="62">
        <v>0</v>
      </c>
      <c r="L12" s="40">
        <v>932333</v>
      </c>
      <c r="M12" s="39">
        <v>932333</v>
      </c>
    </row>
    <row r="13" spans="1:13" s="1" customFormat="1" ht="15" customHeight="1" x14ac:dyDescent="0.15">
      <c r="A13" s="41"/>
      <c r="B13" s="42" t="s">
        <v>23</v>
      </c>
      <c r="C13" s="43"/>
      <c r="D13" s="58">
        <v>1879730</v>
      </c>
      <c r="E13" s="34">
        <v>1879730</v>
      </c>
      <c r="F13" s="35">
        <v>0</v>
      </c>
      <c r="G13" s="34">
        <v>1879730</v>
      </c>
      <c r="H13" s="22">
        <v>0</v>
      </c>
      <c r="I13" s="59">
        <v>0</v>
      </c>
      <c r="J13" s="22">
        <v>0</v>
      </c>
      <c r="K13" s="59">
        <v>0</v>
      </c>
      <c r="L13" s="35">
        <v>1879730</v>
      </c>
      <c r="M13" s="34">
        <v>1879730</v>
      </c>
    </row>
    <row r="14" spans="1:13" s="1" customFormat="1" ht="15" customHeight="1" x14ac:dyDescent="0.15">
      <c r="A14" s="31"/>
      <c r="B14" s="32" t="s">
        <v>24</v>
      </c>
      <c r="C14" s="33"/>
      <c r="D14" s="58">
        <v>711910</v>
      </c>
      <c r="E14" s="34">
        <v>711910</v>
      </c>
      <c r="F14" s="35">
        <v>0</v>
      </c>
      <c r="G14" s="34">
        <v>711910</v>
      </c>
      <c r="H14" s="22">
        <v>0</v>
      </c>
      <c r="I14" s="59">
        <v>0</v>
      </c>
      <c r="J14" s="22">
        <v>0</v>
      </c>
      <c r="K14" s="59">
        <v>0</v>
      </c>
      <c r="L14" s="35">
        <v>711910</v>
      </c>
      <c r="M14" s="34">
        <v>711910</v>
      </c>
    </row>
    <row r="15" spans="1:13" s="1" customFormat="1" ht="15" customHeight="1" x14ac:dyDescent="0.15">
      <c r="A15" s="31"/>
      <c r="B15" s="32" t="s">
        <v>25</v>
      </c>
      <c r="C15" s="33"/>
      <c r="D15" s="58">
        <v>1308109</v>
      </c>
      <c r="E15" s="34">
        <v>1293424</v>
      </c>
      <c r="F15" s="35">
        <v>1161</v>
      </c>
      <c r="G15" s="34">
        <v>1292263</v>
      </c>
      <c r="H15" s="22">
        <v>0</v>
      </c>
      <c r="I15" s="59">
        <v>0</v>
      </c>
      <c r="J15" s="22">
        <v>0</v>
      </c>
      <c r="K15" s="59">
        <v>0</v>
      </c>
      <c r="L15" s="35">
        <v>1308109</v>
      </c>
      <c r="M15" s="34">
        <v>1293424</v>
      </c>
    </row>
    <row r="16" spans="1:13" s="1" customFormat="1" ht="15" customHeight="1" x14ac:dyDescent="0.15">
      <c r="A16" s="31"/>
      <c r="B16" s="32" t="s">
        <v>26</v>
      </c>
      <c r="C16" s="33"/>
      <c r="D16" s="58">
        <v>4381190</v>
      </c>
      <c r="E16" s="34">
        <v>4379655</v>
      </c>
      <c r="F16" s="35">
        <v>0</v>
      </c>
      <c r="G16" s="34">
        <v>4379655</v>
      </c>
      <c r="H16" s="22">
        <v>0</v>
      </c>
      <c r="I16" s="59">
        <v>0</v>
      </c>
      <c r="J16" s="22">
        <v>0</v>
      </c>
      <c r="K16" s="59">
        <v>0</v>
      </c>
      <c r="L16" s="35">
        <v>4381190</v>
      </c>
      <c r="M16" s="34">
        <v>4379655</v>
      </c>
    </row>
    <row r="17" spans="1:13" s="1" customFormat="1" ht="15" customHeight="1" x14ac:dyDescent="0.15">
      <c r="A17" s="36"/>
      <c r="B17" s="37" t="s">
        <v>27</v>
      </c>
      <c r="C17" s="38"/>
      <c r="D17" s="60">
        <v>2119354</v>
      </c>
      <c r="E17" s="39">
        <v>2116456</v>
      </c>
      <c r="F17" s="40">
        <v>0</v>
      </c>
      <c r="G17" s="39">
        <v>2116456</v>
      </c>
      <c r="H17" s="61">
        <v>0</v>
      </c>
      <c r="I17" s="62">
        <v>0</v>
      </c>
      <c r="J17" s="61">
        <v>0</v>
      </c>
      <c r="K17" s="62">
        <v>0</v>
      </c>
      <c r="L17" s="40">
        <v>2119354</v>
      </c>
      <c r="M17" s="39">
        <v>2116456</v>
      </c>
    </row>
    <row r="18" spans="1:13" s="1" customFormat="1" ht="15" customHeight="1" x14ac:dyDescent="0.15">
      <c r="A18" s="31"/>
      <c r="B18" s="32" t="s">
        <v>28</v>
      </c>
      <c r="C18" s="33"/>
      <c r="D18" s="58">
        <v>780116</v>
      </c>
      <c r="E18" s="34">
        <v>771027</v>
      </c>
      <c r="F18" s="35">
        <v>1326</v>
      </c>
      <c r="G18" s="34">
        <v>769701</v>
      </c>
      <c r="H18" s="22">
        <v>0</v>
      </c>
      <c r="I18" s="59">
        <v>0</v>
      </c>
      <c r="J18" s="22">
        <v>0</v>
      </c>
      <c r="K18" s="59">
        <v>0</v>
      </c>
      <c r="L18" s="35">
        <v>780116</v>
      </c>
      <c r="M18" s="34">
        <v>771027</v>
      </c>
    </row>
    <row r="19" spans="1:13" s="1" customFormat="1" ht="15" customHeight="1" x14ac:dyDescent="0.15">
      <c r="A19" s="31"/>
      <c r="B19" s="32" t="s">
        <v>29</v>
      </c>
      <c r="C19" s="33"/>
      <c r="D19" s="58">
        <v>1427590</v>
      </c>
      <c r="E19" s="34">
        <v>1420690</v>
      </c>
      <c r="F19" s="35">
        <v>0</v>
      </c>
      <c r="G19" s="34">
        <v>1420690</v>
      </c>
      <c r="H19" s="22">
        <v>0</v>
      </c>
      <c r="I19" s="59">
        <v>0</v>
      </c>
      <c r="J19" s="22">
        <v>0</v>
      </c>
      <c r="K19" s="59">
        <v>0</v>
      </c>
      <c r="L19" s="35">
        <v>1427590</v>
      </c>
      <c r="M19" s="34">
        <v>1420690</v>
      </c>
    </row>
    <row r="20" spans="1:13" s="1" customFormat="1" ht="15" customHeight="1" x14ac:dyDescent="0.15">
      <c r="A20" s="31"/>
      <c r="B20" s="32" t="s">
        <v>30</v>
      </c>
      <c r="C20" s="33"/>
      <c r="D20" s="58">
        <v>546506</v>
      </c>
      <c r="E20" s="34">
        <v>542625</v>
      </c>
      <c r="F20" s="35">
        <v>1940</v>
      </c>
      <c r="G20" s="34">
        <v>540685</v>
      </c>
      <c r="H20" s="22">
        <v>0</v>
      </c>
      <c r="I20" s="59">
        <v>0</v>
      </c>
      <c r="J20" s="22">
        <v>0</v>
      </c>
      <c r="K20" s="59">
        <v>0</v>
      </c>
      <c r="L20" s="35">
        <v>546506</v>
      </c>
      <c r="M20" s="34">
        <v>542625</v>
      </c>
    </row>
    <row r="21" spans="1:13" s="1" customFormat="1" ht="15" customHeight="1" x14ac:dyDescent="0.15">
      <c r="A21" s="31"/>
      <c r="B21" s="32" t="s">
        <v>31</v>
      </c>
      <c r="C21" s="33"/>
      <c r="D21" s="58">
        <v>369038</v>
      </c>
      <c r="E21" s="34">
        <v>369038</v>
      </c>
      <c r="F21" s="35">
        <v>0</v>
      </c>
      <c r="G21" s="34">
        <v>369038</v>
      </c>
      <c r="H21" s="22">
        <v>0</v>
      </c>
      <c r="I21" s="59">
        <v>0</v>
      </c>
      <c r="J21" s="22">
        <v>0</v>
      </c>
      <c r="K21" s="59">
        <v>0</v>
      </c>
      <c r="L21" s="35">
        <v>369038</v>
      </c>
      <c r="M21" s="34">
        <v>369038</v>
      </c>
    </row>
    <row r="22" spans="1:13" s="1" customFormat="1" ht="15" customHeight="1" x14ac:dyDescent="0.15">
      <c r="A22" s="31"/>
      <c r="B22" s="32" t="s">
        <v>32</v>
      </c>
      <c r="C22" s="33"/>
      <c r="D22" s="60">
        <v>777585</v>
      </c>
      <c r="E22" s="39">
        <v>775802</v>
      </c>
      <c r="F22" s="40">
        <v>891</v>
      </c>
      <c r="G22" s="39">
        <v>774911</v>
      </c>
      <c r="H22" s="61">
        <v>0</v>
      </c>
      <c r="I22" s="62">
        <v>0</v>
      </c>
      <c r="J22" s="61">
        <v>0</v>
      </c>
      <c r="K22" s="62">
        <v>0</v>
      </c>
      <c r="L22" s="40">
        <v>777585</v>
      </c>
      <c r="M22" s="39">
        <v>775802</v>
      </c>
    </row>
    <row r="23" spans="1:13" s="1" customFormat="1" ht="15" customHeight="1" x14ac:dyDescent="0.15">
      <c r="A23" s="41"/>
      <c r="B23" s="42" t="s">
        <v>33</v>
      </c>
      <c r="C23" s="43"/>
      <c r="D23" s="58">
        <v>1399067</v>
      </c>
      <c r="E23" s="34">
        <v>1399067</v>
      </c>
      <c r="F23" s="35">
        <v>0</v>
      </c>
      <c r="G23" s="34">
        <v>1399067</v>
      </c>
      <c r="H23" s="22">
        <v>0</v>
      </c>
      <c r="I23" s="59">
        <v>0</v>
      </c>
      <c r="J23" s="22">
        <v>0</v>
      </c>
      <c r="K23" s="59">
        <v>0</v>
      </c>
      <c r="L23" s="35">
        <v>1399067</v>
      </c>
      <c r="M23" s="34">
        <v>1399067</v>
      </c>
    </row>
    <row r="24" spans="1:13" s="1" customFormat="1" ht="15" customHeight="1" x14ac:dyDescent="0.15">
      <c r="A24" s="31"/>
      <c r="B24" s="32" t="s">
        <v>34</v>
      </c>
      <c r="C24" s="33"/>
      <c r="D24" s="58">
        <v>1173797</v>
      </c>
      <c r="E24" s="34">
        <v>1171153</v>
      </c>
      <c r="F24" s="35">
        <v>0</v>
      </c>
      <c r="G24" s="34">
        <v>1171153</v>
      </c>
      <c r="H24" s="22">
        <v>0</v>
      </c>
      <c r="I24" s="59">
        <v>0</v>
      </c>
      <c r="J24" s="22">
        <v>0</v>
      </c>
      <c r="K24" s="59">
        <v>0</v>
      </c>
      <c r="L24" s="35">
        <v>1173797</v>
      </c>
      <c r="M24" s="34">
        <v>1171153</v>
      </c>
    </row>
    <row r="25" spans="1:13" s="1" customFormat="1" ht="15" customHeight="1" x14ac:dyDescent="0.15">
      <c r="A25" s="31"/>
      <c r="B25" s="32" t="s">
        <v>35</v>
      </c>
      <c r="C25" s="33"/>
      <c r="D25" s="58">
        <v>1855021</v>
      </c>
      <c r="E25" s="34">
        <v>1855021</v>
      </c>
      <c r="F25" s="35">
        <v>0</v>
      </c>
      <c r="G25" s="34">
        <v>1855021</v>
      </c>
      <c r="H25" s="22">
        <v>0</v>
      </c>
      <c r="I25" s="59">
        <v>0</v>
      </c>
      <c r="J25" s="22">
        <v>0</v>
      </c>
      <c r="K25" s="59">
        <v>0</v>
      </c>
      <c r="L25" s="35">
        <v>1855021</v>
      </c>
      <c r="M25" s="34">
        <v>1855021</v>
      </c>
    </row>
    <row r="26" spans="1:13" s="1" customFormat="1" ht="15" customHeight="1" x14ac:dyDescent="0.15">
      <c r="A26" s="31"/>
      <c r="B26" s="32" t="s">
        <v>36</v>
      </c>
      <c r="C26" s="33"/>
      <c r="D26" s="58">
        <v>2123070</v>
      </c>
      <c r="E26" s="34">
        <v>2081062</v>
      </c>
      <c r="F26" s="35">
        <v>42009</v>
      </c>
      <c r="G26" s="34">
        <v>2039053</v>
      </c>
      <c r="H26" s="22">
        <v>0</v>
      </c>
      <c r="I26" s="59">
        <v>0</v>
      </c>
      <c r="J26" s="22">
        <v>0</v>
      </c>
      <c r="K26" s="59">
        <v>0</v>
      </c>
      <c r="L26" s="35">
        <v>2123070</v>
      </c>
      <c r="M26" s="34">
        <v>2081062</v>
      </c>
    </row>
    <row r="27" spans="1:13" s="1" customFormat="1" ht="15" customHeight="1" x14ac:dyDescent="0.15">
      <c r="A27" s="36"/>
      <c r="B27" s="37" t="s">
        <v>37</v>
      </c>
      <c r="C27" s="38"/>
      <c r="D27" s="60">
        <v>875157</v>
      </c>
      <c r="E27" s="39">
        <v>862518</v>
      </c>
      <c r="F27" s="40">
        <v>6544</v>
      </c>
      <c r="G27" s="39">
        <v>855974</v>
      </c>
      <c r="H27" s="61">
        <v>0</v>
      </c>
      <c r="I27" s="62">
        <v>0</v>
      </c>
      <c r="J27" s="61">
        <v>0</v>
      </c>
      <c r="K27" s="62">
        <v>0</v>
      </c>
      <c r="L27" s="40">
        <v>875157</v>
      </c>
      <c r="M27" s="39">
        <v>862518</v>
      </c>
    </row>
    <row r="28" spans="1:13" s="1" customFormat="1" ht="15" customHeight="1" x14ac:dyDescent="0.15">
      <c r="A28" s="31"/>
      <c r="B28" s="32" t="s">
        <v>38</v>
      </c>
      <c r="C28" s="33"/>
      <c r="D28" s="58">
        <v>952451</v>
      </c>
      <c r="E28" s="34">
        <v>952451</v>
      </c>
      <c r="F28" s="35">
        <v>0</v>
      </c>
      <c r="G28" s="34">
        <v>952451</v>
      </c>
      <c r="H28" s="22">
        <v>0</v>
      </c>
      <c r="I28" s="59">
        <v>0</v>
      </c>
      <c r="J28" s="22">
        <v>0</v>
      </c>
      <c r="K28" s="59">
        <v>0</v>
      </c>
      <c r="L28" s="35">
        <v>952451</v>
      </c>
      <c r="M28" s="34">
        <v>952451</v>
      </c>
    </row>
    <row r="29" spans="1:13" s="1" customFormat="1" ht="15" customHeight="1" x14ac:dyDescent="0.15">
      <c r="A29" s="31"/>
      <c r="B29" s="32" t="s">
        <v>39</v>
      </c>
      <c r="C29" s="33"/>
      <c r="D29" s="58">
        <v>1131377</v>
      </c>
      <c r="E29" s="34">
        <v>1131377</v>
      </c>
      <c r="F29" s="35">
        <v>0</v>
      </c>
      <c r="G29" s="34">
        <v>1131377</v>
      </c>
      <c r="H29" s="22">
        <v>0</v>
      </c>
      <c r="I29" s="59">
        <v>0</v>
      </c>
      <c r="J29" s="22">
        <v>0</v>
      </c>
      <c r="K29" s="59">
        <v>0</v>
      </c>
      <c r="L29" s="35">
        <v>1131377</v>
      </c>
      <c r="M29" s="34">
        <v>1131377</v>
      </c>
    </row>
    <row r="30" spans="1:13" s="1" customFormat="1" ht="15" customHeight="1" x14ac:dyDescent="0.15">
      <c r="A30" s="31"/>
      <c r="B30" s="32" t="s">
        <v>40</v>
      </c>
      <c r="C30" s="33"/>
      <c r="D30" s="58">
        <v>1089950</v>
      </c>
      <c r="E30" s="34">
        <v>1089950</v>
      </c>
      <c r="F30" s="35">
        <v>0</v>
      </c>
      <c r="G30" s="34">
        <v>1089950</v>
      </c>
      <c r="H30" s="22">
        <v>0</v>
      </c>
      <c r="I30" s="59">
        <v>0</v>
      </c>
      <c r="J30" s="22">
        <v>0</v>
      </c>
      <c r="K30" s="59">
        <v>0</v>
      </c>
      <c r="L30" s="35">
        <v>1089950</v>
      </c>
      <c r="M30" s="34">
        <v>1089950</v>
      </c>
    </row>
    <row r="31" spans="1:13" s="1" customFormat="1" ht="15" customHeight="1" x14ac:dyDescent="0.15">
      <c r="A31" s="31"/>
      <c r="B31" s="32" t="s">
        <v>41</v>
      </c>
      <c r="C31" s="33"/>
      <c r="D31" s="58">
        <v>331001</v>
      </c>
      <c r="E31" s="34">
        <v>331001</v>
      </c>
      <c r="F31" s="35">
        <v>0</v>
      </c>
      <c r="G31" s="34">
        <v>331001</v>
      </c>
      <c r="H31" s="22">
        <v>0</v>
      </c>
      <c r="I31" s="59">
        <v>0</v>
      </c>
      <c r="J31" s="22">
        <v>0</v>
      </c>
      <c r="K31" s="59">
        <v>0</v>
      </c>
      <c r="L31" s="35">
        <v>331001</v>
      </c>
      <c r="M31" s="34">
        <v>331001</v>
      </c>
    </row>
    <row r="32" spans="1:13" s="1" customFormat="1" ht="15" customHeight="1" x14ac:dyDescent="0.15">
      <c r="A32" s="36"/>
      <c r="B32" s="37" t="s">
        <v>42</v>
      </c>
      <c r="C32" s="38"/>
      <c r="D32" s="60">
        <v>764514</v>
      </c>
      <c r="E32" s="39">
        <v>764514</v>
      </c>
      <c r="F32" s="40">
        <v>0</v>
      </c>
      <c r="G32" s="39">
        <v>764514</v>
      </c>
      <c r="H32" s="61">
        <v>0</v>
      </c>
      <c r="I32" s="62">
        <v>0</v>
      </c>
      <c r="J32" s="61">
        <v>0</v>
      </c>
      <c r="K32" s="62">
        <v>0</v>
      </c>
      <c r="L32" s="40">
        <v>764514</v>
      </c>
      <c r="M32" s="39">
        <v>764514</v>
      </c>
    </row>
    <row r="33" spans="1:13" s="1" customFormat="1" ht="15" customHeight="1" x14ac:dyDescent="0.15">
      <c r="A33" s="31"/>
      <c r="B33" s="32" t="s">
        <v>43</v>
      </c>
      <c r="C33" s="33"/>
      <c r="D33" s="58">
        <v>1040729</v>
      </c>
      <c r="E33" s="34">
        <v>1040729</v>
      </c>
      <c r="F33" s="35">
        <v>0</v>
      </c>
      <c r="G33" s="34">
        <v>1040729</v>
      </c>
      <c r="H33" s="22">
        <v>0</v>
      </c>
      <c r="I33" s="59">
        <v>0</v>
      </c>
      <c r="J33" s="22">
        <v>0</v>
      </c>
      <c r="K33" s="59">
        <v>0</v>
      </c>
      <c r="L33" s="35">
        <v>1040729</v>
      </c>
      <c r="M33" s="34">
        <v>1040729</v>
      </c>
    </row>
    <row r="34" spans="1:13" s="1" customFormat="1" ht="15" customHeight="1" x14ac:dyDescent="0.15">
      <c r="A34" s="31"/>
      <c r="B34" s="32" t="s">
        <v>44</v>
      </c>
      <c r="C34" s="33"/>
      <c r="D34" s="58">
        <v>868723</v>
      </c>
      <c r="E34" s="34">
        <v>866666</v>
      </c>
      <c r="F34" s="35">
        <v>32</v>
      </c>
      <c r="G34" s="34">
        <v>866634</v>
      </c>
      <c r="H34" s="22">
        <v>0</v>
      </c>
      <c r="I34" s="59">
        <v>0</v>
      </c>
      <c r="J34" s="22">
        <v>0</v>
      </c>
      <c r="K34" s="59">
        <v>0</v>
      </c>
      <c r="L34" s="35">
        <v>868723</v>
      </c>
      <c r="M34" s="34">
        <v>866666</v>
      </c>
    </row>
    <row r="35" spans="1:13" s="1" customFormat="1" ht="15" customHeight="1" x14ac:dyDescent="0.15">
      <c r="A35" s="31"/>
      <c r="B35" s="32" t="s">
        <v>88</v>
      </c>
      <c r="C35" s="33"/>
      <c r="D35" s="58">
        <v>2303095</v>
      </c>
      <c r="E35" s="34">
        <v>2212136</v>
      </c>
      <c r="F35" s="35">
        <v>88271</v>
      </c>
      <c r="G35" s="34">
        <v>2123865</v>
      </c>
      <c r="H35" s="22">
        <v>0</v>
      </c>
      <c r="I35" s="59">
        <v>0</v>
      </c>
      <c r="J35" s="22">
        <v>0</v>
      </c>
      <c r="K35" s="59">
        <v>0</v>
      </c>
      <c r="L35" s="35">
        <v>2303095</v>
      </c>
      <c r="M35" s="34">
        <v>2212136</v>
      </c>
    </row>
    <row r="36" spans="1:13" s="1" customFormat="1" ht="15" customHeight="1" x14ac:dyDescent="0.15">
      <c r="A36" s="31"/>
      <c r="B36" s="32" t="s">
        <v>93</v>
      </c>
      <c r="C36" s="33"/>
      <c r="D36" s="58">
        <v>901608</v>
      </c>
      <c r="E36" s="34">
        <v>901608</v>
      </c>
      <c r="F36" s="35">
        <v>0</v>
      </c>
      <c r="G36" s="34">
        <v>901608</v>
      </c>
      <c r="H36" s="22">
        <v>0</v>
      </c>
      <c r="I36" s="59">
        <v>0</v>
      </c>
      <c r="J36" s="22">
        <v>0</v>
      </c>
      <c r="K36" s="59">
        <v>0</v>
      </c>
      <c r="L36" s="35">
        <v>901608</v>
      </c>
      <c r="M36" s="34">
        <v>901608</v>
      </c>
    </row>
    <row r="37" spans="1:13" s="1" customFormat="1" ht="15" customHeight="1" x14ac:dyDescent="0.15">
      <c r="A37" s="36"/>
      <c r="B37" s="37" t="s">
        <v>45</v>
      </c>
      <c r="C37" s="38"/>
      <c r="D37" s="60">
        <v>286283</v>
      </c>
      <c r="E37" s="39">
        <v>286283</v>
      </c>
      <c r="F37" s="40">
        <v>0</v>
      </c>
      <c r="G37" s="39">
        <v>286283</v>
      </c>
      <c r="H37" s="61">
        <v>0</v>
      </c>
      <c r="I37" s="62">
        <v>0</v>
      </c>
      <c r="J37" s="61">
        <v>0</v>
      </c>
      <c r="K37" s="62">
        <v>0</v>
      </c>
      <c r="L37" s="40">
        <v>286283</v>
      </c>
      <c r="M37" s="39">
        <v>286283</v>
      </c>
    </row>
    <row r="38" spans="1:13" s="1" customFormat="1" ht="15" customHeight="1" x14ac:dyDescent="0.15">
      <c r="A38" s="31"/>
      <c r="B38" s="32" t="s">
        <v>46</v>
      </c>
      <c r="C38" s="33"/>
      <c r="D38" s="58">
        <v>161607</v>
      </c>
      <c r="E38" s="34">
        <v>161608</v>
      </c>
      <c r="F38" s="35">
        <v>0</v>
      </c>
      <c r="G38" s="34">
        <v>161608</v>
      </c>
      <c r="H38" s="22">
        <v>0</v>
      </c>
      <c r="I38" s="59">
        <v>0</v>
      </c>
      <c r="J38" s="22">
        <v>0</v>
      </c>
      <c r="K38" s="59">
        <v>0</v>
      </c>
      <c r="L38" s="35">
        <v>161607</v>
      </c>
      <c r="M38" s="34">
        <v>161608</v>
      </c>
    </row>
    <row r="39" spans="1:13" s="1" customFormat="1" ht="15" customHeight="1" x14ac:dyDescent="0.15">
      <c r="A39" s="31"/>
      <c r="B39" s="32" t="s">
        <v>47</v>
      </c>
      <c r="C39" s="33"/>
      <c r="D39" s="58">
        <v>582051</v>
      </c>
      <c r="E39" s="34">
        <v>582051</v>
      </c>
      <c r="F39" s="35">
        <v>0</v>
      </c>
      <c r="G39" s="34">
        <v>582051</v>
      </c>
      <c r="H39" s="22">
        <v>0</v>
      </c>
      <c r="I39" s="59">
        <v>0</v>
      </c>
      <c r="J39" s="22">
        <v>0</v>
      </c>
      <c r="K39" s="59">
        <v>0</v>
      </c>
      <c r="L39" s="35">
        <v>582051</v>
      </c>
      <c r="M39" s="34">
        <v>582051</v>
      </c>
    </row>
    <row r="40" spans="1:13" s="1" customFormat="1" ht="15" customHeight="1" x14ac:dyDescent="0.15">
      <c r="A40" s="31"/>
      <c r="B40" s="32" t="s">
        <v>48</v>
      </c>
      <c r="C40" s="33"/>
      <c r="D40" s="58">
        <v>477778</v>
      </c>
      <c r="E40" s="34">
        <v>477779</v>
      </c>
      <c r="F40" s="35">
        <v>0</v>
      </c>
      <c r="G40" s="34">
        <v>477779</v>
      </c>
      <c r="H40" s="22">
        <v>0</v>
      </c>
      <c r="I40" s="59">
        <v>0</v>
      </c>
      <c r="J40" s="22">
        <v>0</v>
      </c>
      <c r="K40" s="59">
        <v>0</v>
      </c>
      <c r="L40" s="35">
        <v>477778</v>
      </c>
      <c r="M40" s="34">
        <v>477779</v>
      </c>
    </row>
    <row r="41" spans="1:13" s="1" customFormat="1" ht="15" customHeight="1" x14ac:dyDescent="0.15">
      <c r="A41" s="31"/>
      <c r="B41" s="32" t="s">
        <v>49</v>
      </c>
      <c r="C41" s="33"/>
      <c r="D41" s="58">
        <v>525292</v>
      </c>
      <c r="E41" s="34">
        <v>525292</v>
      </c>
      <c r="F41" s="35">
        <v>0</v>
      </c>
      <c r="G41" s="34">
        <v>525292</v>
      </c>
      <c r="H41" s="22">
        <v>0</v>
      </c>
      <c r="I41" s="59">
        <v>0</v>
      </c>
      <c r="J41" s="22">
        <v>0</v>
      </c>
      <c r="K41" s="59">
        <v>0</v>
      </c>
      <c r="L41" s="35">
        <v>525292</v>
      </c>
      <c r="M41" s="34">
        <v>525292</v>
      </c>
    </row>
    <row r="42" spans="1:13" s="1" customFormat="1" ht="15" customHeight="1" x14ac:dyDescent="0.15">
      <c r="A42" s="31"/>
      <c r="B42" s="32" t="s">
        <v>50</v>
      </c>
      <c r="C42" s="33"/>
      <c r="D42" s="60">
        <v>34953</v>
      </c>
      <c r="E42" s="39">
        <v>34953</v>
      </c>
      <c r="F42" s="40">
        <v>0</v>
      </c>
      <c r="G42" s="39">
        <v>34953</v>
      </c>
      <c r="H42" s="61">
        <v>0</v>
      </c>
      <c r="I42" s="62">
        <v>0</v>
      </c>
      <c r="J42" s="61">
        <v>0</v>
      </c>
      <c r="K42" s="62">
        <v>0</v>
      </c>
      <c r="L42" s="40">
        <v>34953</v>
      </c>
      <c r="M42" s="39">
        <v>34953</v>
      </c>
    </row>
    <row r="43" spans="1:13" s="1" customFormat="1" ht="15" customHeight="1" x14ac:dyDescent="0.15">
      <c r="A43" s="41"/>
      <c r="B43" s="42" t="s">
        <v>51</v>
      </c>
      <c r="C43" s="43"/>
      <c r="D43" s="58">
        <v>1188282</v>
      </c>
      <c r="E43" s="34">
        <v>1180853</v>
      </c>
      <c r="F43" s="35">
        <v>0</v>
      </c>
      <c r="G43" s="34">
        <v>1180853</v>
      </c>
      <c r="H43" s="22">
        <v>0</v>
      </c>
      <c r="I43" s="59">
        <v>0</v>
      </c>
      <c r="J43" s="22">
        <v>0</v>
      </c>
      <c r="K43" s="59">
        <v>0</v>
      </c>
      <c r="L43" s="35">
        <v>1188282</v>
      </c>
      <c r="M43" s="34">
        <v>1180853</v>
      </c>
    </row>
    <row r="44" spans="1:13" s="1" customFormat="1" ht="15" customHeight="1" x14ac:dyDescent="0.15">
      <c r="A44" s="31"/>
      <c r="B44" s="32" t="s">
        <v>52</v>
      </c>
      <c r="C44" s="33"/>
      <c r="D44" s="58">
        <v>165302</v>
      </c>
      <c r="E44" s="34">
        <v>148647</v>
      </c>
      <c r="F44" s="35">
        <v>5453</v>
      </c>
      <c r="G44" s="34">
        <v>143194</v>
      </c>
      <c r="H44" s="22">
        <v>0</v>
      </c>
      <c r="I44" s="59">
        <v>0</v>
      </c>
      <c r="J44" s="22">
        <v>0</v>
      </c>
      <c r="K44" s="59">
        <v>0</v>
      </c>
      <c r="L44" s="35">
        <v>165302</v>
      </c>
      <c r="M44" s="34">
        <v>148647</v>
      </c>
    </row>
    <row r="45" spans="1:13" s="1" customFormat="1" ht="15" customHeight="1" x14ac:dyDescent="0.15">
      <c r="A45" s="31"/>
      <c r="B45" s="32" t="s">
        <v>53</v>
      </c>
      <c r="C45" s="33"/>
      <c r="D45" s="58">
        <v>583530</v>
      </c>
      <c r="E45" s="34">
        <v>576363</v>
      </c>
      <c r="F45" s="35">
        <v>0</v>
      </c>
      <c r="G45" s="34">
        <v>576363</v>
      </c>
      <c r="H45" s="22">
        <v>0</v>
      </c>
      <c r="I45" s="59">
        <v>0</v>
      </c>
      <c r="J45" s="22">
        <v>0</v>
      </c>
      <c r="K45" s="59">
        <v>0</v>
      </c>
      <c r="L45" s="35">
        <v>583530</v>
      </c>
      <c r="M45" s="34">
        <v>576363</v>
      </c>
    </row>
    <row r="46" spans="1:13" s="1" customFormat="1" ht="15" customHeight="1" x14ac:dyDescent="0.15">
      <c r="A46" s="31"/>
      <c r="B46" s="32" t="s">
        <v>54</v>
      </c>
      <c r="C46" s="33"/>
      <c r="D46" s="58">
        <v>330076</v>
      </c>
      <c r="E46" s="34">
        <v>330076</v>
      </c>
      <c r="F46" s="35">
        <v>0</v>
      </c>
      <c r="G46" s="34">
        <v>330076</v>
      </c>
      <c r="H46" s="22">
        <v>0</v>
      </c>
      <c r="I46" s="59">
        <v>0</v>
      </c>
      <c r="J46" s="22">
        <v>0</v>
      </c>
      <c r="K46" s="59">
        <v>0</v>
      </c>
      <c r="L46" s="35">
        <v>330076</v>
      </c>
      <c r="M46" s="34">
        <v>330076</v>
      </c>
    </row>
    <row r="47" spans="1:13" s="1" customFormat="1" ht="15" customHeight="1" x14ac:dyDescent="0.15">
      <c r="A47" s="36"/>
      <c r="B47" s="37" t="s">
        <v>55</v>
      </c>
      <c r="C47" s="38"/>
      <c r="D47" s="60">
        <v>508434</v>
      </c>
      <c r="E47" s="39">
        <v>508434</v>
      </c>
      <c r="F47" s="40">
        <v>0</v>
      </c>
      <c r="G47" s="39">
        <v>508434</v>
      </c>
      <c r="H47" s="61">
        <v>0</v>
      </c>
      <c r="I47" s="62">
        <v>0</v>
      </c>
      <c r="J47" s="61">
        <v>0</v>
      </c>
      <c r="K47" s="62">
        <v>0</v>
      </c>
      <c r="L47" s="40">
        <v>508434</v>
      </c>
      <c r="M47" s="39">
        <v>508434</v>
      </c>
    </row>
    <row r="48" spans="1:13" s="1" customFormat="1" ht="15" customHeight="1" x14ac:dyDescent="0.15">
      <c r="A48" s="31"/>
      <c r="B48" s="32" t="s">
        <v>56</v>
      </c>
      <c r="C48" s="33"/>
      <c r="D48" s="58">
        <v>278554</v>
      </c>
      <c r="E48" s="34">
        <v>278554</v>
      </c>
      <c r="F48" s="35">
        <v>0</v>
      </c>
      <c r="G48" s="34">
        <v>278554</v>
      </c>
      <c r="H48" s="22">
        <v>0</v>
      </c>
      <c r="I48" s="59">
        <v>0</v>
      </c>
      <c r="J48" s="22">
        <v>0</v>
      </c>
      <c r="K48" s="59">
        <v>0</v>
      </c>
      <c r="L48" s="35">
        <v>278554</v>
      </c>
      <c r="M48" s="34">
        <v>278554</v>
      </c>
    </row>
    <row r="49" spans="1:13" s="1" customFormat="1" ht="15" customHeight="1" x14ac:dyDescent="0.15">
      <c r="A49" s="31"/>
      <c r="B49" s="32" t="s">
        <v>57</v>
      </c>
      <c r="C49" s="33"/>
      <c r="D49" s="58">
        <v>70766</v>
      </c>
      <c r="E49" s="34">
        <v>70767</v>
      </c>
      <c r="F49" s="35">
        <v>0</v>
      </c>
      <c r="G49" s="34">
        <v>70767</v>
      </c>
      <c r="H49" s="22">
        <v>0</v>
      </c>
      <c r="I49" s="59">
        <v>0</v>
      </c>
      <c r="J49" s="22">
        <v>0</v>
      </c>
      <c r="K49" s="59">
        <v>0</v>
      </c>
      <c r="L49" s="35">
        <v>70766</v>
      </c>
      <c r="M49" s="34">
        <v>70767</v>
      </c>
    </row>
    <row r="50" spans="1:13" s="1" customFormat="1" ht="15" customHeight="1" x14ac:dyDescent="0.15">
      <c r="A50" s="31"/>
      <c r="B50" s="32" t="s">
        <v>58</v>
      </c>
      <c r="C50" s="33"/>
      <c r="D50" s="58">
        <v>288376</v>
      </c>
      <c r="E50" s="34">
        <v>288376</v>
      </c>
      <c r="F50" s="35">
        <v>0</v>
      </c>
      <c r="G50" s="34">
        <v>288376</v>
      </c>
      <c r="H50" s="22">
        <v>0</v>
      </c>
      <c r="I50" s="59">
        <v>0</v>
      </c>
      <c r="J50" s="22">
        <v>0</v>
      </c>
      <c r="K50" s="59">
        <v>0</v>
      </c>
      <c r="L50" s="35">
        <v>288376</v>
      </c>
      <c r="M50" s="34">
        <v>288376</v>
      </c>
    </row>
    <row r="51" spans="1:13" s="1" customFormat="1" ht="15" customHeight="1" x14ac:dyDescent="0.15">
      <c r="A51" s="31"/>
      <c r="B51" s="32" t="s">
        <v>59</v>
      </c>
      <c r="C51" s="33"/>
      <c r="D51" s="58">
        <v>575862</v>
      </c>
      <c r="E51" s="34">
        <v>575862</v>
      </c>
      <c r="F51" s="35">
        <v>0</v>
      </c>
      <c r="G51" s="34">
        <v>575862</v>
      </c>
      <c r="H51" s="22">
        <v>0</v>
      </c>
      <c r="I51" s="59">
        <v>0</v>
      </c>
      <c r="J51" s="22">
        <v>0</v>
      </c>
      <c r="K51" s="59">
        <v>0</v>
      </c>
      <c r="L51" s="35">
        <v>575862</v>
      </c>
      <c r="M51" s="34">
        <v>575862</v>
      </c>
    </row>
    <row r="52" spans="1:13" s="1" customFormat="1" ht="15" customHeight="1" x14ac:dyDescent="0.15">
      <c r="A52" s="31"/>
      <c r="B52" s="32" t="s">
        <v>60</v>
      </c>
      <c r="C52" s="33"/>
      <c r="D52" s="60">
        <v>24180</v>
      </c>
      <c r="E52" s="39">
        <v>24180</v>
      </c>
      <c r="F52" s="40">
        <v>0</v>
      </c>
      <c r="G52" s="39">
        <v>24180</v>
      </c>
      <c r="H52" s="61">
        <v>0</v>
      </c>
      <c r="I52" s="62">
        <v>0</v>
      </c>
      <c r="J52" s="61">
        <v>0</v>
      </c>
      <c r="K52" s="62">
        <v>0</v>
      </c>
      <c r="L52" s="40">
        <v>24180</v>
      </c>
      <c r="M52" s="39">
        <v>24180</v>
      </c>
    </row>
    <row r="53" spans="1:13" s="1" customFormat="1" ht="15" customHeight="1" x14ac:dyDescent="0.15">
      <c r="A53" s="41"/>
      <c r="B53" s="42" t="s">
        <v>61</v>
      </c>
      <c r="C53" s="43"/>
      <c r="D53" s="58">
        <v>414106</v>
      </c>
      <c r="E53" s="34">
        <v>414106</v>
      </c>
      <c r="F53" s="35">
        <v>0</v>
      </c>
      <c r="G53" s="34">
        <v>414106</v>
      </c>
      <c r="H53" s="22">
        <v>0</v>
      </c>
      <c r="I53" s="59">
        <v>0</v>
      </c>
      <c r="J53" s="22">
        <v>0</v>
      </c>
      <c r="K53" s="59">
        <v>0</v>
      </c>
      <c r="L53" s="35">
        <v>414106</v>
      </c>
      <c r="M53" s="34">
        <v>414106</v>
      </c>
    </row>
    <row r="54" spans="1:13" s="1" customFormat="1" ht="15" customHeight="1" x14ac:dyDescent="0.15">
      <c r="A54" s="31"/>
      <c r="B54" s="32" t="s">
        <v>62</v>
      </c>
      <c r="C54" s="33"/>
      <c r="D54" s="58">
        <v>346191</v>
      </c>
      <c r="E54" s="34">
        <v>346191</v>
      </c>
      <c r="F54" s="35">
        <v>0</v>
      </c>
      <c r="G54" s="34">
        <v>346191</v>
      </c>
      <c r="H54" s="22">
        <v>0</v>
      </c>
      <c r="I54" s="59">
        <v>0</v>
      </c>
      <c r="J54" s="22">
        <v>0</v>
      </c>
      <c r="K54" s="59">
        <v>0</v>
      </c>
      <c r="L54" s="35">
        <v>346191</v>
      </c>
      <c r="M54" s="34">
        <v>346191</v>
      </c>
    </row>
    <row r="55" spans="1:13" s="1" customFormat="1" ht="15" customHeight="1" x14ac:dyDescent="0.15">
      <c r="A55" s="31"/>
      <c r="B55" s="32" t="s">
        <v>63</v>
      </c>
      <c r="C55" s="33"/>
      <c r="D55" s="58">
        <v>1584005</v>
      </c>
      <c r="E55" s="34">
        <v>1584005</v>
      </c>
      <c r="F55" s="35">
        <v>0</v>
      </c>
      <c r="G55" s="34">
        <v>1584005</v>
      </c>
      <c r="H55" s="22">
        <v>0</v>
      </c>
      <c r="I55" s="59">
        <v>0</v>
      </c>
      <c r="J55" s="22">
        <v>0</v>
      </c>
      <c r="K55" s="59">
        <v>0</v>
      </c>
      <c r="L55" s="35">
        <v>1584005</v>
      </c>
      <c r="M55" s="34">
        <v>1584005</v>
      </c>
    </row>
    <row r="56" spans="1:13" s="1" customFormat="1" ht="15" customHeight="1" x14ac:dyDescent="0.15">
      <c r="A56" s="31"/>
      <c r="B56" s="32" t="s">
        <v>64</v>
      </c>
      <c r="C56" s="33"/>
      <c r="D56" s="58">
        <v>120238</v>
      </c>
      <c r="E56" s="34">
        <v>120238</v>
      </c>
      <c r="F56" s="35">
        <v>0</v>
      </c>
      <c r="G56" s="34">
        <v>120238</v>
      </c>
      <c r="H56" s="22">
        <v>0</v>
      </c>
      <c r="I56" s="59">
        <v>0</v>
      </c>
      <c r="J56" s="22">
        <v>0</v>
      </c>
      <c r="K56" s="59">
        <v>0</v>
      </c>
      <c r="L56" s="35">
        <v>120238</v>
      </c>
      <c r="M56" s="34">
        <v>120238</v>
      </c>
    </row>
    <row r="57" spans="1:13" s="1" customFormat="1" ht="15" customHeight="1" x14ac:dyDescent="0.15">
      <c r="A57" s="36"/>
      <c r="B57" s="37" t="s">
        <v>65</v>
      </c>
      <c r="C57" s="38"/>
      <c r="D57" s="60">
        <v>38662</v>
      </c>
      <c r="E57" s="39">
        <v>38662</v>
      </c>
      <c r="F57" s="40">
        <v>0</v>
      </c>
      <c r="G57" s="39">
        <v>38662</v>
      </c>
      <c r="H57" s="61">
        <v>0</v>
      </c>
      <c r="I57" s="62">
        <v>0</v>
      </c>
      <c r="J57" s="61">
        <v>0</v>
      </c>
      <c r="K57" s="62">
        <v>0</v>
      </c>
      <c r="L57" s="40">
        <v>38662</v>
      </c>
      <c r="M57" s="39">
        <v>38662</v>
      </c>
    </row>
    <row r="58" spans="1:13" s="1" customFormat="1" ht="15" customHeight="1" x14ac:dyDescent="0.15">
      <c r="A58" s="41"/>
      <c r="B58" s="42" t="s">
        <v>66</v>
      </c>
      <c r="C58" s="43"/>
      <c r="D58" s="63">
        <v>149430</v>
      </c>
      <c r="E58" s="46">
        <v>149430</v>
      </c>
      <c r="F58" s="64">
        <v>0</v>
      </c>
      <c r="G58" s="46">
        <v>149430</v>
      </c>
      <c r="H58" s="65">
        <v>0</v>
      </c>
      <c r="I58" s="66">
        <v>0</v>
      </c>
      <c r="J58" s="65">
        <v>0</v>
      </c>
      <c r="K58" s="66">
        <v>0</v>
      </c>
      <c r="L58" s="64">
        <v>149430</v>
      </c>
      <c r="M58" s="46">
        <v>149430</v>
      </c>
    </row>
    <row r="59" spans="1:13" s="1" customFormat="1" ht="15" customHeight="1" x14ac:dyDescent="0.15">
      <c r="A59" s="31"/>
      <c r="B59" s="32" t="s">
        <v>67</v>
      </c>
      <c r="C59" s="33"/>
      <c r="D59" s="58">
        <v>1253275</v>
      </c>
      <c r="E59" s="34">
        <v>1253275</v>
      </c>
      <c r="F59" s="35">
        <v>0</v>
      </c>
      <c r="G59" s="34">
        <v>1253275</v>
      </c>
      <c r="H59" s="22">
        <v>0</v>
      </c>
      <c r="I59" s="59">
        <v>0</v>
      </c>
      <c r="J59" s="22">
        <v>0</v>
      </c>
      <c r="K59" s="59">
        <v>0</v>
      </c>
      <c r="L59" s="35">
        <v>1253275</v>
      </c>
      <c r="M59" s="34">
        <v>1253275</v>
      </c>
    </row>
    <row r="60" spans="1:13" s="1" customFormat="1" ht="15" customHeight="1" x14ac:dyDescent="0.15">
      <c r="A60" s="31"/>
      <c r="B60" s="32" t="s">
        <v>68</v>
      </c>
      <c r="C60" s="33"/>
      <c r="D60" s="58">
        <v>113784</v>
      </c>
      <c r="E60" s="34">
        <v>113784</v>
      </c>
      <c r="F60" s="35">
        <v>0</v>
      </c>
      <c r="G60" s="34">
        <v>113784</v>
      </c>
      <c r="H60" s="22">
        <v>0</v>
      </c>
      <c r="I60" s="59">
        <v>0</v>
      </c>
      <c r="J60" s="22">
        <v>0</v>
      </c>
      <c r="K60" s="59">
        <v>0</v>
      </c>
      <c r="L60" s="35">
        <v>113784</v>
      </c>
      <c r="M60" s="34">
        <v>113784</v>
      </c>
    </row>
    <row r="61" spans="1:13" s="1" customFormat="1" ht="15" customHeight="1" x14ac:dyDescent="0.15">
      <c r="A61" s="31"/>
      <c r="B61" s="32" t="s">
        <v>69</v>
      </c>
      <c r="C61" s="33"/>
      <c r="D61" s="58">
        <v>33167</v>
      </c>
      <c r="E61" s="34">
        <v>33167</v>
      </c>
      <c r="F61" s="35">
        <v>0</v>
      </c>
      <c r="G61" s="34">
        <v>33167</v>
      </c>
      <c r="H61" s="22">
        <v>0</v>
      </c>
      <c r="I61" s="59">
        <v>0</v>
      </c>
      <c r="J61" s="22">
        <v>0</v>
      </c>
      <c r="K61" s="59">
        <v>0</v>
      </c>
      <c r="L61" s="35">
        <v>33167</v>
      </c>
      <c r="M61" s="34">
        <v>33167</v>
      </c>
    </row>
    <row r="62" spans="1:13" s="1" customFormat="1" ht="15" customHeight="1" x14ac:dyDescent="0.15">
      <c r="A62" s="36"/>
      <c r="B62" s="37" t="s">
        <v>70</v>
      </c>
      <c r="C62" s="38"/>
      <c r="D62" s="60">
        <v>148761</v>
      </c>
      <c r="E62" s="39">
        <v>148761</v>
      </c>
      <c r="F62" s="40">
        <v>0</v>
      </c>
      <c r="G62" s="39">
        <v>148761</v>
      </c>
      <c r="H62" s="61">
        <v>0</v>
      </c>
      <c r="I62" s="62">
        <v>0</v>
      </c>
      <c r="J62" s="61">
        <v>0</v>
      </c>
      <c r="K62" s="62">
        <v>0</v>
      </c>
      <c r="L62" s="40">
        <v>148761</v>
      </c>
      <c r="M62" s="39">
        <v>148761</v>
      </c>
    </row>
    <row r="63" spans="1:13" s="1" customFormat="1" ht="15" customHeight="1" x14ac:dyDescent="0.15">
      <c r="A63" s="41"/>
      <c r="B63" s="42" t="s">
        <v>71</v>
      </c>
      <c r="C63" s="43"/>
      <c r="D63" s="63">
        <v>502003</v>
      </c>
      <c r="E63" s="46">
        <v>502003</v>
      </c>
      <c r="F63" s="64">
        <v>0</v>
      </c>
      <c r="G63" s="46">
        <v>502003</v>
      </c>
      <c r="H63" s="65">
        <v>0</v>
      </c>
      <c r="I63" s="66">
        <v>0</v>
      </c>
      <c r="J63" s="65">
        <v>0</v>
      </c>
      <c r="K63" s="66">
        <v>0</v>
      </c>
      <c r="L63" s="64">
        <v>502003</v>
      </c>
      <c r="M63" s="46">
        <v>502003</v>
      </c>
    </row>
    <row r="64" spans="1:13" s="1" customFormat="1" ht="15" customHeight="1" x14ac:dyDescent="0.15">
      <c r="A64" s="31"/>
      <c r="B64" s="32" t="s">
        <v>72</v>
      </c>
      <c r="C64" s="33"/>
      <c r="D64" s="58">
        <v>485009</v>
      </c>
      <c r="E64" s="34">
        <v>485009</v>
      </c>
      <c r="F64" s="35">
        <v>0</v>
      </c>
      <c r="G64" s="34">
        <v>485009</v>
      </c>
      <c r="H64" s="22">
        <v>0</v>
      </c>
      <c r="I64" s="59">
        <v>0</v>
      </c>
      <c r="J64" s="22">
        <v>0</v>
      </c>
      <c r="K64" s="59">
        <v>0</v>
      </c>
      <c r="L64" s="35">
        <v>485009</v>
      </c>
      <c r="M64" s="34">
        <v>485009</v>
      </c>
    </row>
    <row r="65" spans="1:13" s="1" customFormat="1" ht="15" customHeight="1" x14ac:dyDescent="0.15">
      <c r="A65" s="31"/>
      <c r="B65" s="32" t="s">
        <v>73</v>
      </c>
      <c r="C65" s="33"/>
      <c r="D65" s="58">
        <v>90943</v>
      </c>
      <c r="E65" s="34">
        <v>90944</v>
      </c>
      <c r="F65" s="35">
        <v>0</v>
      </c>
      <c r="G65" s="34">
        <v>90944</v>
      </c>
      <c r="H65" s="22">
        <v>0</v>
      </c>
      <c r="I65" s="59">
        <v>0</v>
      </c>
      <c r="J65" s="22">
        <v>0</v>
      </c>
      <c r="K65" s="59">
        <v>0</v>
      </c>
      <c r="L65" s="35">
        <v>90943</v>
      </c>
      <c r="M65" s="34">
        <v>90944</v>
      </c>
    </row>
    <row r="66" spans="1:13" s="1" customFormat="1" ht="15" customHeight="1" x14ac:dyDescent="0.15">
      <c r="A66" s="31"/>
      <c r="B66" s="32" t="s">
        <v>74</v>
      </c>
      <c r="C66" s="33"/>
      <c r="D66" s="58">
        <v>187394</v>
      </c>
      <c r="E66" s="34">
        <v>187394</v>
      </c>
      <c r="F66" s="35">
        <v>0</v>
      </c>
      <c r="G66" s="34">
        <v>187394</v>
      </c>
      <c r="H66" s="22">
        <v>0</v>
      </c>
      <c r="I66" s="59">
        <v>0</v>
      </c>
      <c r="J66" s="22">
        <v>0</v>
      </c>
      <c r="K66" s="59">
        <v>0</v>
      </c>
      <c r="L66" s="35">
        <v>187394</v>
      </c>
      <c r="M66" s="34">
        <v>187394</v>
      </c>
    </row>
    <row r="67" spans="1:13" s="1" customFormat="1" ht="15" customHeight="1" x14ac:dyDescent="0.15">
      <c r="A67" s="47"/>
      <c r="B67" s="48" t="s">
        <v>75</v>
      </c>
      <c r="C67" s="49"/>
      <c r="D67" s="67">
        <v>336138</v>
      </c>
      <c r="E67" s="50">
        <v>336138</v>
      </c>
      <c r="F67" s="51">
        <v>0</v>
      </c>
      <c r="G67" s="50">
        <v>336138</v>
      </c>
      <c r="H67" s="20">
        <v>0</v>
      </c>
      <c r="I67" s="18">
        <v>0</v>
      </c>
      <c r="J67" s="20">
        <v>0</v>
      </c>
      <c r="K67" s="18">
        <v>0</v>
      </c>
      <c r="L67" s="51">
        <v>336138</v>
      </c>
      <c r="M67" s="50">
        <v>336138</v>
      </c>
    </row>
    <row r="68" spans="1:13" s="1" customFormat="1" ht="15" customHeight="1" x14ac:dyDescent="0.15">
      <c r="A68" s="31"/>
      <c r="B68" s="32" t="s">
        <v>76</v>
      </c>
      <c r="C68" s="68"/>
      <c r="D68" s="59">
        <f t="shared" ref="D68:M68" si="0">D8+D9</f>
        <v>45263985</v>
      </c>
      <c r="E68" s="59">
        <f t="shared" si="0"/>
        <v>45041933</v>
      </c>
      <c r="F68" s="59">
        <f t="shared" si="0"/>
        <v>186266</v>
      </c>
      <c r="G68" s="59">
        <f t="shared" si="0"/>
        <v>44855667</v>
      </c>
      <c r="H68" s="59">
        <f t="shared" si="0"/>
        <v>0</v>
      </c>
      <c r="I68" s="59">
        <f t="shared" si="0"/>
        <v>0</v>
      </c>
      <c r="J68" s="59">
        <f t="shared" si="0"/>
        <v>0</v>
      </c>
      <c r="K68" s="59">
        <f t="shared" si="0"/>
        <v>0</v>
      </c>
      <c r="L68" s="59">
        <f t="shared" si="0"/>
        <v>45263985</v>
      </c>
      <c r="M68" s="57">
        <f t="shared" si="0"/>
        <v>45041933</v>
      </c>
    </row>
    <row r="69" spans="1:13" s="1" customFormat="1" ht="15" customHeight="1" x14ac:dyDescent="0.15">
      <c r="A69" s="31"/>
      <c r="B69" s="32" t="s">
        <v>90</v>
      </c>
      <c r="C69" s="68"/>
      <c r="D69" s="59">
        <f t="shared" ref="D69:M69" si="1">SUM(D10:D36)</f>
        <v>40363520</v>
      </c>
      <c r="E69" s="59">
        <f t="shared" si="1"/>
        <v>40138351</v>
      </c>
      <c r="F69" s="59">
        <f t="shared" si="1"/>
        <v>153176</v>
      </c>
      <c r="G69" s="59">
        <f t="shared" si="1"/>
        <v>39985175</v>
      </c>
      <c r="H69" s="59">
        <f t="shared" si="1"/>
        <v>0</v>
      </c>
      <c r="I69" s="59">
        <f t="shared" si="1"/>
        <v>0</v>
      </c>
      <c r="J69" s="59">
        <f t="shared" si="1"/>
        <v>0</v>
      </c>
      <c r="K69" s="59">
        <f t="shared" si="1"/>
        <v>0</v>
      </c>
      <c r="L69" s="59">
        <f t="shared" si="1"/>
        <v>40363520</v>
      </c>
      <c r="M69" s="59">
        <f t="shared" si="1"/>
        <v>40138351</v>
      </c>
    </row>
    <row r="70" spans="1:13" s="1" customFormat="1" ht="15" customHeight="1" x14ac:dyDescent="0.15">
      <c r="A70" s="31"/>
      <c r="B70" s="32" t="s">
        <v>91</v>
      </c>
      <c r="C70" s="68"/>
      <c r="D70" s="59">
        <f t="shared" ref="D70:M70" si="2">SUM(D37:D67)</f>
        <v>11884432</v>
      </c>
      <c r="E70" s="59">
        <f t="shared" si="2"/>
        <v>11853185</v>
      </c>
      <c r="F70" s="59">
        <f t="shared" si="2"/>
        <v>5453</v>
      </c>
      <c r="G70" s="59">
        <f t="shared" si="2"/>
        <v>11847732</v>
      </c>
      <c r="H70" s="59">
        <f t="shared" si="2"/>
        <v>0</v>
      </c>
      <c r="I70" s="59">
        <f t="shared" si="2"/>
        <v>0</v>
      </c>
      <c r="J70" s="59">
        <f t="shared" si="2"/>
        <v>0</v>
      </c>
      <c r="K70" s="59">
        <f t="shared" si="2"/>
        <v>0</v>
      </c>
      <c r="L70" s="59">
        <f t="shared" si="2"/>
        <v>11884432</v>
      </c>
      <c r="M70" s="59">
        <f t="shared" si="2"/>
        <v>11853185</v>
      </c>
    </row>
    <row r="71" spans="1:13" s="1" customFormat="1" ht="15" customHeight="1" x14ac:dyDescent="0.15">
      <c r="A71" s="47"/>
      <c r="B71" s="48" t="s">
        <v>92</v>
      </c>
      <c r="C71" s="69"/>
      <c r="D71" s="18">
        <f t="shared" ref="D71:M71" si="3">SUM(D68:D70)</f>
        <v>97511937</v>
      </c>
      <c r="E71" s="18">
        <f t="shared" si="3"/>
        <v>97033469</v>
      </c>
      <c r="F71" s="18">
        <f t="shared" si="3"/>
        <v>344895</v>
      </c>
      <c r="G71" s="18">
        <f t="shared" si="3"/>
        <v>96688574</v>
      </c>
      <c r="H71" s="18">
        <f t="shared" si="3"/>
        <v>0</v>
      </c>
      <c r="I71" s="18">
        <f t="shared" si="3"/>
        <v>0</v>
      </c>
      <c r="J71" s="18">
        <f t="shared" si="3"/>
        <v>0</v>
      </c>
      <c r="K71" s="18">
        <f t="shared" si="3"/>
        <v>0</v>
      </c>
      <c r="L71" s="18">
        <f t="shared" si="3"/>
        <v>97511937</v>
      </c>
      <c r="M71" s="18">
        <f t="shared" si="3"/>
        <v>97033469</v>
      </c>
    </row>
  </sheetData>
  <mergeCells count="8">
    <mergeCell ref="L4:M4"/>
    <mergeCell ref="H4:K4"/>
    <mergeCell ref="B4:B7"/>
    <mergeCell ref="F6:F7"/>
    <mergeCell ref="F5:G5"/>
    <mergeCell ref="H5:I5"/>
    <mergeCell ref="J5:K5"/>
    <mergeCell ref="D4:G4"/>
  </mergeCells>
  <phoneticPr fontId="2"/>
  <pageMargins left="0.59055118110236227" right="0.59055118110236227" top="0.59055118110236227" bottom="0.59055118110236227" header="0.31496062992125984" footer="0.31496062992125984"/>
  <pageSetup paperSize="9" scale="74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zoomScaleNormal="100" zoomScaleSheetLayoutView="100" workbookViewId="0"/>
  </sheetViews>
  <sheetFormatPr defaultRowHeight="15" customHeight="1" x14ac:dyDescent="0.15"/>
  <cols>
    <col min="1" max="1" width="1" style="2" customWidth="1"/>
    <col min="2" max="2" width="7.5" style="2" customWidth="1"/>
    <col min="3" max="3" width="1" style="2" customWidth="1"/>
    <col min="4" max="13" width="11.375" style="2" customWidth="1"/>
    <col min="14" max="16384" width="9" style="2"/>
  </cols>
  <sheetData>
    <row r="1" spans="1:13" ht="15" customHeight="1" x14ac:dyDescent="0.15">
      <c r="B1" s="2" t="s">
        <v>136</v>
      </c>
    </row>
    <row r="2" spans="1:13" s="1" customFormat="1" ht="15" customHeight="1" x14ac:dyDescent="0.15">
      <c r="A2" s="33"/>
      <c r="B2" s="2" t="s">
        <v>100</v>
      </c>
      <c r="C2" s="33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s="1" customFormat="1" ht="15" customHeight="1" x14ac:dyDescent="0.15">
      <c r="B3" s="2" t="s">
        <v>102</v>
      </c>
      <c r="L3" s="23"/>
      <c r="M3" s="25" t="s">
        <v>89</v>
      </c>
    </row>
    <row r="4" spans="1:13" s="1" customFormat="1" ht="15" customHeight="1" x14ac:dyDescent="0.15">
      <c r="A4" s="4"/>
      <c r="B4" s="138" t="s">
        <v>87</v>
      </c>
      <c r="C4" s="5"/>
      <c r="D4" s="144" t="s">
        <v>125</v>
      </c>
      <c r="E4" s="143"/>
      <c r="F4" s="143"/>
      <c r="G4" s="143"/>
      <c r="H4" s="143" t="s">
        <v>126</v>
      </c>
      <c r="I4" s="143"/>
      <c r="J4" s="143"/>
      <c r="K4" s="143"/>
      <c r="L4" s="142" t="s">
        <v>127</v>
      </c>
      <c r="M4" s="142"/>
    </row>
    <row r="5" spans="1:13" s="1" customFormat="1" ht="15" customHeight="1" x14ac:dyDescent="0.15">
      <c r="A5" s="10"/>
      <c r="B5" s="139"/>
      <c r="C5" s="13"/>
      <c r="D5" s="116"/>
      <c r="E5" s="9"/>
      <c r="F5" s="145" t="s">
        <v>84</v>
      </c>
      <c r="G5" s="145"/>
      <c r="H5" s="142" t="s">
        <v>123</v>
      </c>
      <c r="I5" s="142"/>
      <c r="J5" s="142" t="s">
        <v>124</v>
      </c>
      <c r="K5" s="146"/>
      <c r="L5" s="116"/>
      <c r="M5" s="112"/>
    </row>
    <row r="6" spans="1:13" s="1" customFormat="1" ht="15" customHeight="1" x14ac:dyDescent="0.15">
      <c r="A6" s="10"/>
      <c r="B6" s="139"/>
      <c r="C6" s="13"/>
      <c r="D6" s="119" t="s">
        <v>8</v>
      </c>
      <c r="E6" s="125" t="s">
        <v>9</v>
      </c>
      <c r="F6" s="140" t="s">
        <v>134</v>
      </c>
      <c r="G6" s="126" t="s">
        <v>86</v>
      </c>
      <c r="H6" s="123" t="s">
        <v>8</v>
      </c>
      <c r="I6" s="125" t="s">
        <v>9</v>
      </c>
      <c r="J6" s="123" t="s">
        <v>8</v>
      </c>
      <c r="K6" s="125" t="s">
        <v>9</v>
      </c>
      <c r="L6" s="119" t="s">
        <v>8</v>
      </c>
      <c r="M6" s="122" t="s">
        <v>9</v>
      </c>
    </row>
    <row r="7" spans="1:13" s="1" customFormat="1" ht="15" customHeight="1" x14ac:dyDescent="0.15">
      <c r="A7" s="10"/>
      <c r="B7" s="139"/>
      <c r="C7" s="13"/>
      <c r="D7" s="8" t="s">
        <v>10</v>
      </c>
      <c r="E7" s="9" t="s">
        <v>11</v>
      </c>
      <c r="F7" s="141"/>
      <c r="G7" s="9" t="s">
        <v>1</v>
      </c>
      <c r="H7" s="8" t="s">
        <v>12</v>
      </c>
      <c r="I7" s="9" t="s">
        <v>13</v>
      </c>
      <c r="J7" s="8" t="s">
        <v>14</v>
      </c>
      <c r="K7" s="9" t="s">
        <v>15</v>
      </c>
      <c r="L7" s="8" t="s">
        <v>16</v>
      </c>
      <c r="M7" s="112" t="s">
        <v>17</v>
      </c>
    </row>
    <row r="8" spans="1:13" s="1" customFormat="1" ht="15" customHeight="1" x14ac:dyDescent="0.15">
      <c r="A8" s="26"/>
      <c r="B8" s="27" t="s">
        <v>18</v>
      </c>
      <c r="C8" s="28"/>
      <c r="D8" s="55">
        <v>1013272162</v>
      </c>
      <c r="E8" s="29">
        <v>993672476</v>
      </c>
      <c r="F8" s="30">
        <v>14213383</v>
      </c>
      <c r="G8" s="29">
        <v>979459093</v>
      </c>
      <c r="H8" s="30">
        <v>233844338</v>
      </c>
      <c r="I8" s="29">
        <v>196896012</v>
      </c>
      <c r="J8" s="30">
        <v>28040990</v>
      </c>
      <c r="K8" s="29">
        <v>21842275</v>
      </c>
      <c r="L8" s="30">
        <v>1275157490</v>
      </c>
      <c r="M8" s="29">
        <v>1212410763</v>
      </c>
    </row>
    <row r="9" spans="1:13" s="1" customFormat="1" ht="15" customHeight="1" x14ac:dyDescent="0.15">
      <c r="A9" s="31"/>
      <c r="B9" s="32" t="s">
        <v>19</v>
      </c>
      <c r="C9" s="33"/>
      <c r="D9" s="58">
        <v>760420097</v>
      </c>
      <c r="E9" s="34">
        <v>751588731</v>
      </c>
      <c r="F9" s="35">
        <v>4387923</v>
      </c>
      <c r="G9" s="34">
        <v>747200808</v>
      </c>
      <c r="H9" s="35">
        <v>288708516</v>
      </c>
      <c r="I9" s="34">
        <v>264108941</v>
      </c>
      <c r="J9" s="35">
        <v>28595373</v>
      </c>
      <c r="K9" s="34">
        <v>21632386</v>
      </c>
      <c r="L9" s="35">
        <v>1077723986</v>
      </c>
      <c r="M9" s="34">
        <v>1037330058</v>
      </c>
    </row>
    <row r="10" spans="1:13" s="1" customFormat="1" ht="15" customHeight="1" x14ac:dyDescent="0.15">
      <c r="A10" s="31"/>
      <c r="B10" s="32" t="s">
        <v>20</v>
      </c>
      <c r="C10" s="33"/>
      <c r="D10" s="58">
        <v>125528809</v>
      </c>
      <c r="E10" s="34">
        <v>121180899</v>
      </c>
      <c r="F10" s="35">
        <v>3138891</v>
      </c>
      <c r="G10" s="34">
        <v>118042008</v>
      </c>
      <c r="H10" s="35">
        <v>32042244</v>
      </c>
      <c r="I10" s="34">
        <v>31810175</v>
      </c>
      <c r="J10" s="35">
        <v>3987528</v>
      </c>
      <c r="K10" s="34">
        <v>3940719</v>
      </c>
      <c r="L10" s="35">
        <v>161558581</v>
      </c>
      <c r="M10" s="34">
        <v>156931793</v>
      </c>
    </row>
    <row r="11" spans="1:13" s="1" customFormat="1" ht="15" customHeight="1" x14ac:dyDescent="0.15">
      <c r="A11" s="31"/>
      <c r="B11" s="32" t="s">
        <v>21</v>
      </c>
      <c r="C11" s="33"/>
      <c r="D11" s="58">
        <v>129865588</v>
      </c>
      <c r="E11" s="34">
        <v>128273220</v>
      </c>
      <c r="F11" s="35">
        <v>428020</v>
      </c>
      <c r="G11" s="34">
        <v>127845200</v>
      </c>
      <c r="H11" s="35">
        <v>48239552</v>
      </c>
      <c r="I11" s="34">
        <v>48158776</v>
      </c>
      <c r="J11" s="35">
        <v>10229402</v>
      </c>
      <c r="K11" s="34">
        <v>10087225</v>
      </c>
      <c r="L11" s="35">
        <v>188334542</v>
      </c>
      <c r="M11" s="34">
        <v>186519221</v>
      </c>
    </row>
    <row r="12" spans="1:13" s="1" customFormat="1" ht="15" customHeight="1" x14ac:dyDescent="0.15">
      <c r="A12" s="31"/>
      <c r="B12" s="32" t="s">
        <v>22</v>
      </c>
      <c r="C12" s="33"/>
      <c r="D12" s="60">
        <v>42662674</v>
      </c>
      <c r="E12" s="39">
        <v>41785417</v>
      </c>
      <c r="F12" s="40">
        <v>100273</v>
      </c>
      <c r="G12" s="39">
        <v>41685144</v>
      </c>
      <c r="H12" s="40">
        <v>9481891</v>
      </c>
      <c r="I12" s="39">
        <v>9371746</v>
      </c>
      <c r="J12" s="40">
        <v>545125</v>
      </c>
      <c r="K12" s="39">
        <v>488273</v>
      </c>
      <c r="L12" s="40">
        <v>52689690</v>
      </c>
      <c r="M12" s="39">
        <v>51645436</v>
      </c>
    </row>
    <row r="13" spans="1:13" s="1" customFormat="1" ht="15" customHeight="1" x14ac:dyDescent="0.15">
      <c r="A13" s="41"/>
      <c r="B13" s="42" t="s">
        <v>23</v>
      </c>
      <c r="C13" s="43"/>
      <c r="D13" s="58">
        <v>84640672</v>
      </c>
      <c r="E13" s="34">
        <v>83770134</v>
      </c>
      <c r="F13" s="35">
        <v>297629</v>
      </c>
      <c r="G13" s="34">
        <v>83472505</v>
      </c>
      <c r="H13" s="35">
        <v>24299992</v>
      </c>
      <c r="I13" s="34">
        <v>24141817</v>
      </c>
      <c r="J13" s="35">
        <v>7042</v>
      </c>
      <c r="K13" s="34">
        <v>7042</v>
      </c>
      <c r="L13" s="35">
        <v>108947706</v>
      </c>
      <c r="M13" s="34">
        <v>107918993</v>
      </c>
    </row>
    <row r="14" spans="1:13" s="1" customFormat="1" ht="15" customHeight="1" x14ac:dyDescent="0.15">
      <c r="A14" s="31"/>
      <c r="B14" s="32" t="s">
        <v>24</v>
      </c>
      <c r="C14" s="33"/>
      <c r="D14" s="58">
        <v>27930235</v>
      </c>
      <c r="E14" s="34">
        <v>27702071</v>
      </c>
      <c r="F14" s="35">
        <v>46056</v>
      </c>
      <c r="G14" s="34">
        <v>27656015</v>
      </c>
      <c r="H14" s="35">
        <v>5352527</v>
      </c>
      <c r="I14" s="34">
        <v>5346683</v>
      </c>
      <c r="J14" s="35">
        <v>143888</v>
      </c>
      <c r="K14" s="34">
        <v>101748</v>
      </c>
      <c r="L14" s="35">
        <v>33426650</v>
      </c>
      <c r="M14" s="34">
        <v>33150502</v>
      </c>
    </row>
    <row r="15" spans="1:13" s="1" customFormat="1" ht="15" customHeight="1" x14ac:dyDescent="0.15">
      <c r="A15" s="31"/>
      <c r="B15" s="32" t="s">
        <v>25</v>
      </c>
      <c r="C15" s="33"/>
      <c r="D15" s="58">
        <v>19435081</v>
      </c>
      <c r="E15" s="34">
        <v>19112756</v>
      </c>
      <c r="F15" s="35">
        <v>69079</v>
      </c>
      <c r="G15" s="34">
        <v>19043677</v>
      </c>
      <c r="H15" s="35">
        <v>6423193</v>
      </c>
      <c r="I15" s="34">
        <v>6415525</v>
      </c>
      <c r="J15" s="35">
        <v>3791330</v>
      </c>
      <c r="K15" s="34">
        <v>3739935</v>
      </c>
      <c r="L15" s="35">
        <v>29649604</v>
      </c>
      <c r="M15" s="34">
        <v>29268216</v>
      </c>
    </row>
    <row r="16" spans="1:13" s="1" customFormat="1" ht="15" customHeight="1" x14ac:dyDescent="0.15">
      <c r="A16" s="31"/>
      <c r="B16" s="32" t="s">
        <v>26</v>
      </c>
      <c r="C16" s="33"/>
      <c r="D16" s="58">
        <v>26488397</v>
      </c>
      <c r="E16" s="34">
        <v>26033403</v>
      </c>
      <c r="F16" s="35">
        <v>250100</v>
      </c>
      <c r="G16" s="34">
        <v>25783303</v>
      </c>
      <c r="H16" s="35">
        <v>14750700</v>
      </c>
      <c r="I16" s="34">
        <v>14748168</v>
      </c>
      <c r="J16" s="35">
        <v>0</v>
      </c>
      <c r="K16" s="34">
        <v>0</v>
      </c>
      <c r="L16" s="35">
        <v>41239097</v>
      </c>
      <c r="M16" s="34">
        <v>40781571</v>
      </c>
    </row>
    <row r="17" spans="1:13" s="1" customFormat="1" ht="15" customHeight="1" x14ac:dyDescent="0.15">
      <c r="A17" s="36"/>
      <c r="B17" s="37" t="s">
        <v>27</v>
      </c>
      <c r="C17" s="38"/>
      <c r="D17" s="60">
        <v>60693176</v>
      </c>
      <c r="E17" s="39">
        <v>60423029</v>
      </c>
      <c r="F17" s="40">
        <v>37166</v>
      </c>
      <c r="G17" s="39">
        <v>60385863</v>
      </c>
      <c r="H17" s="40">
        <v>23657052</v>
      </c>
      <c r="I17" s="39">
        <v>23626992</v>
      </c>
      <c r="J17" s="40">
        <v>0</v>
      </c>
      <c r="K17" s="39">
        <v>0</v>
      </c>
      <c r="L17" s="40">
        <v>84350228</v>
      </c>
      <c r="M17" s="39">
        <v>84050021</v>
      </c>
    </row>
    <row r="18" spans="1:13" s="1" customFormat="1" ht="15" customHeight="1" x14ac:dyDescent="0.15">
      <c r="A18" s="31"/>
      <c r="B18" s="32" t="s">
        <v>28</v>
      </c>
      <c r="C18" s="33"/>
      <c r="D18" s="58">
        <v>9132256</v>
      </c>
      <c r="E18" s="34">
        <v>8844622</v>
      </c>
      <c r="F18" s="35">
        <v>18349</v>
      </c>
      <c r="G18" s="34">
        <v>8826273</v>
      </c>
      <c r="H18" s="35">
        <v>3513166</v>
      </c>
      <c r="I18" s="34">
        <v>3512932</v>
      </c>
      <c r="J18" s="35">
        <v>0</v>
      </c>
      <c r="K18" s="34">
        <v>0</v>
      </c>
      <c r="L18" s="35">
        <v>12645422</v>
      </c>
      <c r="M18" s="34">
        <v>12357554</v>
      </c>
    </row>
    <row r="19" spans="1:13" s="1" customFormat="1" ht="15" customHeight="1" x14ac:dyDescent="0.15">
      <c r="A19" s="31"/>
      <c r="B19" s="32" t="s">
        <v>29</v>
      </c>
      <c r="C19" s="33"/>
      <c r="D19" s="58">
        <v>32797808</v>
      </c>
      <c r="E19" s="34">
        <v>32534706</v>
      </c>
      <c r="F19" s="35">
        <v>6445</v>
      </c>
      <c r="G19" s="34">
        <v>32528261</v>
      </c>
      <c r="H19" s="35">
        <v>7891996</v>
      </c>
      <c r="I19" s="34">
        <v>7869648</v>
      </c>
      <c r="J19" s="35">
        <v>54754</v>
      </c>
      <c r="K19" s="34">
        <v>47575</v>
      </c>
      <c r="L19" s="35">
        <v>40744558</v>
      </c>
      <c r="M19" s="34">
        <v>40451929</v>
      </c>
    </row>
    <row r="20" spans="1:13" s="1" customFormat="1" ht="15" customHeight="1" x14ac:dyDescent="0.15">
      <c r="A20" s="31"/>
      <c r="B20" s="32" t="s">
        <v>30</v>
      </c>
      <c r="C20" s="33"/>
      <c r="D20" s="58">
        <v>37033887</v>
      </c>
      <c r="E20" s="34">
        <v>36495335</v>
      </c>
      <c r="F20" s="35">
        <v>65778</v>
      </c>
      <c r="G20" s="34">
        <v>36429557</v>
      </c>
      <c r="H20" s="35">
        <v>18482422</v>
      </c>
      <c r="I20" s="34">
        <v>18339496</v>
      </c>
      <c r="J20" s="35">
        <v>0</v>
      </c>
      <c r="K20" s="34">
        <v>0</v>
      </c>
      <c r="L20" s="35">
        <v>55516309</v>
      </c>
      <c r="M20" s="34">
        <v>54834831</v>
      </c>
    </row>
    <row r="21" spans="1:13" s="1" customFormat="1" ht="15" customHeight="1" x14ac:dyDescent="0.15">
      <c r="A21" s="31"/>
      <c r="B21" s="32" t="s">
        <v>31</v>
      </c>
      <c r="C21" s="33"/>
      <c r="D21" s="58">
        <v>21096331</v>
      </c>
      <c r="E21" s="34">
        <v>21042852</v>
      </c>
      <c r="F21" s="35">
        <v>24529</v>
      </c>
      <c r="G21" s="34">
        <v>21018323</v>
      </c>
      <c r="H21" s="35">
        <v>3164747</v>
      </c>
      <c r="I21" s="34">
        <v>3145146</v>
      </c>
      <c r="J21" s="35">
        <v>1246944</v>
      </c>
      <c r="K21" s="34">
        <v>1037404</v>
      </c>
      <c r="L21" s="35">
        <v>25508022</v>
      </c>
      <c r="M21" s="34">
        <v>25225402</v>
      </c>
    </row>
    <row r="22" spans="1:13" s="1" customFormat="1" ht="15" customHeight="1" x14ac:dyDescent="0.15">
      <c r="A22" s="31"/>
      <c r="B22" s="32" t="s">
        <v>32</v>
      </c>
      <c r="C22" s="33"/>
      <c r="D22" s="60">
        <v>19817826</v>
      </c>
      <c r="E22" s="39">
        <v>19683736</v>
      </c>
      <c r="F22" s="40">
        <v>33224</v>
      </c>
      <c r="G22" s="39">
        <v>19650512</v>
      </c>
      <c r="H22" s="40">
        <v>5226312</v>
      </c>
      <c r="I22" s="39">
        <v>4968713</v>
      </c>
      <c r="J22" s="40">
        <v>6525320</v>
      </c>
      <c r="K22" s="39">
        <v>6427043</v>
      </c>
      <c r="L22" s="40">
        <v>31569458</v>
      </c>
      <c r="M22" s="39">
        <v>31079492</v>
      </c>
    </row>
    <row r="23" spans="1:13" s="1" customFormat="1" ht="15" customHeight="1" x14ac:dyDescent="0.15">
      <c r="A23" s="41"/>
      <c r="B23" s="42" t="s">
        <v>33</v>
      </c>
      <c r="C23" s="43"/>
      <c r="D23" s="58">
        <v>29235593</v>
      </c>
      <c r="E23" s="34">
        <v>29117952</v>
      </c>
      <c r="F23" s="35">
        <v>65752</v>
      </c>
      <c r="G23" s="34">
        <v>29052200</v>
      </c>
      <c r="H23" s="35">
        <v>22969290</v>
      </c>
      <c r="I23" s="34">
        <v>22421142</v>
      </c>
      <c r="J23" s="35">
        <v>7755551</v>
      </c>
      <c r="K23" s="34">
        <v>7650414</v>
      </c>
      <c r="L23" s="35">
        <v>59960434</v>
      </c>
      <c r="M23" s="34">
        <v>59189508</v>
      </c>
    </row>
    <row r="24" spans="1:13" s="1" customFormat="1" ht="15" customHeight="1" x14ac:dyDescent="0.15">
      <c r="A24" s="31"/>
      <c r="B24" s="32" t="s">
        <v>34</v>
      </c>
      <c r="C24" s="33"/>
      <c r="D24" s="58">
        <v>17551705</v>
      </c>
      <c r="E24" s="34">
        <v>16923837</v>
      </c>
      <c r="F24" s="35">
        <v>626391</v>
      </c>
      <c r="G24" s="34">
        <v>16297446</v>
      </c>
      <c r="H24" s="35">
        <v>7744855</v>
      </c>
      <c r="I24" s="34">
        <v>7706734</v>
      </c>
      <c r="J24" s="35">
        <v>1632556</v>
      </c>
      <c r="K24" s="34">
        <v>1252973</v>
      </c>
      <c r="L24" s="35">
        <v>26929116</v>
      </c>
      <c r="M24" s="34">
        <v>25883544</v>
      </c>
    </row>
    <row r="25" spans="1:13" s="1" customFormat="1" ht="15" customHeight="1" x14ac:dyDescent="0.15">
      <c r="A25" s="31"/>
      <c r="B25" s="32" t="s">
        <v>35</v>
      </c>
      <c r="C25" s="33"/>
      <c r="D25" s="58">
        <v>26563606</v>
      </c>
      <c r="E25" s="34">
        <v>26319869</v>
      </c>
      <c r="F25" s="35">
        <v>68558</v>
      </c>
      <c r="G25" s="34">
        <v>26251311</v>
      </c>
      <c r="H25" s="35">
        <v>6462049</v>
      </c>
      <c r="I25" s="34">
        <v>6452615</v>
      </c>
      <c r="J25" s="35">
        <v>2097116</v>
      </c>
      <c r="K25" s="34">
        <v>1901745</v>
      </c>
      <c r="L25" s="35">
        <v>35122771</v>
      </c>
      <c r="M25" s="34">
        <v>34674229</v>
      </c>
    </row>
    <row r="26" spans="1:13" s="1" customFormat="1" ht="15" customHeight="1" x14ac:dyDescent="0.15">
      <c r="A26" s="31"/>
      <c r="B26" s="32" t="s">
        <v>36</v>
      </c>
      <c r="C26" s="33"/>
      <c r="D26" s="58">
        <v>39927805</v>
      </c>
      <c r="E26" s="34">
        <v>39277506</v>
      </c>
      <c r="F26" s="35">
        <v>543735</v>
      </c>
      <c r="G26" s="34">
        <v>38733771</v>
      </c>
      <c r="H26" s="35">
        <v>10991503</v>
      </c>
      <c r="I26" s="34">
        <v>10912216</v>
      </c>
      <c r="J26" s="35">
        <v>339644</v>
      </c>
      <c r="K26" s="34">
        <v>207544</v>
      </c>
      <c r="L26" s="35">
        <v>51258952</v>
      </c>
      <c r="M26" s="34">
        <v>50397266</v>
      </c>
    </row>
    <row r="27" spans="1:13" s="1" customFormat="1" ht="15" customHeight="1" x14ac:dyDescent="0.15">
      <c r="A27" s="36"/>
      <c r="B27" s="37" t="s">
        <v>37</v>
      </c>
      <c r="C27" s="38"/>
      <c r="D27" s="60">
        <v>14922858</v>
      </c>
      <c r="E27" s="39">
        <v>14381889</v>
      </c>
      <c r="F27" s="40">
        <v>67183</v>
      </c>
      <c r="G27" s="39">
        <v>14314706</v>
      </c>
      <c r="H27" s="40">
        <v>5314623</v>
      </c>
      <c r="I27" s="39">
        <v>5003389</v>
      </c>
      <c r="J27" s="40">
        <v>2526545</v>
      </c>
      <c r="K27" s="39">
        <v>2482774</v>
      </c>
      <c r="L27" s="40">
        <v>22764026</v>
      </c>
      <c r="M27" s="39">
        <v>21868052</v>
      </c>
    </row>
    <row r="28" spans="1:13" s="1" customFormat="1" ht="15" customHeight="1" x14ac:dyDescent="0.15">
      <c r="A28" s="31"/>
      <c r="B28" s="32" t="s">
        <v>38</v>
      </c>
      <c r="C28" s="33"/>
      <c r="D28" s="58">
        <v>40370371</v>
      </c>
      <c r="E28" s="34">
        <v>39575798</v>
      </c>
      <c r="F28" s="35">
        <v>167909</v>
      </c>
      <c r="G28" s="34">
        <v>39407889</v>
      </c>
      <c r="H28" s="35">
        <v>7369064</v>
      </c>
      <c r="I28" s="34">
        <v>7338973</v>
      </c>
      <c r="J28" s="35">
        <v>703665</v>
      </c>
      <c r="K28" s="34">
        <v>462803</v>
      </c>
      <c r="L28" s="35">
        <v>48443100</v>
      </c>
      <c r="M28" s="34">
        <v>47377574</v>
      </c>
    </row>
    <row r="29" spans="1:13" s="1" customFormat="1" ht="15" customHeight="1" x14ac:dyDescent="0.15">
      <c r="A29" s="31"/>
      <c r="B29" s="32" t="s">
        <v>39</v>
      </c>
      <c r="C29" s="33"/>
      <c r="D29" s="58">
        <v>18546197</v>
      </c>
      <c r="E29" s="34">
        <v>18357215</v>
      </c>
      <c r="F29" s="35">
        <v>67583</v>
      </c>
      <c r="G29" s="34">
        <v>18289632</v>
      </c>
      <c r="H29" s="35">
        <v>6572801</v>
      </c>
      <c r="I29" s="34">
        <v>6483717</v>
      </c>
      <c r="J29" s="35">
        <v>544738</v>
      </c>
      <c r="K29" s="34">
        <v>358222</v>
      </c>
      <c r="L29" s="35">
        <v>25663736</v>
      </c>
      <c r="M29" s="34">
        <v>25199154</v>
      </c>
    </row>
    <row r="30" spans="1:13" s="1" customFormat="1" ht="15" customHeight="1" x14ac:dyDescent="0.15">
      <c r="A30" s="31"/>
      <c r="B30" s="32" t="s">
        <v>40</v>
      </c>
      <c r="C30" s="33"/>
      <c r="D30" s="58">
        <v>17807381</v>
      </c>
      <c r="E30" s="34">
        <v>17378463</v>
      </c>
      <c r="F30" s="35">
        <v>4956</v>
      </c>
      <c r="G30" s="34">
        <v>17373507</v>
      </c>
      <c r="H30" s="35">
        <v>6908823</v>
      </c>
      <c r="I30" s="34">
        <v>6782509</v>
      </c>
      <c r="J30" s="35">
        <v>0</v>
      </c>
      <c r="K30" s="34">
        <v>0</v>
      </c>
      <c r="L30" s="35">
        <v>24716204</v>
      </c>
      <c r="M30" s="34">
        <v>24160972</v>
      </c>
    </row>
    <row r="31" spans="1:13" s="1" customFormat="1" ht="15" customHeight="1" x14ac:dyDescent="0.15">
      <c r="A31" s="31"/>
      <c r="B31" s="32" t="s">
        <v>41</v>
      </c>
      <c r="C31" s="33"/>
      <c r="D31" s="58">
        <v>85869347</v>
      </c>
      <c r="E31" s="34">
        <v>85721495</v>
      </c>
      <c r="F31" s="35">
        <v>13350</v>
      </c>
      <c r="G31" s="34">
        <v>85708145</v>
      </c>
      <c r="H31" s="35">
        <v>18981717</v>
      </c>
      <c r="I31" s="34">
        <v>18733592</v>
      </c>
      <c r="J31" s="35">
        <v>81476</v>
      </c>
      <c r="K31" s="34">
        <v>49878</v>
      </c>
      <c r="L31" s="35">
        <v>104932540</v>
      </c>
      <c r="M31" s="34">
        <v>104504965</v>
      </c>
    </row>
    <row r="32" spans="1:13" s="1" customFormat="1" ht="15" customHeight="1" x14ac:dyDescent="0.15">
      <c r="A32" s="36"/>
      <c r="B32" s="37" t="s">
        <v>42</v>
      </c>
      <c r="C32" s="38"/>
      <c r="D32" s="60">
        <v>26058084</v>
      </c>
      <c r="E32" s="39">
        <v>25980044</v>
      </c>
      <c r="F32" s="40">
        <v>47652</v>
      </c>
      <c r="G32" s="39">
        <v>25932392</v>
      </c>
      <c r="H32" s="40">
        <v>5218177</v>
      </c>
      <c r="I32" s="39">
        <v>5167273</v>
      </c>
      <c r="J32" s="40">
        <v>53041</v>
      </c>
      <c r="K32" s="39">
        <v>53041</v>
      </c>
      <c r="L32" s="40">
        <v>31329302</v>
      </c>
      <c r="M32" s="39">
        <v>31200358</v>
      </c>
    </row>
    <row r="33" spans="1:13" s="1" customFormat="1" ht="15" customHeight="1" x14ac:dyDescent="0.15">
      <c r="A33" s="31"/>
      <c r="B33" s="32" t="s">
        <v>43</v>
      </c>
      <c r="C33" s="33"/>
      <c r="D33" s="58">
        <v>72247465</v>
      </c>
      <c r="E33" s="34">
        <v>65385665</v>
      </c>
      <c r="F33" s="35">
        <v>6336420</v>
      </c>
      <c r="G33" s="34">
        <v>59049245</v>
      </c>
      <c r="H33" s="35">
        <v>10405484</v>
      </c>
      <c r="I33" s="34">
        <v>10256801</v>
      </c>
      <c r="J33" s="35">
        <v>1969784</v>
      </c>
      <c r="K33" s="34">
        <v>1506087</v>
      </c>
      <c r="L33" s="35">
        <v>84622733</v>
      </c>
      <c r="M33" s="34">
        <v>77148553</v>
      </c>
    </row>
    <row r="34" spans="1:13" s="1" customFormat="1" ht="15" customHeight="1" x14ac:dyDescent="0.15">
      <c r="A34" s="31"/>
      <c r="B34" s="32" t="s">
        <v>44</v>
      </c>
      <c r="C34" s="33"/>
      <c r="D34" s="58">
        <v>15938549</v>
      </c>
      <c r="E34" s="34">
        <v>15123549</v>
      </c>
      <c r="F34" s="35">
        <v>726730</v>
      </c>
      <c r="G34" s="34">
        <v>14396819</v>
      </c>
      <c r="H34" s="35">
        <v>26148776</v>
      </c>
      <c r="I34" s="34">
        <v>26114851</v>
      </c>
      <c r="J34" s="35">
        <v>1388489</v>
      </c>
      <c r="K34" s="34">
        <v>1367909</v>
      </c>
      <c r="L34" s="35">
        <v>43475814</v>
      </c>
      <c r="M34" s="34">
        <v>42606309</v>
      </c>
    </row>
    <row r="35" spans="1:13" s="1" customFormat="1" ht="15" customHeight="1" x14ac:dyDescent="0.15">
      <c r="A35" s="31"/>
      <c r="B35" s="32" t="s">
        <v>88</v>
      </c>
      <c r="C35" s="33"/>
      <c r="D35" s="58">
        <v>34190351</v>
      </c>
      <c r="E35" s="34">
        <v>33784402</v>
      </c>
      <c r="F35" s="35">
        <v>159565</v>
      </c>
      <c r="G35" s="34">
        <v>33624837</v>
      </c>
      <c r="H35" s="35">
        <v>22142843</v>
      </c>
      <c r="I35" s="34">
        <v>19449948</v>
      </c>
      <c r="J35" s="35">
        <v>172892</v>
      </c>
      <c r="K35" s="34">
        <v>126775</v>
      </c>
      <c r="L35" s="35">
        <v>56506086</v>
      </c>
      <c r="M35" s="34">
        <v>53361125</v>
      </c>
    </row>
    <row r="36" spans="1:13" s="1" customFormat="1" ht="15" customHeight="1" x14ac:dyDescent="0.15">
      <c r="A36" s="31"/>
      <c r="B36" s="32" t="s">
        <v>94</v>
      </c>
      <c r="C36" s="33"/>
      <c r="D36" s="58">
        <v>12001485</v>
      </c>
      <c r="E36" s="34">
        <v>11660894</v>
      </c>
      <c r="F36" s="35">
        <v>171007</v>
      </c>
      <c r="G36" s="34">
        <v>11489887</v>
      </c>
      <c r="H36" s="35">
        <v>40924819</v>
      </c>
      <c r="I36" s="34">
        <v>40786601</v>
      </c>
      <c r="J36" s="35">
        <v>320124</v>
      </c>
      <c r="K36" s="34">
        <v>229425</v>
      </c>
      <c r="L36" s="35">
        <v>53246428</v>
      </c>
      <c r="M36" s="34">
        <v>52676920</v>
      </c>
    </row>
    <row r="37" spans="1:13" s="1" customFormat="1" ht="15" customHeight="1" x14ac:dyDescent="0.15">
      <c r="A37" s="36"/>
      <c r="B37" s="37" t="s">
        <v>45</v>
      </c>
      <c r="C37" s="38"/>
      <c r="D37" s="60">
        <v>13884751</v>
      </c>
      <c r="E37" s="39">
        <v>13335917</v>
      </c>
      <c r="F37" s="40">
        <v>73467</v>
      </c>
      <c r="G37" s="39">
        <v>13262450</v>
      </c>
      <c r="H37" s="40">
        <v>2624982</v>
      </c>
      <c r="I37" s="39">
        <v>2621076</v>
      </c>
      <c r="J37" s="40">
        <v>45488</v>
      </c>
      <c r="K37" s="39">
        <v>45488</v>
      </c>
      <c r="L37" s="40">
        <v>16555221</v>
      </c>
      <c r="M37" s="39">
        <v>16002481</v>
      </c>
    </row>
    <row r="38" spans="1:13" s="1" customFormat="1" ht="15" customHeight="1" x14ac:dyDescent="0.15">
      <c r="A38" s="31"/>
      <c r="B38" s="32" t="s">
        <v>46</v>
      </c>
      <c r="C38" s="33"/>
      <c r="D38" s="58">
        <v>14146960</v>
      </c>
      <c r="E38" s="34">
        <v>12966628</v>
      </c>
      <c r="F38" s="35">
        <v>591839</v>
      </c>
      <c r="G38" s="34">
        <v>12374789</v>
      </c>
      <c r="H38" s="35">
        <v>3538254</v>
      </c>
      <c r="I38" s="34">
        <v>3460914</v>
      </c>
      <c r="J38" s="35">
        <v>0</v>
      </c>
      <c r="K38" s="34">
        <v>0</v>
      </c>
      <c r="L38" s="35">
        <v>17685214</v>
      </c>
      <c r="M38" s="34">
        <v>16427542</v>
      </c>
    </row>
    <row r="39" spans="1:13" s="1" customFormat="1" ht="15" customHeight="1" x14ac:dyDescent="0.15">
      <c r="A39" s="31"/>
      <c r="B39" s="32" t="s">
        <v>47</v>
      </c>
      <c r="C39" s="33"/>
      <c r="D39" s="58">
        <v>14202457</v>
      </c>
      <c r="E39" s="34">
        <v>14150576</v>
      </c>
      <c r="F39" s="35">
        <v>13396</v>
      </c>
      <c r="G39" s="34">
        <v>14137180</v>
      </c>
      <c r="H39" s="35">
        <v>7369214</v>
      </c>
      <c r="I39" s="34">
        <v>7369129</v>
      </c>
      <c r="J39" s="35">
        <v>89438</v>
      </c>
      <c r="K39" s="34">
        <v>71738</v>
      </c>
      <c r="L39" s="35">
        <v>21661109</v>
      </c>
      <c r="M39" s="34">
        <v>21591443</v>
      </c>
    </row>
    <row r="40" spans="1:13" s="1" customFormat="1" ht="15" customHeight="1" x14ac:dyDescent="0.15">
      <c r="A40" s="31"/>
      <c r="B40" s="32" t="s">
        <v>48</v>
      </c>
      <c r="C40" s="33"/>
      <c r="D40" s="58">
        <v>13678611</v>
      </c>
      <c r="E40" s="34">
        <v>13467414</v>
      </c>
      <c r="F40" s="35">
        <v>48667</v>
      </c>
      <c r="G40" s="34">
        <v>13418747</v>
      </c>
      <c r="H40" s="35">
        <v>2093773</v>
      </c>
      <c r="I40" s="34">
        <v>2081015</v>
      </c>
      <c r="J40" s="35">
        <v>30213</v>
      </c>
      <c r="K40" s="34">
        <v>30213</v>
      </c>
      <c r="L40" s="35">
        <v>15802597</v>
      </c>
      <c r="M40" s="34">
        <v>15578642</v>
      </c>
    </row>
    <row r="41" spans="1:13" s="1" customFormat="1" ht="15" customHeight="1" x14ac:dyDescent="0.15">
      <c r="A41" s="31"/>
      <c r="B41" s="32" t="s">
        <v>49</v>
      </c>
      <c r="C41" s="33"/>
      <c r="D41" s="58">
        <v>22726511</v>
      </c>
      <c r="E41" s="34">
        <v>22180476</v>
      </c>
      <c r="F41" s="35">
        <v>16516</v>
      </c>
      <c r="G41" s="34">
        <v>22163960</v>
      </c>
      <c r="H41" s="35">
        <v>3668464</v>
      </c>
      <c r="I41" s="34">
        <v>3636291</v>
      </c>
      <c r="J41" s="35">
        <v>704176</v>
      </c>
      <c r="K41" s="34">
        <v>518745</v>
      </c>
      <c r="L41" s="35">
        <v>27099151</v>
      </c>
      <c r="M41" s="34">
        <v>26335512</v>
      </c>
    </row>
    <row r="42" spans="1:13" s="1" customFormat="1" ht="15" customHeight="1" x14ac:dyDescent="0.15">
      <c r="A42" s="31"/>
      <c r="B42" s="32" t="s">
        <v>50</v>
      </c>
      <c r="C42" s="33"/>
      <c r="D42" s="60">
        <v>18994452</v>
      </c>
      <c r="E42" s="39">
        <v>18993963</v>
      </c>
      <c r="F42" s="40">
        <v>772</v>
      </c>
      <c r="G42" s="39">
        <v>18993191</v>
      </c>
      <c r="H42" s="40">
        <v>7110642</v>
      </c>
      <c r="I42" s="39">
        <v>6957910</v>
      </c>
      <c r="J42" s="40">
        <v>60008</v>
      </c>
      <c r="K42" s="39">
        <v>37340</v>
      </c>
      <c r="L42" s="40">
        <v>26165102</v>
      </c>
      <c r="M42" s="39">
        <v>25989213</v>
      </c>
    </row>
    <row r="43" spans="1:13" s="1" customFormat="1" ht="15" customHeight="1" x14ac:dyDescent="0.15">
      <c r="A43" s="41"/>
      <c r="B43" s="42" t="s">
        <v>51</v>
      </c>
      <c r="C43" s="43"/>
      <c r="D43" s="58">
        <v>28464596</v>
      </c>
      <c r="E43" s="34">
        <v>28044839</v>
      </c>
      <c r="F43" s="35">
        <v>44554</v>
      </c>
      <c r="G43" s="34">
        <v>28000285</v>
      </c>
      <c r="H43" s="35">
        <v>7872994</v>
      </c>
      <c r="I43" s="34">
        <v>7770307</v>
      </c>
      <c r="J43" s="35">
        <v>146031</v>
      </c>
      <c r="K43" s="34">
        <v>100142</v>
      </c>
      <c r="L43" s="35">
        <v>36483621</v>
      </c>
      <c r="M43" s="34">
        <v>35915288</v>
      </c>
    </row>
    <row r="44" spans="1:13" s="1" customFormat="1" ht="15" customHeight="1" x14ac:dyDescent="0.15">
      <c r="A44" s="31"/>
      <c r="B44" s="32" t="s">
        <v>52</v>
      </c>
      <c r="C44" s="33"/>
      <c r="D44" s="58">
        <v>2624495</v>
      </c>
      <c r="E44" s="34">
        <v>2612945</v>
      </c>
      <c r="F44" s="35">
        <v>0</v>
      </c>
      <c r="G44" s="34">
        <v>2612945</v>
      </c>
      <c r="H44" s="35">
        <v>1099850</v>
      </c>
      <c r="I44" s="34">
        <v>1050813</v>
      </c>
      <c r="J44" s="35">
        <v>83767</v>
      </c>
      <c r="K44" s="34">
        <v>54941</v>
      </c>
      <c r="L44" s="35">
        <v>3808112</v>
      </c>
      <c r="M44" s="34">
        <v>3718699</v>
      </c>
    </row>
    <row r="45" spans="1:13" s="1" customFormat="1" ht="15" customHeight="1" x14ac:dyDescent="0.15">
      <c r="A45" s="31"/>
      <c r="B45" s="32" t="s">
        <v>53</v>
      </c>
      <c r="C45" s="33"/>
      <c r="D45" s="58">
        <v>7924180</v>
      </c>
      <c r="E45" s="34">
        <v>7713953</v>
      </c>
      <c r="F45" s="35">
        <v>3117</v>
      </c>
      <c r="G45" s="34">
        <v>7710836</v>
      </c>
      <c r="H45" s="35">
        <v>2353885</v>
      </c>
      <c r="I45" s="34">
        <v>2334954</v>
      </c>
      <c r="J45" s="35">
        <v>172402</v>
      </c>
      <c r="K45" s="34">
        <v>143259</v>
      </c>
      <c r="L45" s="35">
        <v>10450467</v>
      </c>
      <c r="M45" s="34">
        <v>10192166</v>
      </c>
    </row>
    <row r="46" spans="1:13" s="1" customFormat="1" ht="15" customHeight="1" x14ac:dyDescent="0.15">
      <c r="A46" s="31"/>
      <c r="B46" s="32" t="s">
        <v>54</v>
      </c>
      <c r="C46" s="33"/>
      <c r="D46" s="58">
        <v>8973541</v>
      </c>
      <c r="E46" s="34">
        <v>8825427</v>
      </c>
      <c r="F46" s="35">
        <v>22050</v>
      </c>
      <c r="G46" s="34">
        <v>8803377</v>
      </c>
      <c r="H46" s="35">
        <v>4327123</v>
      </c>
      <c r="I46" s="34">
        <v>4288625</v>
      </c>
      <c r="J46" s="35">
        <v>165470</v>
      </c>
      <c r="K46" s="34">
        <v>100929</v>
      </c>
      <c r="L46" s="35">
        <v>13466134</v>
      </c>
      <c r="M46" s="34">
        <v>13214981</v>
      </c>
    </row>
    <row r="47" spans="1:13" s="1" customFormat="1" ht="15" customHeight="1" x14ac:dyDescent="0.15">
      <c r="A47" s="36"/>
      <c r="B47" s="37" t="s">
        <v>55</v>
      </c>
      <c r="C47" s="38"/>
      <c r="D47" s="60">
        <v>7729685</v>
      </c>
      <c r="E47" s="39">
        <v>7543407</v>
      </c>
      <c r="F47" s="40">
        <v>89453</v>
      </c>
      <c r="G47" s="39">
        <v>7453954</v>
      </c>
      <c r="H47" s="40">
        <v>3257958</v>
      </c>
      <c r="I47" s="39">
        <v>3233504</v>
      </c>
      <c r="J47" s="40">
        <v>123758</v>
      </c>
      <c r="K47" s="39">
        <v>75957</v>
      </c>
      <c r="L47" s="40">
        <v>11111401</v>
      </c>
      <c r="M47" s="39">
        <v>10852868</v>
      </c>
    </row>
    <row r="48" spans="1:13" s="1" customFormat="1" ht="15" customHeight="1" x14ac:dyDescent="0.15">
      <c r="A48" s="31"/>
      <c r="B48" s="32" t="s">
        <v>56</v>
      </c>
      <c r="C48" s="33"/>
      <c r="D48" s="58">
        <v>10718003</v>
      </c>
      <c r="E48" s="34">
        <v>10621966</v>
      </c>
      <c r="F48" s="35">
        <v>0</v>
      </c>
      <c r="G48" s="34">
        <v>10621966</v>
      </c>
      <c r="H48" s="35">
        <v>1802268</v>
      </c>
      <c r="I48" s="34">
        <v>1760185</v>
      </c>
      <c r="J48" s="35">
        <v>26661</v>
      </c>
      <c r="K48" s="34">
        <v>18433</v>
      </c>
      <c r="L48" s="35">
        <v>12546932</v>
      </c>
      <c r="M48" s="34">
        <v>12400584</v>
      </c>
    </row>
    <row r="49" spans="1:13" s="1" customFormat="1" ht="15" customHeight="1" x14ac:dyDescent="0.15">
      <c r="A49" s="31"/>
      <c r="B49" s="32" t="s">
        <v>57</v>
      </c>
      <c r="C49" s="33"/>
      <c r="D49" s="58">
        <v>15876670</v>
      </c>
      <c r="E49" s="34">
        <v>15294010</v>
      </c>
      <c r="F49" s="35">
        <v>71083</v>
      </c>
      <c r="G49" s="34">
        <v>15222927</v>
      </c>
      <c r="H49" s="35">
        <v>8847628</v>
      </c>
      <c r="I49" s="34">
        <v>8581944</v>
      </c>
      <c r="J49" s="35">
        <v>66427</v>
      </c>
      <c r="K49" s="34">
        <v>52225</v>
      </c>
      <c r="L49" s="35">
        <v>24790725</v>
      </c>
      <c r="M49" s="34">
        <v>23928179</v>
      </c>
    </row>
    <row r="50" spans="1:13" s="1" customFormat="1" ht="15" customHeight="1" x14ac:dyDescent="0.15">
      <c r="A50" s="31"/>
      <c r="B50" s="32" t="s">
        <v>58</v>
      </c>
      <c r="C50" s="33"/>
      <c r="D50" s="58">
        <v>4334498</v>
      </c>
      <c r="E50" s="34">
        <v>4334498</v>
      </c>
      <c r="F50" s="35">
        <v>0</v>
      </c>
      <c r="G50" s="34">
        <v>4334498</v>
      </c>
      <c r="H50" s="35">
        <v>1633837</v>
      </c>
      <c r="I50" s="34">
        <v>1616426</v>
      </c>
      <c r="J50" s="35">
        <v>2596</v>
      </c>
      <c r="K50" s="34">
        <v>2596</v>
      </c>
      <c r="L50" s="35">
        <v>5970931</v>
      </c>
      <c r="M50" s="34">
        <v>5953520</v>
      </c>
    </row>
    <row r="51" spans="1:13" s="1" customFormat="1" ht="15" customHeight="1" x14ac:dyDescent="0.15">
      <c r="A51" s="31"/>
      <c r="B51" s="32" t="s">
        <v>59</v>
      </c>
      <c r="C51" s="33"/>
      <c r="D51" s="58">
        <v>16527965</v>
      </c>
      <c r="E51" s="34">
        <v>16413516</v>
      </c>
      <c r="F51" s="35">
        <v>53752</v>
      </c>
      <c r="G51" s="34">
        <v>16359764</v>
      </c>
      <c r="H51" s="35">
        <v>12278835</v>
      </c>
      <c r="I51" s="34">
        <v>11957221</v>
      </c>
      <c r="J51" s="35">
        <v>0</v>
      </c>
      <c r="K51" s="34">
        <v>0</v>
      </c>
      <c r="L51" s="35">
        <v>28806800</v>
      </c>
      <c r="M51" s="34">
        <v>28370737</v>
      </c>
    </row>
    <row r="52" spans="1:13" s="1" customFormat="1" ht="15" customHeight="1" x14ac:dyDescent="0.15">
      <c r="A52" s="31"/>
      <c r="B52" s="32" t="s">
        <v>60</v>
      </c>
      <c r="C52" s="33"/>
      <c r="D52" s="60">
        <v>2462348</v>
      </c>
      <c r="E52" s="39">
        <v>2419167</v>
      </c>
      <c r="F52" s="40">
        <v>2186</v>
      </c>
      <c r="G52" s="39">
        <v>2416981</v>
      </c>
      <c r="H52" s="40">
        <v>585535</v>
      </c>
      <c r="I52" s="39">
        <v>585535</v>
      </c>
      <c r="J52" s="40">
        <v>240176</v>
      </c>
      <c r="K52" s="39">
        <v>120088</v>
      </c>
      <c r="L52" s="40">
        <v>3288059</v>
      </c>
      <c r="M52" s="39">
        <v>3124790</v>
      </c>
    </row>
    <row r="53" spans="1:13" s="1" customFormat="1" ht="15" customHeight="1" x14ac:dyDescent="0.15">
      <c r="A53" s="41"/>
      <c r="B53" s="42" t="s">
        <v>61</v>
      </c>
      <c r="C53" s="43"/>
      <c r="D53" s="58">
        <v>8039135</v>
      </c>
      <c r="E53" s="34">
        <v>7824288</v>
      </c>
      <c r="F53" s="35">
        <v>61204</v>
      </c>
      <c r="G53" s="34">
        <v>7763084</v>
      </c>
      <c r="H53" s="35">
        <v>2583339</v>
      </c>
      <c r="I53" s="34">
        <v>2558230</v>
      </c>
      <c r="J53" s="35">
        <v>662915</v>
      </c>
      <c r="K53" s="34">
        <v>654560</v>
      </c>
      <c r="L53" s="35">
        <v>11285389</v>
      </c>
      <c r="M53" s="34">
        <v>11037078</v>
      </c>
    </row>
    <row r="54" spans="1:13" s="1" customFormat="1" ht="15" customHeight="1" x14ac:dyDescent="0.15">
      <c r="A54" s="31"/>
      <c r="B54" s="32" t="s">
        <v>62</v>
      </c>
      <c r="C54" s="33"/>
      <c r="D54" s="58">
        <v>3780462</v>
      </c>
      <c r="E54" s="34">
        <v>3521887</v>
      </c>
      <c r="F54" s="35">
        <v>52611</v>
      </c>
      <c r="G54" s="34">
        <v>3469276</v>
      </c>
      <c r="H54" s="35">
        <v>3452227</v>
      </c>
      <c r="I54" s="34">
        <v>3442079</v>
      </c>
      <c r="J54" s="35">
        <v>2578309</v>
      </c>
      <c r="K54" s="34">
        <v>2545028</v>
      </c>
      <c r="L54" s="35">
        <v>9810998</v>
      </c>
      <c r="M54" s="34">
        <v>9508994</v>
      </c>
    </row>
    <row r="55" spans="1:13" s="1" customFormat="1" ht="15" customHeight="1" x14ac:dyDescent="0.15">
      <c r="A55" s="31"/>
      <c r="B55" s="32" t="s">
        <v>63</v>
      </c>
      <c r="C55" s="33"/>
      <c r="D55" s="58">
        <v>17430102</v>
      </c>
      <c r="E55" s="34">
        <v>17091404</v>
      </c>
      <c r="F55" s="35">
        <v>14075</v>
      </c>
      <c r="G55" s="34">
        <v>17077329</v>
      </c>
      <c r="H55" s="35">
        <v>2228390</v>
      </c>
      <c r="I55" s="34">
        <v>2227816</v>
      </c>
      <c r="J55" s="35">
        <v>0</v>
      </c>
      <c r="K55" s="34">
        <v>0</v>
      </c>
      <c r="L55" s="35">
        <v>19658492</v>
      </c>
      <c r="M55" s="34">
        <v>19319220</v>
      </c>
    </row>
    <row r="56" spans="1:13" s="1" customFormat="1" ht="15" customHeight="1" x14ac:dyDescent="0.15">
      <c r="A56" s="31"/>
      <c r="B56" s="32" t="s">
        <v>64</v>
      </c>
      <c r="C56" s="33"/>
      <c r="D56" s="58">
        <v>5127066</v>
      </c>
      <c r="E56" s="34">
        <v>5093646</v>
      </c>
      <c r="F56" s="35">
        <v>26117</v>
      </c>
      <c r="G56" s="34">
        <v>5067529</v>
      </c>
      <c r="H56" s="35">
        <v>2036875</v>
      </c>
      <c r="I56" s="34">
        <v>2036633</v>
      </c>
      <c r="J56" s="35">
        <v>26162</v>
      </c>
      <c r="K56" s="34">
        <v>22720</v>
      </c>
      <c r="L56" s="35">
        <v>7190103</v>
      </c>
      <c r="M56" s="34">
        <v>7152999</v>
      </c>
    </row>
    <row r="57" spans="1:13" s="1" customFormat="1" ht="15" customHeight="1" x14ac:dyDescent="0.15">
      <c r="A57" s="36"/>
      <c r="B57" s="37" t="s">
        <v>65</v>
      </c>
      <c r="C57" s="38"/>
      <c r="D57" s="60">
        <v>3603126</v>
      </c>
      <c r="E57" s="39">
        <v>3573051</v>
      </c>
      <c r="F57" s="40">
        <v>30075</v>
      </c>
      <c r="G57" s="39">
        <v>3542976</v>
      </c>
      <c r="H57" s="40">
        <v>2186157</v>
      </c>
      <c r="I57" s="39">
        <v>2173012</v>
      </c>
      <c r="J57" s="40">
        <v>0</v>
      </c>
      <c r="K57" s="39">
        <v>0</v>
      </c>
      <c r="L57" s="40">
        <v>5789283</v>
      </c>
      <c r="M57" s="39">
        <v>5746063</v>
      </c>
    </row>
    <row r="58" spans="1:13" s="1" customFormat="1" ht="15" customHeight="1" x14ac:dyDescent="0.15">
      <c r="A58" s="41"/>
      <c r="B58" s="42" t="s">
        <v>66</v>
      </c>
      <c r="C58" s="43"/>
      <c r="D58" s="63">
        <v>1498867</v>
      </c>
      <c r="E58" s="46">
        <v>1498867</v>
      </c>
      <c r="F58" s="64">
        <v>0</v>
      </c>
      <c r="G58" s="46">
        <v>1498867</v>
      </c>
      <c r="H58" s="64">
        <v>809461</v>
      </c>
      <c r="I58" s="46">
        <v>808352</v>
      </c>
      <c r="J58" s="64">
        <v>27488</v>
      </c>
      <c r="K58" s="46">
        <v>17842</v>
      </c>
      <c r="L58" s="64">
        <v>2335816</v>
      </c>
      <c r="M58" s="46">
        <v>2325061</v>
      </c>
    </row>
    <row r="59" spans="1:13" s="1" customFormat="1" ht="15" customHeight="1" x14ac:dyDescent="0.15">
      <c r="A59" s="31"/>
      <c r="B59" s="32" t="s">
        <v>67</v>
      </c>
      <c r="C59" s="33"/>
      <c r="D59" s="58">
        <v>9008429</v>
      </c>
      <c r="E59" s="34">
        <v>8993545</v>
      </c>
      <c r="F59" s="35">
        <v>0</v>
      </c>
      <c r="G59" s="34">
        <v>8993545</v>
      </c>
      <c r="H59" s="35">
        <v>2220528</v>
      </c>
      <c r="I59" s="34">
        <v>2195164</v>
      </c>
      <c r="J59" s="35">
        <v>10176</v>
      </c>
      <c r="K59" s="34">
        <v>10176</v>
      </c>
      <c r="L59" s="35">
        <v>11239133</v>
      </c>
      <c r="M59" s="34">
        <v>11198885</v>
      </c>
    </row>
    <row r="60" spans="1:13" s="1" customFormat="1" ht="15" customHeight="1" x14ac:dyDescent="0.15">
      <c r="A60" s="31"/>
      <c r="B60" s="32" t="s">
        <v>68</v>
      </c>
      <c r="C60" s="33"/>
      <c r="D60" s="58">
        <v>2657124</v>
      </c>
      <c r="E60" s="34">
        <v>2657124</v>
      </c>
      <c r="F60" s="35">
        <v>0</v>
      </c>
      <c r="G60" s="34">
        <v>2657124</v>
      </c>
      <c r="H60" s="35">
        <v>648711</v>
      </c>
      <c r="I60" s="34">
        <v>648711</v>
      </c>
      <c r="J60" s="35">
        <v>6199</v>
      </c>
      <c r="K60" s="34">
        <v>6199</v>
      </c>
      <c r="L60" s="35">
        <v>3312034</v>
      </c>
      <c r="M60" s="34">
        <v>3312034</v>
      </c>
    </row>
    <row r="61" spans="1:13" s="1" customFormat="1" ht="15" customHeight="1" x14ac:dyDescent="0.15">
      <c r="A61" s="31"/>
      <c r="B61" s="32" t="s">
        <v>69</v>
      </c>
      <c r="C61" s="33"/>
      <c r="D61" s="58">
        <v>1230538</v>
      </c>
      <c r="E61" s="34">
        <v>1230538</v>
      </c>
      <c r="F61" s="35">
        <v>0</v>
      </c>
      <c r="G61" s="34">
        <v>1230538</v>
      </c>
      <c r="H61" s="35">
        <v>554921</v>
      </c>
      <c r="I61" s="34">
        <v>554767</v>
      </c>
      <c r="J61" s="35">
        <v>66909</v>
      </c>
      <c r="K61" s="34">
        <v>58105</v>
      </c>
      <c r="L61" s="35">
        <v>1852368</v>
      </c>
      <c r="M61" s="34">
        <v>1843410</v>
      </c>
    </row>
    <row r="62" spans="1:13" s="1" customFormat="1" ht="15" customHeight="1" x14ac:dyDescent="0.15">
      <c r="A62" s="36"/>
      <c r="B62" s="37" t="s">
        <v>70</v>
      </c>
      <c r="C62" s="38"/>
      <c r="D62" s="60">
        <v>5319547</v>
      </c>
      <c r="E62" s="39">
        <v>5309340</v>
      </c>
      <c r="F62" s="40">
        <v>0</v>
      </c>
      <c r="G62" s="39">
        <v>5309340</v>
      </c>
      <c r="H62" s="40">
        <v>2082119</v>
      </c>
      <c r="I62" s="39">
        <v>2081514</v>
      </c>
      <c r="J62" s="40">
        <v>189690</v>
      </c>
      <c r="K62" s="39">
        <v>131542</v>
      </c>
      <c r="L62" s="40">
        <v>7591356</v>
      </c>
      <c r="M62" s="39">
        <v>7522396</v>
      </c>
    </row>
    <row r="63" spans="1:13" s="1" customFormat="1" ht="15" customHeight="1" x14ac:dyDescent="0.15">
      <c r="A63" s="41"/>
      <c r="B63" s="42" t="s">
        <v>71</v>
      </c>
      <c r="C63" s="43"/>
      <c r="D63" s="63">
        <v>198124126</v>
      </c>
      <c r="E63" s="46">
        <v>196303664</v>
      </c>
      <c r="F63" s="64">
        <v>1090836</v>
      </c>
      <c r="G63" s="46">
        <v>195212828</v>
      </c>
      <c r="H63" s="64">
        <v>30888937</v>
      </c>
      <c r="I63" s="46">
        <v>22516685</v>
      </c>
      <c r="J63" s="64">
        <v>8976582</v>
      </c>
      <c r="K63" s="46">
        <v>8895412</v>
      </c>
      <c r="L63" s="64">
        <v>237989645</v>
      </c>
      <c r="M63" s="46">
        <v>227715761</v>
      </c>
    </row>
    <row r="64" spans="1:13" s="1" customFormat="1" ht="15" customHeight="1" x14ac:dyDescent="0.15">
      <c r="A64" s="31"/>
      <c r="B64" s="32" t="s">
        <v>72</v>
      </c>
      <c r="C64" s="33"/>
      <c r="D64" s="58">
        <v>30890385</v>
      </c>
      <c r="E64" s="34">
        <v>28195856</v>
      </c>
      <c r="F64" s="35">
        <v>46026</v>
      </c>
      <c r="G64" s="34">
        <v>28149830</v>
      </c>
      <c r="H64" s="35">
        <v>3804291</v>
      </c>
      <c r="I64" s="34">
        <v>3802908</v>
      </c>
      <c r="J64" s="35">
        <v>105023</v>
      </c>
      <c r="K64" s="34">
        <v>91224</v>
      </c>
      <c r="L64" s="35">
        <v>34799699</v>
      </c>
      <c r="M64" s="34">
        <v>32089988</v>
      </c>
    </row>
    <row r="65" spans="1:13" s="1" customFormat="1" ht="15" customHeight="1" x14ac:dyDescent="0.15">
      <c r="A65" s="31"/>
      <c r="B65" s="32" t="s">
        <v>73</v>
      </c>
      <c r="C65" s="33"/>
      <c r="D65" s="58">
        <v>8455116</v>
      </c>
      <c r="E65" s="34">
        <v>8347608</v>
      </c>
      <c r="F65" s="35">
        <v>34141</v>
      </c>
      <c r="G65" s="34">
        <v>8313467</v>
      </c>
      <c r="H65" s="35">
        <v>824228</v>
      </c>
      <c r="I65" s="34">
        <v>821045</v>
      </c>
      <c r="J65" s="35">
        <v>0</v>
      </c>
      <c r="K65" s="34">
        <v>0</v>
      </c>
      <c r="L65" s="35">
        <v>9279344</v>
      </c>
      <c r="M65" s="34">
        <v>9168653</v>
      </c>
    </row>
    <row r="66" spans="1:13" s="1" customFormat="1" ht="15" customHeight="1" x14ac:dyDescent="0.15">
      <c r="A66" s="31"/>
      <c r="B66" s="32" t="s">
        <v>74</v>
      </c>
      <c r="C66" s="33"/>
      <c r="D66" s="58">
        <v>9071264</v>
      </c>
      <c r="E66" s="34">
        <v>9020253</v>
      </c>
      <c r="F66" s="35">
        <v>42692</v>
      </c>
      <c r="G66" s="34">
        <v>8977561</v>
      </c>
      <c r="H66" s="35">
        <v>1414552</v>
      </c>
      <c r="I66" s="34">
        <v>1413574</v>
      </c>
      <c r="J66" s="35">
        <v>0</v>
      </c>
      <c r="K66" s="34">
        <v>0</v>
      </c>
      <c r="L66" s="35">
        <v>10485816</v>
      </c>
      <c r="M66" s="34">
        <v>10433827</v>
      </c>
    </row>
    <row r="67" spans="1:13" s="1" customFormat="1" ht="15" customHeight="1" x14ac:dyDescent="0.15">
      <c r="A67" s="47"/>
      <c r="B67" s="48" t="s">
        <v>75</v>
      </c>
      <c r="C67" s="49"/>
      <c r="D67" s="67">
        <v>4082129</v>
      </c>
      <c r="E67" s="50">
        <v>4068407</v>
      </c>
      <c r="F67" s="51">
        <v>13722</v>
      </c>
      <c r="G67" s="50">
        <v>4054685</v>
      </c>
      <c r="H67" s="51">
        <v>8151233</v>
      </c>
      <c r="I67" s="50">
        <v>8089877</v>
      </c>
      <c r="J67" s="51">
        <v>0</v>
      </c>
      <c r="K67" s="50">
        <v>0</v>
      </c>
      <c r="L67" s="51">
        <v>12233362</v>
      </c>
      <c r="M67" s="50">
        <v>12158284</v>
      </c>
    </row>
    <row r="68" spans="1:13" s="1" customFormat="1" ht="15" customHeight="1" x14ac:dyDescent="0.15">
      <c r="A68" s="31"/>
      <c r="B68" s="32" t="s">
        <v>76</v>
      </c>
      <c r="C68" s="68"/>
      <c r="D68" s="52">
        <f t="shared" ref="D68:M68" si="0">D8+D9</f>
        <v>1773692259</v>
      </c>
      <c r="E68" s="52">
        <f t="shared" si="0"/>
        <v>1745261207</v>
      </c>
      <c r="F68" s="52">
        <f t="shared" si="0"/>
        <v>18601306</v>
      </c>
      <c r="G68" s="52">
        <f t="shared" si="0"/>
        <v>1726659901</v>
      </c>
      <c r="H68" s="52">
        <f t="shared" si="0"/>
        <v>522552854</v>
      </c>
      <c r="I68" s="52">
        <f t="shared" si="0"/>
        <v>461004953</v>
      </c>
      <c r="J68" s="52">
        <f t="shared" si="0"/>
        <v>56636363</v>
      </c>
      <c r="K68" s="52">
        <f t="shared" si="0"/>
        <v>43474661</v>
      </c>
      <c r="L68" s="52">
        <f t="shared" si="0"/>
        <v>2352881476</v>
      </c>
      <c r="M68" s="53">
        <f t="shared" si="0"/>
        <v>2249740821</v>
      </c>
    </row>
    <row r="69" spans="1:13" s="1" customFormat="1" ht="15" customHeight="1" x14ac:dyDescent="0.15">
      <c r="A69" s="31"/>
      <c r="B69" s="32" t="s">
        <v>90</v>
      </c>
      <c r="C69" s="68"/>
      <c r="D69" s="52">
        <f t="shared" ref="D69:M69" si="1">SUM(D10:D36)</f>
        <v>1088353537</v>
      </c>
      <c r="E69" s="52">
        <f t="shared" si="1"/>
        <v>1065870758</v>
      </c>
      <c r="F69" s="52">
        <f t="shared" si="1"/>
        <v>13582330</v>
      </c>
      <c r="G69" s="52">
        <f t="shared" si="1"/>
        <v>1052288428</v>
      </c>
      <c r="H69" s="52">
        <f t="shared" si="1"/>
        <v>400680618</v>
      </c>
      <c r="I69" s="52">
        <f t="shared" si="1"/>
        <v>395066178</v>
      </c>
      <c r="J69" s="52">
        <f t="shared" si="1"/>
        <v>46116954</v>
      </c>
      <c r="K69" s="52">
        <f t="shared" si="1"/>
        <v>43526554</v>
      </c>
      <c r="L69" s="52">
        <f t="shared" si="1"/>
        <v>1535151109</v>
      </c>
      <c r="M69" s="52">
        <f t="shared" si="1"/>
        <v>1504463490</v>
      </c>
    </row>
    <row r="70" spans="1:13" s="1" customFormat="1" ht="15" customHeight="1" x14ac:dyDescent="0.15">
      <c r="A70" s="31"/>
      <c r="B70" s="32" t="s">
        <v>91</v>
      </c>
      <c r="C70" s="68"/>
      <c r="D70" s="52">
        <f t="shared" ref="D70:M70" si="2">SUM(D37:D67)</f>
        <v>511587139</v>
      </c>
      <c r="E70" s="52">
        <f t="shared" si="2"/>
        <v>501648180</v>
      </c>
      <c r="F70" s="52">
        <f t="shared" si="2"/>
        <v>2442351</v>
      </c>
      <c r="G70" s="52">
        <f t="shared" si="2"/>
        <v>499205829</v>
      </c>
      <c r="H70" s="52">
        <f t="shared" si="2"/>
        <v>134351211</v>
      </c>
      <c r="I70" s="52">
        <f t="shared" si="2"/>
        <v>124676216</v>
      </c>
      <c r="J70" s="52">
        <f t="shared" si="2"/>
        <v>14606064</v>
      </c>
      <c r="K70" s="52">
        <f t="shared" si="2"/>
        <v>13804902</v>
      </c>
      <c r="L70" s="52">
        <f t="shared" si="2"/>
        <v>660544414</v>
      </c>
      <c r="M70" s="52">
        <f t="shared" si="2"/>
        <v>640129298</v>
      </c>
    </row>
    <row r="71" spans="1:13" s="1" customFormat="1" ht="15" customHeight="1" x14ac:dyDescent="0.15">
      <c r="A71" s="47"/>
      <c r="B71" s="48" t="s">
        <v>92</v>
      </c>
      <c r="C71" s="69"/>
      <c r="D71" s="54">
        <f t="shared" ref="D71:M71" si="3">SUM(D8:D67)</f>
        <v>3373632935</v>
      </c>
      <c r="E71" s="54">
        <f t="shared" si="3"/>
        <v>3312780145</v>
      </c>
      <c r="F71" s="54">
        <f t="shared" si="3"/>
        <v>34625987</v>
      </c>
      <c r="G71" s="54">
        <f t="shared" si="3"/>
        <v>3278154158</v>
      </c>
      <c r="H71" s="54">
        <f t="shared" si="3"/>
        <v>1057584683</v>
      </c>
      <c r="I71" s="54">
        <f t="shared" si="3"/>
        <v>980747347</v>
      </c>
      <c r="J71" s="54">
        <f t="shared" si="3"/>
        <v>117359381</v>
      </c>
      <c r="K71" s="54">
        <f t="shared" si="3"/>
        <v>100806117</v>
      </c>
      <c r="L71" s="54">
        <f t="shared" si="3"/>
        <v>4548576999</v>
      </c>
      <c r="M71" s="54">
        <f t="shared" si="3"/>
        <v>4394333609</v>
      </c>
    </row>
  </sheetData>
  <mergeCells count="8">
    <mergeCell ref="L4:M4"/>
    <mergeCell ref="H5:I5"/>
    <mergeCell ref="J5:K5"/>
    <mergeCell ref="B4:B7"/>
    <mergeCell ref="D4:G4"/>
    <mergeCell ref="F5:G5"/>
    <mergeCell ref="F6:F7"/>
    <mergeCell ref="H4:K4"/>
  </mergeCells>
  <phoneticPr fontId="2"/>
  <pageMargins left="0.59055118110236227" right="0.59055118110236227" top="0.59055118110236227" bottom="0.59055118110236227" header="0.31496062992125984" footer="0.31496062992125984"/>
  <pageSetup paperSize="9" scale="74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Normal="100" zoomScaleSheetLayoutView="100" workbookViewId="0">
      <pane xSplit="3" ySplit="8" topLeftCell="D9" activePane="bottomRight" state="frozen"/>
      <selection activeCell="M3" sqref="M3"/>
      <selection pane="topRight" activeCell="M3" sqref="M3"/>
      <selection pane="bottomLeft" activeCell="M3" sqref="M3"/>
      <selection pane="bottomRight"/>
    </sheetView>
  </sheetViews>
  <sheetFormatPr defaultRowHeight="15" customHeight="1" x14ac:dyDescent="0.15"/>
  <cols>
    <col min="1" max="1" width="1" style="1" customWidth="1"/>
    <col min="2" max="2" width="7.5" style="1" customWidth="1"/>
    <col min="3" max="3" width="1" style="1" customWidth="1"/>
    <col min="4" max="31" width="11.375" style="1" customWidth="1"/>
    <col min="32" max="32" width="9" style="1"/>
    <col min="33" max="34" width="12.375" style="1" bestFit="1" customWidth="1"/>
    <col min="35" max="35" width="9.625" style="1" bestFit="1" customWidth="1"/>
    <col min="36" max="36" width="12.375" style="1" bestFit="1" customWidth="1"/>
    <col min="37" max="16384" width="9" style="1"/>
  </cols>
  <sheetData>
    <row r="1" spans="1:36" ht="15" customHeight="1" x14ac:dyDescent="0.15">
      <c r="B1" s="2" t="s">
        <v>136</v>
      </c>
      <c r="L1" s="2"/>
    </row>
    <row r="2" spans="1:36" ht="15" customHeight="1" x14ac:dyDescent="0.15">
      <c r="B2" s="2" t="s">
        <v>103</v>
      </c>
      <c r="L2" s="2"/>
      <c r="M2" s="23"/>
      <c r="W2" s="23"/>
      <c r="AE2" s="23"/>
    </row>
    <row r="3" spans="1:36" ht="15" customHeight="1" x14ac:dyDescent="0.15">
      <c r="B3" s="2" t="s">
        <v>104</v>
      </c>
      <c r="L3" s="2"/>
      <c r="M3" s="23"/>
      <c r="W3" s="23"/>
      <c r="AE3" s="23"/>
    </row>
    <row r="4" spans="1:36" ht="15" customHeight="1" x14ac:dyDescent="0.15">
      <c r="K4" s="25"/>
      <c r="L4" s="2"/>
      <c r="S4" s="23"/>
      <c r="V4" s="24"/>
      <c r="AA4" s="23"/>
      <c r="AD4" s="24"/>
      <c r="AE4" s="25" t="s">
        <v>89</v>
      </c>
    </row>
    <row r="5" spans="1:36" ht="15" customHeight="1" x14ac:dyDescent="0.15">
      <c r="A5" s="4"/>
      <c r="B5" s="138" t="s">
        <v>87</v>
      </c>
      <c r="C5" s="5"/>
      <c r="D5" s="150" t="s">
        <v>128</v>
      </c>
      <c r="E5" s="150"/>
      <c r="F5" s="150"/>
      <c r="G5" s="144"/>
      <c r="H5" s="149" t="s">
        <v>129</v>
      </c>
      <c r="I5" s="150"/>
      <c r="J5" s="150"/>
      <c r="K5" s="144"/>
      <c r="L5" s="149" t="s">
        <v>130</v>
      </c>
      <c r="M5" s="150"/>
      <c r="N5" s="150"/>
      <c r="O5" s="144"/>
      <c r="P5" s="149" t="s">
        <v>131</v>
      </c>
      <c r="Q5" s="150"/>
      <c r="R5" s="150"/>
      <c r="S5" s="144"/>
      <c r="T5" s="143" t="s">
        <v>132</v>
      </c>
      <c r="U5" s="143"/>
      <c r="V5" s="143"/>
      <c r="W5" s="143"/>
      <c r="X5" s="143" t="s">
        <v>133</v>
      </c>
      <c r="Y5" s="143"/>
      <c r="Z5" s="143"/>
      <c r="AA5" s="143"/>
      <c r="AB5" s="149" t="s">
        <v>77</v>
      </c>
      <c r="AC5" s="150"/>
      <c r="AD5" s="150"/>
      <c r="AE5" s="144"/>
    </row>
    <row r="6" spans="1:36" ht="15" customHeight="1" x14ac:dyDescent="0.15">
      <c r="A6" s="10"/>
      <c r="B6" s="139"/>
      <c r="C6" s="11"/>
      <c r="D6" s="13"/>
      <c r="E6" s="6"/>
      <c r="F6" s="147" t="s">
        <v>84</v>
      </c>
      <c r="G6" s="148"/>
      <c r="H6" s="13"/>
      <c r="I6" s="6"/>
      <c r="J6" s="147" t="s">
        <v>84</v>
      </c>
      <c r="K6" s="148"/>
      <c r="L6" s="13"/>
      <c r="M6" s="6"/>
      <c r="N6" s="147" t="s">
        <v>84</v>
      </c>
      <c r="O6" s="148"/>
      <c r="P6" s="13"/>
      <c r="Q6" s="6"/>
      <c r="R6" s="147" t="s">
        <v>84</v>
      </c>
      <c r="S6" s="148"/>
      <c r="T6" s="13"/>
      <c r="U6" s="6"/>
      <c r="V6" s="147" t="s">
        <v>84</v>
      </c>
      <c r="W6" s="148"/>
      <c r="X6" s="13"/>
      <c r="Y6" s="6"/>
      <c r="Z6" s="147" t="s">
        <v>84</v>
      </c>
      <c r="AA6" s="148"/>
      <c r="AB6" s="13"/>
      <c r="AC6" s="6"/>
      <c r="AD6" s="147" t="s">
        <v>84</v>
      </c>
      <c r="AE6" s="148"/>
    </row>
    <row r="7" spans="1:36" ht="15" customHeight="1" x14ac:dyDescent="0.15">
      <c r="A7" s="10"/>
      <c r="B7" s="139"/>
      <c r="C7" s="11"/>
      <c r="D7" s="125" t="s">
        <v>8</v>
      </c>
      <c r="E7" s="119" t="s">
        <v>9</v>
      </c>
      <c r="F7" s="140" t="s">
        <v>135</v>
      </c>
      <c r="G7" s="127" t="s">
        <v>85</v>
      </c>
      <c r="H7" s="125" t="s">
        <v>8</v>
      </c>
      <c r="I7" s="119" t="s">
        <v>9</v>
      </c>
      <c r="J7" s="140" t="s">
        <v>135</v>
      </c>
      <c r="K7" s="127" t="s">
        <v>85</v>
      </c>
      <c r="L7" s="125" t="s">
        <v>8</v>
      </c>
      <c r="M7" s="119" t="s">
        <v>9</v>
      </c>
      <c r="N7" s="140" t="s">
        <v>135</v>
      </c>
      <c r="O7" s="127" t="s">
        <v>85</v>
      </c>
      <c r="P7" s="125" t="s">
        <v>8</v>
      </c>
      <c r="Q7" s="119" t="s">
        <v>9</v>
      </c>
      <c r="R7" s="140" t="s">
        <v>135</v>
      </c>
      <c r="S7" s="127" t="s">
        <v>85</v>
      </c>
      <c r="T7" s="125" t="s">
        <v>8</v>
      </c>
      <c r="U7" s="119" t="s">
        <v>9</v>
      </c>
      <c r="V7" s="140" t="s">
        <v>135</v>
      </c>
      <c r="W7" s="127" t="s">
        <v>85</v>
      </c>
      <c r="X7" s="125" t="s">
        <v>8</v>
      </c>
      <c r="Y7" s="119" t="s">
        <v>9</v>
      </c>
      <c r="Z7" s="140" t="s">
        <v>135</v>
      </c>
      <c r="AA7" s="127" t="s">
        <v>85</v>
      </c>
      <c r="AB7" s="125" t="s">
        <v>8</v>
      </c>
      <c r="AC7" s="119" t="s">
        <v>9</v>
      </c>
      <c r="AD7" s="140" t="s">
        <v>135</v>
      </c>
      <c r="AE7" s="127" t="s">
        <v>85</v>
      </c>
    </row>
    <row r="8" spans="1:36" ht="15" customHeight="1" x14ac:dyDescent="0.15">
      <c r="A8" s="10"/>
      <c r="B8" s="139"/>
      <c r="C8" s="11"/>
      <c r="D8" s="9" t="s">
        <v>10</v>
      </c>
      <c r="E8" s="8" t="s">
        <v>11</v>
      </c>
      <c r="F8" s="141"/>
      <c r="G8" s="8" t="s">
        <v>1</v>
      </c>
      <c r="H8" s="9" t="s">
        <v>10</v>
      </c>
      <c r="I8" s="8" t="s">
        <v>11</v>
      </c>
      <c r="J8" s="141"/>
      <c r="K8" s="8" t="s">
        <v>1</v>
      </c>
      <c r="L8" s="9" t="s">
        <v>10</v>
      </c>
      <c r="M8" s="8" t="s">
        <v>11</v>
      </c>
      <c r="N8" s="141"/>
      <c r="O8" s="8" t="s">
        <v>1</v>
      </c>
      <c r="P8" s="9" t="s">
        <v>10</v>
      </c>
      <c r="Q8" s="8" t="s">
        <v>11</v>
      </c>
      <c r="R8" s="141"/>
      <c r="S8" s="8" t="s">
        <v>1</v>
      </c>
      <c r="T8" s="9" t="s">
        <v>10</v>
      </c>
      <c r="U8" s="8" t="s">
        <v>11</v>
      </c>
      <c r="V8" s="141"/>
      <c r="W8" s="8" t="s">
        <v>1</v>
      </c>
      <c r="X8" s="9" t="s">
        <v>10</v>
      </c>
      <c r="Y8" s="8" t="s">
        <v>11</v>
      </c>
      <c r="Z8" s="141"/>
      <c r="AA8" s="8" t="s">
        <v>1</v>
      </c>
      <c r="AB8" s="9" t="s">
        <v>10</v>
      </c>
      <c r="AC8" s="8" t="s">
        <v>11</v>
      </c>
      <c r="AD8" s="141"/>
      <c r="AE8" s="8" t="s">
        <v>1</v>
      </c>
    </row>
    <row r="9" spans="1:36" ht="15" customHeight="1" x14ac:dyDescent="0.15">
      <c r="A9" s="26"/>
      <c r="B9" s="27" t="s">
        <v>18</v>
      </c>
      <c r="C9" s="71"/>
      <c r="D9" s="55">
        <v>242067045</v>
      </c>
      <c r="E9" s="29">
        <v>240350620</v>
      </c>
      <c r="F9" s="30">
        <v>2054180</v>
      </c>
      <c r="G9" s="29">
        <v>238296440</v>
      </c>
      <c r="H9" s="30">
        <v>601539315</v>
      </c>
      <c r="I9" s="29">
        <v>588580923</v>
      </c>
      <c r="J9" s="30">
        <v>7301632</v>
      </c>
      <c r="K9" s="29">
        <v>581279291</v>
      </c>
      <c r="L9" s="30">
        <v>36601713</v>
      </c>
      <c r="M9" s="29">
        <v>31613785</v>
      </c>
      <c r="N9" s="55">
        <v>4987928</v>
      </c>
      <c r="O9" s="29">
        <v>26625857</v>
      </c>
      <c r="P9" s="30">
        <v>203008</v>
      </c>
      <c r="Q9" s="29">
        <v>203008</v>
      </c>
      <c r="R9" s="30">
        <v>0</v>
      </c>
      <c r="S9" s="29">
        <v>203008</v>
      </c>
      <c r="T9" s="30">
        <v>10363215</v>
      </c>
      <c r="U9" s="29">
        <v>10348434</v>
      </c>
      <c r="V9" s="30">
        <v>357</v>
      </c>
      <c r="W9" s="29">
        <v>10348077</v>
      </c>
      <c r="X9" s="30">
        <v>133849155</v>
      </c>
      <c r="Y9" s="29">
        <v>133739536</v>
      </c>
      <c r="Z9" s="30">
        <v>36890</v>
      </c>
      <c r="AA9" s="29">
        <v>133702646</v>
      </c>
      <c r="AB9" s="30">
        <v>1024623451</v>
      </c>
      <c r="AC9" s="29">
        <v>1004836306</v>
      </c>
      <c r="AD9" s="30">
        <v>14380987</v>
      </c>
      <c r="AE9" s="29">
        <v>990455319</v>
      </c>
      <c r="AG9" s="72"/>
      <c r="AH9" s="72"/>
      <c r="AI9" s="72"/>
      <c r="AJ9" s="72"/>
    </row>
    <row r="10" spans="1:36" ht="15" customHeight="1" x14ac:dyDescent="0.15">
      <c r="A10" s="31"/>
      <c r="B10" s="32" t="s">
        <v>19</v>
      </c>
      <c r="C10" s="44"/>
      <c r="D10" s="58">
        <v>352835594</v>
      </c>
      <c r="E10" s="34">
        <v>352098324</v>
      </c>
      <c r="F10" s="35">
        <v>406805</v>
      </c>
      <c r="G10" s="34">
        <v>351691519</v>
      </c>
      <c r="H10" s="35">
        <v>209011411</v>
      </c>
      <c r="I10" s="34">
        <v>202243846</v>
      </c>
      <c r="J10" s="35">
        <v>2835872</v>
      </c>
      <c r="K10" s="34">
        <v>199407974</v>
      </c>
      <c r="L10" s="35">
        <v>4043421</v>
      </c>
      <c r="M10" s="34">
        <v>2890689</v>
      </c>
      <c r="N10" s="58">
        <v>1098520</v>
      </c>
      <c r="O10" s="34">
        <v>1792169</v>
      </c>
      <c r="P10" s="35">
        <v>1078193</v>
      </c>
      <c r="Q10" s="34">
        <v>1078193</v>
      </c>
      <c r="R10" s="35">
        <v>0</v>
      </c>
      <c r="S10" s="34">
        <v>1078193</v>
      </c>
      <c r="T10" s="35">
        <v>3807955</v>
      </c>
      <c r="U10" s="34">
        <v>3807948</v>
      </c>
      <c r="V10" s="35">
        <v>3</v>
      </c>
      <c r="W10" s="34">
        <v>3807945</v>
      </c>
      <c r="X10" s="35">
        <v>223556219</v>
      </c>
      <c r="Y10" s="34">
        <v>223347834</v>
      </c>
      <c r="Z10" s="35">
        <v>65385</v>
      </c>
      <c r="AA10" s="34">
        <v>223282449</v>
      </c>
      <c r="AB10" s="35">
        <v>794332793</v>
      </c>
      <c r="AC10" s="34">
        <v>785466834</v>
      </c>
      <c r="AD10" s="35">
        <v>4406585</v>
      </c>
      <c r="AE10" s="34">
        <v>781060249</v>
      </c>
      <c r="AG10" s="72"/>
      <c r="AH10" s="72"/>
      <c r="AI10" s="72"/>
      <c r="AJ10" s="72"/>
    </row>
    <row r="11" spans="1:36" ht="15" customHeight="1" x14ac:dyDescent="0.15">
      <c r="A11" s="31"/>
      <c r="B11" s="32" t="s">
        <v>20</v>
      </c>
      <c r="C11" s="44"/>
      <c r="D11" s="58">
        <v>25299747</v>
      </c>
      <c r="E11" s="34">
        <v>22821005</v>
      </c>
      <c r="F11" s="35">
        <v>1858971</v>
      </c>
      <c r="G11" s="34">
        <v>20962034</v>
      </c>
      <c r="H11" s="35">
        <v>91552797</v>
      </c>
      <c r="I11" s="34">
        <v>89702271</v>
      </c>
      <c r="J11" s="35">
        <v>1264860</v>
      </c>
      <c r="K11" s="34">
        <v>88437411</v>
      </c>
      <c r="L11" s="35">
        <v>43733</v>
      </c>
      <c r="M11" s="34">
        <v>26776</v>
      </c>
      <c r="N11" s="58">
        <v>16958</v>
      </c>
      <c r="O11" s="34">
        <v>9818</v>
      </c>
      <c r="P11" s="35">
        <v>0</v>
      </c>
      <c r="Q11" s="34">
        <v>0</v>
      </c>
      <c r="R11" s="35">
        <v>0</v>
      </c>
      <c r="S11" s="34">
        <v>0</v>
      </c>
      <c r="T11" s="35">
        <v>346372</v>
      </c>
      <c r="U11" s="34">
        <v>345616</v>
      </c>
      <c r="V11" s="35">
        <v>756</v>
      </c>
      <c r="W11" s="34">
        <v>344860</v>
      </c>
      <c r="X11" s="35">
        <v>10363081</v>
      </c>
      <c r="Y11" s="34">
        <v>10351150</v>
      </c>
      <c r="Z11" s="35">
        <v>8348</v>
      </c>
      <c r="AA11" s="34">
        <v>10342802</v>
      </c>
      <c r="AB11" s="35">
        <v>127605730</v>
      </c>
      <c r="AC11" s="34">
        <v>123246818</v>
      </c>
      <c r="AD11" s="35">
        <v>3149893</v>
      </c>
      <c r="AE11" s="34">
        <v>120096925</v>
      </c>
      <c r="AG11" s="72"/>
      <c r="AH11" s="72"/>
      <c r="AI11" s="72"/>
      <c r="AJ11" s="72"/>
    </row>
    <row r="12" spans="1:36" ht="15" customHeight="1" x14ac:dyDescent="0.15">
      <c r="A12" s="31"/>
      <c r="B12" s="32" t="s">
        <v>21</v>
      </c>
      <c r="C12" s="44"/>
      <c r="D12" s="58">
        <v>36600550</v>
      </c>
      <c r="E12" s="34">
        <v>36519584</v>
      </c>
      <c r="F12" s="35">
        <v>47335</v>
      </c>
      <c r="G12" s="34">
        <v>36472249</v>
      </c>
      <c r="H12" s="35">
        <v>66383215</v>
      </c>
      <c r="I12" s="34">
        <v>64899949</v>
      </c>
      <c r="J12" s="35">
        <v>370619</v>
      </c>
      <c r="K12" s="34">
        <v>64529330</v>
      </c>
      <c r="L12" s="35">
        <v>19172</v>
      </c>
      <c r="M12" s="34">
        <v>19172</v>
      </c>
      <c r="N12" s="58">
        <v>0</v>
      </c>
      <c r="O12" s="34">
        <v>19172</v>
      </c>
      <c r="P12" s="35">
        <v>514</v>
      </c>
      <c r="Q12" s="34">
        <v>514</v>
      </c>
      <c r="R12" s="35">
        <v>0</v>
      </c>
      <c r="S12" s="34">
        <v>514</v>
      </c>
      <c r="T12" s="35">
        <v>612552</v>
      </c>
      <c r="U12" s="34">
        <v>612488</v>
      </c>
      <c r="V12" s="35">
        <v>64</v>
      </c>
      <c r="W12" s="34">
        <v>612424</v>
      </c>
      <c r="X12" s="35">
        <v>32493163</v>
      </c>
      <c r="Y12" s="34">
        <v>32442002</v>
      </c>
      <c r="Z12" s="35">
        <v>10002</v>
      </c>
      <c r="AA12" s="34">
        <v>32432000</v>
      </c>
      <c r="AB12" s="35">
        <v>136109166</v>
      </c>
      <c r="AC12" s="34">
        <v>134493709</v>
      </c>
      <c r="AD12" s="35">
        <v>428020</v>
      </c>
      <c r="AE12" s="34">
        <v>134065689</v>
      </c>
      <c r="AG12" s="72"/>
      <c r="AH12" s="72"/>
      <c r="AI12" s="72"/>
      <c r="AJ12" s="72"/>
    </row>
    <row r="13" spans="1:36" ht="15" customHeight="1" x14ac:dyDescent="0.15">
      <c r="A13" s="31"/>
      <c r="B13" s="32" t="s">
        <v>22</v>
      </c>
      <c r="C13" s="44"/>
      <c r="D13" s="60">
        <v>8833103</v>
      </c>
      <c r="E13" s="39">
        <v>8829074</v>
      </c>
      <c r="F13" s="40">
        <v>806</v>
      </c>
      <c r="G13" s="39">
        <v>8828268</v>
      </c>
      <c r="H13" s="40">
        <v>26219689</v>
      </c>
      <c r="I13" s="39">
        <v>25350618</v>
      </c>
      <c r="J13" s="40">
        <v>97388</v>
      </c>
      <c r="K13" s="39">
        <v>25253230</v>
      </c>
      <c r="L13" s="40">
        <v>7</v>
      </c>
      <c r="M13" s="39">
        <v>7</v>
      </c>
      <c r="N13" s="60">
        <v>0</v>
      </c>
      <c r="O13" s="39">
        <v>7</v>
      </c>
      <c r="P13" s="40">
        <v>0</v>
      </c>
      <c r="Q13" s="39">
        <v>0</v>
      </c>
      <c r="R13" s="40">
        <v>0</v>
      </c>
      <c r="S13" s="39">
        <v>0</v>
      </c>
      <c r="T13" s="40">
        <v>178735</v>
      </c>
      <c r="U13" s="39">
        <v>178735</v>
      </c>
      <c r="V13" s="40">
        <v>0</v>
      </c>
      <c r="W13" s="39">
        <v>178735</v>
      </c>
      <c r="X13" s="40">
        <v>8363473</v>
      </c>
      <c r="Y13" s="39">
        <v>8359316</v>
      </c>
      <c r="Z13" s="40">
        <v>2079</v>
      </c>
      <c r="AA13" s="39">
        <v>8357237</v>
      </c>
      <c r="AB13" s="40">
        <v>43595007</v>
      </c>
      <c r="AC13" s="39">
        <v>42717750</v>
      </c>
      <c r="AD13" s="40">
        <v>100273</v>
      </c>
      <c r="AE13" s="39">
        <v>42617477</v>
      </c>
      <c r="AG13" s="72"/>
      <c r="AH13" s="72"/>
      <c r="AI13" s="72"/>
      <c r="AJ13" s="72"/>
    </row>
    <row r="14" spans="1:36" ht="15" customHeight="1" x14ac:dyDescent="0.15">
      <c r="A14" s="41"/>
      <c r="B14" s="42" t="s">
        <v>23</v>
      </c>
      <c r="C14" s="45"/>
      <c r="D14" s="58">
        <v>22313849</v>
      </c>
      <c r="E14" s="34">
        <v>22228021</v>
      </c>
      <c r="F14" s="35">
        <v>75530</v>
      </c>
      <c r="G14" s="34">
        <v>22152491</v>
      </c>
      <c r="H14" s="35">
        <v>48843887</v>
      </c>
      <c r="I14" s="34">
        <v>48065728</v>
      </c>
      <c r="J14" s="35">
        <v>216219</v>
      </c>
      <c r="K14" s="34">
        <v>47849509</v>
      </c>
      <c r="L14" s="35">
        <v>9994</v>
      </c>
      <c r="M14" s="34">
        <v>9994</v>
      </c>
      <c r="N14" s="58">
        <v>0</v>
      </c>
      <c r="O14" s="34">
        <v>9994</v>
      </c>
      <c r="P14" s="35">
        <v>266</v>
      </c>
      <c r="Q14" s="34">
        <v>266</v>
      </c>
      <c r="R14" s="35">
        <v>0</v>
      </c>
      <c r="S14" s="34">
        <v>266</v>
      </c>
      <c r="T14" s="35">
        <v>630473</v>
      </c>
      <c r="U14" s="34">
        <v>630473</v>
      </c>
      <c r="V14" s="35">
        <v>0</v>
      </c>
      <c r="W14" s="34">
        <v>630473</v>
      </c>
      <c r="X14" s="35">
        <v>14721933</v>
      </c>
      <c r="Y14" s="34">
        <v>14715382</v>
      </c>
      <c r="Z14" s="35">
        <v>5880</v>
      </c>
      <c r="AA14" s="34">
        <v>14709502</v>
      </c>
      <c r="AB14" s="35">
        <v>86520402</v>
      </c>
      <c r="AC14" s="34">
        <v>85649864</v>
      </c>
      <c r="AD14" s="35">
        <v>297629</v>
      </c>
      <c r="AE14" s="34">
        <v>85352235</v>
      </c>
      <c r="AG14" s="72"/>
      <c r="AH14" s="72"/>
      <c r="AI14" s="72"/>
      <c r="AJ14" s="72"/>
    </row>
    <row r="15" spans="1:36" ht="15" customHeight="1" x14ac:dyDescent="0.15">
      <c r="A15" s="31"/>
      <c r="B15" s="32" t="s">
        <v>24</v>
      </c>
      <c r="C15" s="44"/>
      <c r="D15" s="58">
        <v>5600509</v>
      </c>
      <c r="E15" s="34">
        <v>5540348</v>
      </c>
      <c r="F15" s="35">
        <v>4219</v>
      </c>
      <c r="G15" s="34">
        <v>5536129</v>
      </c>
      <c r="H15" s="35">
        <v>18433902</v>
      </c>
      <c r="I15" s="34">
        <v>18273253</v>
      </c>
      <c r="J15" s="35">
        <v>41385</v>
      </c>
      <c r="K15" s="34">
        <v>18231868</v>
      </c>
      <c r="L15" s="35">
        <v>138</v>
      </c>
      <c r="M15" s="34">
        <v>138</v>
      </c>
      <c r="N15" s="58">
        <v>0</v>
      </c>
      <c r="O15" s="34">
        <v>138</v>
      </c>
      <c r="P15" s="35">
        <v>0</v>
      </c>
      <c r="Q15" s="34">
        <v>0</v>
      </c>
      <c r="R15" s="35">
        <v>0</v>
      </c>
      <c r="S15" s="34">
        <v>0</v>
      </c>
      <c r="T15" s="35">
        <v>174425</v>
      </c>
      <c r="U15" s="34">
        <v>174425</v>
      </c>
      <c r="V15" s="35">
        <v>0</v>
      </c>
      <c r="W15" s="34">
        <v>174425</v>
      </c>
      <c r="X15" s="35">
        <v>4433171</v>
      </c>
      <c r="Y15" s="34">
        <v>4425817</v>
      </c>
      <c r="Z15" s="35">
        <v>452</v>
      </c>
      <c r="AA15" s="34">
        <v>4425365</v>
      </c>
      <c r="AB15" s="35">
        <v>28642145</v>
      </c>
      <c r="AC15" s="34">
        <v>28413981</v>
      </c>
      <c r="AD15" s="35">
        <v>46056</v>
      </c>
      <c r="AE15" s="34">
        <v>28367925</v>
      </c>
      <c r="AG15" s="72"/>
      <c r="AH15" s="72"/>
      <c r="AI15" s="72"/>
      <c r="AJ15" s="72"/>
    </row>
    <row r="16" spans="1:36" ht="15" customHeight="1" x14ac:dyDescent="0.15">
      <c r="A16" s="31"/>
      <c r="B16" s="32" t="s">
        <v>25</v>
      </c>
      <c r="C16" s="44"/>
      <c r="D16" s="58">
        <v>5687103</v>
      </c>
      <c r="E16" s="34">
        <v>5684521</v>
      </c>
      <c r="F16" s="35">
        <v>2230</v>
      </c>
      <c r="G16" s="34">
        <v>5682291</v>
      </c>
      <c r="H16" s="35">
        <v>10869206</v>
      </c>
      <c r="I16" s="34">
        <v>10547547</v>
      </c>
      <c r="J16" s="35">
        <v>59515</v>
      </c>
      <c r="K16" s="34">
        <v>10488032</v>
      </c>
      <c r="L16" s="35">
        <v>46299</v>
      </c>
      <c r="M16" s="34">
        <v>37804</v>
      </c>
      <c r="N16" s="58">
        <v>8495</v>
      </c>
      <c r="O16" s="34">
        <v>29309</v>
      </c>
      <c r="P16" s="35">
        <v>0</v>
      </c>
      <c r="Q16" s="34">
        <v>0</v>
      </c>
      <c r="R16" s="35">
        <v>0</v>
      </c>
      <c r="S16" s="34">
        <v>0</v>
      </c>
      <c r="T16" s="35">
        <v>97991</v>
      </c>
      <c r="U16" s="34">
        <v>97991</v>
      </c>
      <c r="V16" s="35">
        <v>0</v>
      </c>
      <c r="W16" s="34">
        <v>97991</v>
      </c>
      <c r="X16" s="35">
        <v>4042591</v>
      </c>
      <c r="Y16" s="34">
        <v>4038317</v>
      </c>
      <c r="Z16" s="35">
        <v>0</v>
      </c>
      <c r="AA16" s="34">
        <v>4038317</v>
      </c>
      <c r="AB16" s="35">
        <v>20743190</v>
      </c>
      <c r="AC16" s="34">
        <v>20406180</v>
      </c>
      <c r="AD16" s="35">
        <v>70240</v>
      </c>
      <c r="AE16" s="34">
        <v>20335940</v>
      </c>
      <c r="AG16" s="72"/>
      <c r="AH16" s="72"/>
      <c r="AI16" s="72"/>
      <c r="AJ16" s="72"/>
    </row>
    <row r="17" spans="1:36" ht="15" customHeight="1" x14ac:dyDescent="0.15">
      <c r="A17" s="31"/>
      <c r="B17" s="32" t="s">
        <v>26</v>
      </c>
      <c r="C17" s="44"/>
      <c r="D17" s="58">
        <v>8663299</v>
      </c>
      <c r="E17" s="34">
        <v>8502807</v>
      </c>
      <c r="F17" s="35">
        <v>121939</v>
      </c>
      <c r="G17" s="34">
        <v>8380868</v>
      </c>
      <c r="H17" s="35">
        <v>16640270</v>
      </c>
      <c r="I17" s="34">
        <v>16346655</v>
      </c>
      <c r="J17" s="35">
        <v>128084</v>
      </c>
      <c r="K17" s="34">
        <v>16218571</v>
      </c>
      <c r="L17" s="35">
        <v>81</v>
      </c>
      <c r="M17" s="34">
        <v>81</v>
      </c>
      <c r="N17" s="58">
        <v>0</v>
      </c>
      <c r="O17" s="34">
        <v>81</v>
      </c>
      <c r="P17" s="35">
        <v>0</v>
      </c>
      <c r="Q17" s="34">
        <v>0</v>
      </c>
      <c r="R17" s="35">
        <v>0</v>
      </c>
      <c r="S17" s="34">
        <v>0</v>
      </c>
      <c r="T17" s="35">
        <v>219488</v>
      </c>
      <c r="U17" s="34">
        <v>219488</v>
      </c>
      <c r="V17" s="35">
        <v>0</v>
      </c>
      <c r="W17" s="34">
        <v>219488</v>
      </c>
      <c r="X17" s="35">
        <v>5346449</v>
      </c>
      <c r="Y17" s="34">
        <v>5344027</v>
      </c>
      <c r="Z17" s="35">
        <v>77</v>
      </c>
      <c r="AA17" s="34">
        <v>5343950</v>
      </c>
      <c r="AB17" s="35">
        <v>30869587</v>
      </c>
      <c r="AC17" s="34">
        <v>30413058</v>
      </c>
      <c r="AD17" s="35">
        <v>250100</v>
      </c>
      <c r="AE17" s="34">
        <v>30162958</v>
      </c>
      <c r="AG17" s="72"/>
      <c r="AH17" s="72"/>
      <c r="AI17" s="72"/>
      <c r="AJ17" s="72"/>
    </row>
    <row r="18" spans="1:36" ht="15" customHeight="1" x14ac:dyDescent="0.15">
      <c r="A18" s="36"/>
      <c r="B18" s="37" t="s">
        <v>27</v>
      </c>
      <c r="C18" s="73"/>
      <c r="D18" s="60">
        <v>17179107</v>
      </c>
      <c r="E18" s="39">
        <v>17167119</v>
      </c>
      <c r="F18" s="40">
        <v>7695</v>
      </c>
      <c r="G18" s="39">
        <v>17159424</v>
      </c>
      <c r="H18" s="40">
        <v>40027975</v>
      </c>
      <c r="I18" s="39">
        <v>39770825</v>
      </c>
      <c r="J18" s="40">
        <v>28722</v>
      </c>
      <c r="K18" s="39">
        <v>39742103</v>
      </c>
      <c r="L18" s="40">
        <v>5698</v>
      </c>
      <c r="M18" s="39">
        <v>5698</v>
      </c>
      <c r="N18" s="60">
        <v>0</v>
      </c>
      <c r="O18" s="39">
        <v>5698</v>
      </c>
      <c r="P18" s="40">
        <v>0</v>
      </c>
      <c r="Q18" s="39">
        <v>0</v>
      </c>
      <c r="R18" s="40">
        <v>0</v>
      </c>
      <c r="S18" s="39">
        <v>0</v>
      </c>
      <c r="T18" s="40">
        <v>519593</v>
      </c>
      <c r="U18" s="39">
        <v>519593</v>
      </c>
      <c r="V18" s="40">
        <v>0</v>
      </c>
      <c r="W18" s="39">
        <v>519593</v>
      </c>
      <c r="X18" s="40">
        <v>5080157</v>
      </c>
      <c r="Y18" s="39">
        <v>5076250</v>
      </c>
      <c r="Z18" s="40">
        <v>749</v>
      </c>
      <c r="AA18" s="39">
        <v>5075501</v>
      </c>
      <c r="AB18" s="40">
        <v>62812530</v>
      </c>
      <c r="AC18" s="39">
        <v>62539485</v>
      </c>
      <c r="AD18" s="40">
        <v>37166</v>
      </c>
      <c r="AE18" s="39">
        <v>62502319</v>
      </c>
      <c r="AG18" s="72"/>
      <c r="AH18" s="72"/>
      <c r="AI18" s="72"/>
      <c r="AJ18" s="72"/>
    </row>
    <row r="19" spans="1:36" ht="15" customHeight="1" x14ac:dyDescent="0.15">
      <c r="A19" s="31"/>
      <c r="B19" s="32" t="s">
        <v>28</v>
      </c>
      <c r="C19" s="44"/>
      <c r="D19" s="58">
        <v>2424125</v>
      </c>
      <c r="E19" s="34">
        <v>2424125</v>
      </c>
      <c r="F19" s="35">
        <v>0</v>
      </c>
      <c r="G19" s="34">
        <v>2424125</v>
      </c>
      <c r="H19" s="35">
        <v>4891236</v>
      </c>
      <c r="I19" s="34">
        <v>4595839</v>
      </c>
      <c r="J19" s="35">
        <v>18349</v>
      </c>
      <c r="K19" s="34">
        <v>4577490</v>
      </c>
      <c r="L19" s="35">
        <v>61694</v>
      </c>
      <c r="M19" s="34">
        <v>60368</v>
      </c>
      <c r="N19" s="58">
        <v>1326</v>
      </c>
      <c r="O19" s="34">
        <v>59042</v>
      </c>
      <c r="P19" s="35">
        <v>0</v>
      </c>
      <c r="Q19" s="34">
        <v>0</v>
      </c>
      <c r="R19" s="35">
        <v>0</v>
      </c>
      <c r="S19" s="34">
        <v>0</v>
      </c>
      <c r="T19" s="35">
        <v>53572</v>
      </c>
      <c r="U19" s="34">
        <v>53572</v>
      </c>
      <c r="V19" s="35">
        <v>0</v>
      </c>
      <c r="W19" s="34">
        <v>53572</v>
      </c>
      <c r="X19" s="35">
        <v>2481745</v>
      </c>
      <c r="Y19" s="34">
        <v>2481745</v>
      </c>
      <c r="Z19" s="35">
        <v>0</v>
      </c>
      <c r="AA19" s="34">
        <v>2481745</v>
      </c>
      <c r="AB19" s="35">
        <v>9912372</v>
      </c>
      <c r="AC19" s="34">
        <v>9615649</v>
      </c>
      <c r="AD19" s="35">
        <v>19675</v>
      </c>
      <c r="AE19" s="34">
        <v>9595974</v>
      </c>
      <c r="AG19" s="72"/>
      <c r="AH19" s="72"/>
      <c r="AI19" s="72"/>
      <c r="AJ19" s="72"/>
    </row>
    <row r="20" spans="1:36" ht="15" customHeight="1" x14ac:dyDescent="0.15">
      <c r="A20" s="31"/>
      <c r="B20" s="32" t="s">
        <v>29</v>
      </c>
      <c r="C20" s="44"/>
      <c r="D20" s="58">
        <v>9909141</v>
      </c>
      <c r="E20" s="34">
        <v>9907476</v>
      </c>
      <c r="F20" s="35">
        <v>1728</v>
      </c>
      <c r="G20" s="34">
        <v>9905748</v>
      </c>
      <c r="H20" s="35">
        <v>18012487</v>
      </c>
      <c r="I20" s="34">
        <v>17747387</v>
      </c>
      <c r="J20" s="35">
        <v>4717</v>
      </c>
      <c r="K20" s="34">
        <v>17742670</v>
      </c>
      <c r="L20" s="35">
        <v>33719</v>
      </c>
      <c r="M20" s="34">
        <v>33719</v>
      </c>
      <c r="N20" s="58">
        <v>0</v>
      </c>
      <c r="O20" s="34">
        <v>33719</v>
      </c>
      <c r="P20" s="35">
        <v>0</v>
      </c>
      <c r="Q20" s="34">
        <v>0</v>
      </c>
      <c r="R20" s="35">
        <v>0</v>
      </c>
      <c r="S20" s="34">
        <v>0</v>
      </c>
      <c r="T20" s="35">
        <v>102586</v>
      </c>
      <c r="U20" s="34">
        <v>102586</v>
      </c>
      <c r="V20" s="35">
        <v>0</v>
      </c>
      <c r="W20" s="34">
        <v>102586</v>
      </c>
      <c r="X20" s="35">
        <v>6167465</v>
      </c>
      <c r="Y20" s="34">
        <v>6164228</v>
      </c>
      <c r="Z20" s="35">
        <v>0</v>
      </c>
      <c r="AA20" s="34">
        <v>6164228</v>
      </c>
      <c r="AB20" s="35">
        <v>34225398</v>
      </c>
      <c r="AC20" s="34">
        <v>33955396</v>
      </c>
      <c r="AD20" s="35">
        <v>6445</v>
      </c>
      <c r="AE20" s="34">
        <v>33948951</v>
      </c>
      <c r="AG20" s="72"/>
      <c r="AH20" s="72"/>
      <c r="AI20" s="72"/>
      <c r="AJ20" s="72"/>
    </row>
    <row r="21" spans="1:36" ht="15" customHeight="1" x14ac:dyDescent="0.15">
      <c r="A21" s="31"/>
      <c r="B21" s="32" t="s">
        <v>30</v>
      </c>
      <c r="C21" s="44"/>
      <c r="D21" s="58">
        <v>4477810</v>
      </c>
      <c r="E21" s="34">
        <v>4449709</v>
      </c>
      <c r="F21" s="35">
        <v>22754</v>
      </c>
      <c r="G21" s="34">
        <v>4426955</v>
      </c>
      <c r="H21" s="35">
        <v>29368919</v>
      </c>
      <c r="I21" s="34">
        <v>28860244</v>
      </c>
      <c r="J21" s="35">
        <v>41248</v>
      </c>
      <c r="K21" s="34">
        <v>28818996</v>
      </c>
      <c r="L21" s="35">
        <v>3686</v>
      </c>
      <c r="M21" s="34">
        <v>1910</v>
      </c>
      <c r="N21" s="58">
        <v>1776</v>
      </c>
      <c r="O21" s="34">
        <v>134</v>
      </c>
      <c r="P21" s="35">
        <v>0</v>
      </c>
      <c r="Q21" s="34">
        <v>0</v>
      </c>
      <c r="R21" s="35">
        <v>0</v>
      </c>
      <c r="S21" s="34">
        <v>0</v>
      </c>
      <c r="T21" s="35">
        <v>103496</v>
      </c>
      <c r="U21" s="34">
        <v>103496</v>
      </c>
      <c r="V21" s="35">
        <v>0</v>
      </c>
      <c r="W21" s="34">
        <v>103496</v>
      </c>
      <c r="X21" s="35">
        <v>3626482</v>
      </c>
      <c r="Y21" s="34">
        <v>3622601</v>
      </c>
      <c r="Z21" s="35">
        <v>1940</v>
      </c>
      <c r="AA21" s="34">
        <v>3620661</v>
      </c>
      <c r="AB21" s="35">
        <v>37580393</v>
      </c>
      <c r="AC21" s="34">
        <v>37037960</v>
      </c>
      <c r="AD21" s="35">
        <v>67718</v>
      </c>
      <c r="AE21" s="34">
        <v>36970242</v>
      </c>
      <c r="AG21" s="72"/>
      <c r="AH21" s="72"/>
      <c r="AI21" s="72"/>
      <c r="AJ21" s="72"/>
    </row>
    <row r="22" spans="1:36" ht="15" customHeight="1" x14ac:dyDescent="0.15">
      <c r="A22" s="31"/>
      <c r="B22" s="32" t="s">
        <v>31</v>
      </c>
      <c r="C22" s="44"/>
      <c r="D22" s="58">
        <v>11771537</v>
      </c>
      <c r="E22" s="34">
        <v>11771409</v>
      </c>
      <c r="F22" s="35">
        <v>26</v>
      </c>
      <c r="G22" s="34">
        <v>11771383</v>
      </c>
      <c r="H22" s="35">
        <v>6880064</v>
      </c>
      <c r="I22" s="34">
        <v>6827238</v>
      </c>
      <c r="J22" s="35">
        <v>24240</v>
      </c>
      <c r="K22" s="34">
        <v>6802998</v>
      </c>
      <c r="L22" s="35">
        <v>160</v>
      </c>
      <c r="M22" s="34">
        <v>160</v>
      </c>
      <c r="N22" s="58">
        <v>0</v>
      </c>
      <c r="O22" s="34">
        <v>160</v>
      </c>
      <c r="P22" s="35">
        <v>0</v>
      </c>
      <c r="Q22" s="34">
        <v>0</v>
      </c>
      <c r="R22" s="35">
        <v>0</v>
      </c>
      <c r="S22" s="34">
        <v>0</v>
      </c>
      <c r="T22" s="35">
        <v>29341</v>
      </c>
      <c r="U22" s="34">
        <v>29341</v>
      </c>
      <c r="V22" s="35">
        <v>0</v>
      </c>
      <c r="W22" s="34">
        <v>29341</v>
      </c>
      <c r="X22" s="35">
        <v>2784267</v>
      </c>
      <c r="Y22" s="34">
        <v>2783742</v>
      </c>
      <c r="Z22" s="35">
        <v>263</v>
      </c>
      <c r="AA22" s="34">
        <v>2783479</v>
      </c>
      <c r="AB22" s="35">
        <v>21465369</v>
      </c>
      <c r="AC22" s="34">
        <v>21411890</v>
      </c>
      <c r="AD22" s="35">
        <v>24529</v>
      </c>
      <c r="AE22" s="34">
        <v>21387361</v>
      </c>
      <c r="AG22" s="72"/>
      <c r="AH22" s="72"/>
      <c r="AI22" s="72"/>
      <c r="AJ22" s="72"/>
    </row>
    <row r="23" spans="1:36" ht="15" customHeight="1" x14ac:dyDescent="0.15">
      <c r="A23" s="31"/>
      <c r="B23" s="32" t="s">
        <v>32</v>
      </c>
      <c r="C23" s="44"/>
      <c r="D23" s="60">
        <v>7785230</v>
      </c>
      <c r="E23" s="39">
        <v>7727244</v>
      </c>
      <c r="F23" s="40">
        <v>3784</v>
      </c>
      <c r="G23" s="39">
        <v>7723460</v>
      </c>
      <c r="H23" s="40">
        <v>8516421</v>
      </c>
      <c r="I23" s="39">
        <v>8439171</v>
      </c>
      <c r="J23" s="40">
        <v>30331</v>
      </c>
      <c r="K23" s="39">
        <v>8408840</v>
      </c>
      <c r="L23" s="40">
        <v>1602</v>
      </c>
      <c r="M23" s="39">
        <v>1602</v>
      </c>
      <c r="N23" s="60">
        <v>0</v>
      </c>
      <c r="O23" s="39">
        <v>1602</v>
      </c>
      <c r="P23" s="40">
        <v>0</v>
      </c>
      <c r="Q23" s="39">
        <v>0</v>
      </c>
      <c r="R23" s="40">
        <v>0</v>
      </c>
      <c r="S23" s="39">
        <v>0</v>
      </c>
      <c r="T23" s="40">
        <v>198086</v>
      </c>
      <c r="U23" s="39">
        <v>198086</v>
      </c>
      <c r="V23" s="40">
        <v>0</v>
      </c>
      <c r="W23" s="39">
        <v>198086</v>
      </c>
      <c r="X23" s="40">
        <v>4094072</v>
      </c>
      <c r="Y23" s="39">
        <v>4093435</v>
      </c>
      <c r="Z23" s="40">
        <v>0</v>
      </c>
      <c r="AA23" s="39">
        <v>4093435</v>
      </c>
      <c r="AB23" s="40">
        <v>20595411</v>
      </c>
      <c r="AC23" s="39">
        <v>20459538</v>
      </c>
      <c r="AD23" s="40">
        <v>34115</v>
      </c>
      <c r="AE23" s="39">
        <v>20425423</v>
      </c>
      <c r="AG23" s="72"/>
      <c r="AH23" s="72"/>
      <c r="AI23" s="72"/>
      <c r="AJ23" s="72"/>
    </row>
    <row r="24" spans="1:36" ht="15" customHeight="1" x14ac:dyDescent="0.15">
      <c r="A24" s="41"/>
      <c r="B24" s="42" t="s">
        <v>33</v>
      </c>
      <c r="C24" s="45"/>
      <c r="D24" s="58">
        <v>10734343</v>
      </c>
      <c r="E24" s="34">
        <v>10703117</v>
      </c>
      <c r="F24" s="35">
        <v>24134</v>
      </c>
      <c r="G24" s="34">
        <v>10678983</v>
      </c>
      <c r="H24" s="35">
        <v>13336188</v>
      </c>
      <c r="I24" s="34">
        <v>13267487</v>
      </c>
      <c r="J24" s="35">
        <v>35955</v>
      </c>
      <c r="K24" s="34">
        <v>13231532</v>
      </c>
      <c r="L24" s="35">
        <v>2414</v>
      </c>
      <c r="M24" s="34">
        <v>2414</v>
      </c>
      <c r="N24" s="58">
        <v>0</v>
      </c>
      <c r="O24" s="34">
        <v>2414</v>
      </c>
      <c r="P24" s="35">
        <v>0</v>
      </c>
      <c r="Q24" s="34">
        <v>0</v>
      </c>
      <c r="R24" s="35">
        <v>0</v>
      </c>
      <c r="S24" s="34">
        <v>0</v>
      </c>
      <c r="T24" s="35">
        <v>134222</v>
      </c>
      <c r="U24" s="34">
        <v>134222</v>
      </c>
      <c r="V24" s="35">
        <v>0</v>
      </c>
      <c r="W24" s="34">
        <v>134222</v>
      </c>
      <c r="X24" s="35">
        <v>6427493</v>
      </c>
      <c r="Y24" s="34">
        <v>6409779</v>
      </c>
      <c r="Z24" s="35">
        <v>5663</v>
      </c>
      <c r="AA24" s="34">
        <v>6404116</v>
      </c>
      <c r="AB24" s="35">
        <v>30634660</v>
      </c>
      <c r="AC24" s="34">
        <v>30517019</v>
      </c>
      <c r="AD24" s="35">
        <v>65752</v>
      </c>
      <c r="AE24" s="34">
        <v>30451267</v>
      </c>
      <c r="AG24" s="72"/>
      <c r="AH24" s="72"/>
      <c r="AI24" s="72"/>
      <c r="AJ24" s="72"/>
    </row>
    <row r="25" spans="1:36" ht="15" customHeight="1" x14ac:dyDescent="0.15">
      <c r="A25" s="31"/>
      <c r="B25" s="32" t="s">
        <v>34</v>
      </c>
      <c r="C25" s="44"/>
      <c r="D25" s="58">
        <v>7200115</v>
      </c>
      <c r="E25" s="34">
        <v>7169213</v>
      </c>
      <c r="F25" s="35">
        <v>31429</v>
      </c>
      <c r="G25" s="34">
        <v>7137784</v>
      </c>
      <c r="H25" s="35">
        <v>4754267</v>
      </c>
      <c r="I25" s="34">
        <v>4159519</v>
      </c>
      <c r="J25" s="35">
        <v>592744</v>
      </c>
      <c r="K25" s="34">
        <v>3566775</v>
      </c>
      <c r="L25" s="35">
        <v>0</v>
      </c>
      <c r="M25" s="34">
        <v>0</v>
      </c>
      <c r="N25" s="58">
        <v>0</v>
      </c>
      <c r="O25" s="34">
        <v>0</v>
      </c>
      <c r="P25" s="35">
        <v>0</v>
      </c>
      <c r="Q25" s="34">
        <v>0</v>
      </c>
      <c r="R25" s="35">
        <v>0</v>
      </c>
      <c r="S25" s="34">
        <v>0</v>
      </c>
      <c r="T25" s="35">
        <v>49929</v>
      </c>
      <c r="U25" s="34">
        <v>49929</v>
      </c>
      <c r="V25" s="35">
        <v>0</v>
      </c>
      <c r="W25" s="34">
        <v>49929</v>
      </c>
      <c r="X25" s="35">
        <v>6721191</v>
      </c>
      <c r="Y25" s="34">
        <v>6716329</v>
      </c>
      <c r="Z25" s="35">
        <v>2218</v>
      </c>
      <c r="AA25" s="34">
        <v>6714111</v>
      </c>
      <c r="AB25" s="35">
        <v>18725502</v>
      </c>
      <c r="AC25" s="34">
        <v>18094990</v>
      </c>
      <c r="AD25" s="35">
        <v>626391</v>
      </c>
      <c r="AE25" s="34">
        <v>17468599</v>
      </c>
      <c r="AG25" s="72"/>
      <c r="AH25" s="72"/>
      <c r="AI25" s="72"/>
      <c r="AJ25" s="72"/>
    </row>
    <row r="26" spans="1:36" ht="15" customHeight="1" x14ac:dyDescent="0.15">
      <c r="A26" s="31"/>
      <c r="B26" s="32" t="s">
        <v>35</v>
      </c>
      <c r="C26" s="44"/>
      <c r="D26" s="58">
        <v>9542827</v>
      </c>
      <c r="E26" s="34">
        <v>9516973</v>
      </c>
      <c r="F26" s="35">
        <v>26693</v>
      </c>
      <c r="G26" s="34">
        <v>9490280</v>
      </c>
      <c r="H26" s="35">
        <v>11022843</v>
      </c>
      <c r="I26" s="34">
        <v>10808663</v>
      </c>
      <c r="J26" s="35">
        <v>38162</v>
      </c>
      <c r="K26" s="34">
        <v>10770501</v>
      </c>
      <c r="L26" s="35">
        <v>2129</v>
      </c>
      <c r="M26" s="34">
        <v>2129</v>
      </c>
      <c r="N26" s="58">
        <v>0</v>
      </c>
      <c r="O26" s="34">
        <v>2129</v>
      </c>
      <c r="P26" s="35">
        <v>0</v>
      </c>
      <c r="Q26" s="34">
        <v>0</v>
      </c>
      <c r="R26" s="35">
        <v>0</v>
      </c>
      <c r="S26" s="34">
        <v>0</v>
      </c>
      <c r="T26" s="35">
        <v>195689</v>
      </c>
      <c r="U26" s="34">
        <v>195689</v>
      </c>
      <c r="V26" s="35">
        <v>0</v>
      </c>
      <c r="W26" s="34">
        <v>195689</v>
      </c>
      <c r="X26" s="35">
        <v>7655139</v>
      </c>
      <c r="Y26" s="34">
        <v>7651436</v>
      </c>
      <c r="Z26" s="35">
        <v>3703</v>
      </c>
      <c r="AA26" s="34">
        <v>7647733</v>
      </c>
      <c r="AB26" s="35">
        <v>28418627</v>
      </c>
      <c r="AC26" s="34">
        <v>28174890</v>
      </c>
      <c r="AD26" s="35">
        <v>68558</v>
      </c>
      <c r="AE26" s="34">
        <v>28106332</v>
      </c>
      <c r="AG26" s="72"/>
      <c r="AH26" s="72"/>
      <c r="AI26" s="72"/>
      <c r="AJ26" s="72"/>
    </row>
    <row r="27" spans="1:36" ht="15" customHeight="1" x14ac:dyDescent="0.15">
      <c r="A27" s="31"/>
      <c r="B27" s="32" t="s">
        <v>36</v>
      </c>
      <c r="C27" s="44"/>
      <c r="D27" s="58">
        <v>11340057</v>
      </c>
      <c r="E27" s="34">
        <v>11308078</v>
      </c>
      <c r="F27" s="35">
        <v>26845</v>
      </c>
      <c r="G27" s="34">
        <v>11281233</v>
      </c>
      <c r="H27" s="35">
        <v>24310070</v>
      </c>
      <c r="I27" s="34">
        <v>23779183</v>
      </c>
      <c r="J27" s="35">
        <v>431716</v>
      </c>
      <c r="K27" s="34">
        <v>23347467</v>
      </c>
      <c r="L27" s="35">
        <v>251679</v>
      </c>
      <c r="M27" s="34">
        <v>125926</v>
      </c>
      <c r="N27" s="58">
        <v>125755</v>
      </c>
      <c r="O27" s="34">
        <v>171</v>
      </c>
      <c r="P27" s="35">
        <v>0</v>
      </c>
      <c r="Q27" s="34">
        <v>0</v>
      </c>
      <c r="R27" s="35">
        <v>0</v>
      </c>
      <c r="S27" s="34">
        <v>0</v>
      </c>
      <c r="T27" s="35">
        <v>164373</v>
      </c>
      <c r="U27" s="34">
        <v>164329</v>
      </c>
      <c r="V27" s="35">
        <v>44</v>
      </c>
      <c r="W27" s="34">
        <v>164285</v>
      </c>
      <c r="X27" s="35">
        <v>5984696</v>
      </c>
      <c r="Y27" s="34">
        <v>5981052</v>
      </c>
      <c r="Z27" s="35">
        <v>1384</v>
      </c>
      <c r="AA27" s="34">
        <v>5979668</v>
      </c>
      <c r="AB27" s="35">
        <v>42050875</v>
      </c>
      <c r="AC27" s="34">
        <v>41358568</v>
      </c>
      <c r="AD27" s="35">
        <v>585744</v>
      </c>
      <c r="AE27" s="34">
        <v>40772824</v>
      </c>
      <c r="AG27" s="72"/>
      <c r="AH27" s="72"/>
      <c r="AI27" s="72"/>
      <c r="AJ27" s="72"/>
    </row>
    <row r="28" spans="1:36" ht="15" customHeight="1" x14ac:dyDescent="0.15">
      <c r="A28" s="36"/>
      <c r="B28" s="37" t="s">
        <v>37</v>
      </c>
      <c r="C28" s="73"/>
      <c r="D28" s="60">
        <v>5767849</v>
      </c>
      <c r="E28" s="39">
        <v>5731852</v>
      </c>
      <c r="F28" s="40">
        <v>35999</v>
      </c>
      <c r="G28" s="39">
        <v>5695853</v>
      </c>
      <c r="H28" s="40">
        <v>5445254</v>
      </c>
      <c r="I28" s="39">
        <v>4936311</v>
      </c>
      <c r="J28" s="40">
        <v>30838</v>
      </c>
      <c r="K28" s="39">
        <v>4905473</v>
      </c>
      <c r="L28" s="40">
        <v>1314</v>
      </c>
      <c r="M28" s="39">
        <v>1314</v>
      </c>
      <c r="N28" s="60">
        <v>0</v>
      </c>
      <c r="O28" s="39">
        <v>1314</v>
      </c>
      <c r="P28" s="40">
        <v>0</v>
      </c>
      <c r="Q28" s="39">
        <v>0</v>
      </c>
      <c r="R28" s="40">
        <v>0</v>
      </c>
      <c r="S28" s="39">
        <v>0</v>
      </c>
      <c r="T28" s="40">
        <v>41992</v>
      </c>
      <c r="U28" s="39">
        <v>41992</v>
      </c>
      <c r="V28" s="40">
        <v>0</v>
      </c>
      <c r="W28" s="39">
        <v>41992</v>
      </c>
      <c r="X28" s="40">
        <v>4541606</v>
      </c>
      <c r="Y28" s="39">
        <v>4532938</v>
      </c>
      <c r="Z28" s="40">
        <v>6890</v>
      </c>
      <c r="AA28" s="39">
        <v>4526048</v>
      </c>
      <c r="AB28" s="40">
        <v>15798015</v>
      </c>
      <c r="AC28" s="39">
        <v>15244407</v>
      </c>
      <c r="AD28" s="40">
        <v>73727</v>
      </c>
      <c r="AE28" s="39">
        <v>15170680</v>
      </c>
      <c r="AG28" s="72"/>
      <c r="AH28" s="72"/>
      <c r="AI28" s="72"/>
      <c r="AJ28" s="72"/>
    </row>
    <row r="29" spans="1:36" ht="15" customHeight="1" x14ac:dyDescent="0.15">
      <c r="A29" s="31"/>
      <c r="B29" s="32" t="s">
        <v>38</v>
      </c>
      <c r="C29" s="44"/>
      <c r="D29" s="58">
        <v>9664873</v>
      </c>
      <c r="E29" s="34">
        <v>9655222</v>
      </c>
      <c r="F29" s="35">
        <v>322</v>
      </c>
      <c r="G29" s="34">
        <v>9654900</v>
      </c>
      <c r="H29" s="35">
        <v>25621829</v>
      </c>
      <c r="I29" s="34">
        <v>24880952</v>
      </c>
      <c r="J29" s="35">
        <v>165968</v>
      </c>
      <c r="K29" s="34">
        <v>24714984</v>
      </c>
      <c r="L29" s="35">
        <v>5487</v>
      </c>
      <c r="M29" s="34">
        <v>5487</v>
      </c>
      <c r="N29" s="58">
        <v>0</v>
      </c>
      <c r="O29" s="34">
        <v>5487</v>
      </c>
      <c r="P29" s="35">
        <v>0</v>
      </c>
      <c r="Q29" s="34">
        <v>0</v>
      </c>
      <c r="R29" s="35">
        <v>0</v>
      </c>
      <c r="S29" s="34">
        <v>0</v>
      </c>
      <c r="T29" s="35">
        <v>360673</v>
      </c>
      <c r="U29" s="34">
        <v>360673</v>
      </c>
      <c r="V29" s="35">
        <v>0</v>
      </c>
      <c r="W29" s="34">
        <v>360673</v>
      </c>
      <c r="X29" s="35">
        <v>5669960</v>
      </c>
      <c r="Y29" s="34">
        <v>5625915</v>
      </c>
      <c r="Z29" s="35">
        <v>1619</v>
      </c>
      <c r="AA29" s="34">
        <v>5624296</v>
      </c>
      <c r="AB29" s="35">
        <v>41322822</v>
      </c>
      <c r="AC29" s="34">
        <v>40528249</v>
      </c>
      <c r="AD29" s="35">
        <v>167909</v>
      </c>
      <c r="AE29" s="34">
        <v>40360340</v>
      </c>
      <c r="AG29" s="72"/>
      <c r="AH29" s="72"/>
      <c r="AI29" s="72"/>
      <c r="AJ29" s="72"/>
    </row>
    <row r="30" spans="1:36" ht="15" customHeight="1" x14ac:dyDescent="0.15">
      <c r="A30" s="31"/>
      <c r="B30" s="32" t="s">
        <v>39</v>
      </c>
      <c r="C30" s="44"/>
      <c r="D30" s="58">
        <v>6821288</v>
      </c>
      <c r="E30" s="34">
        <v>6761633</v>
      </c>
      <c r="F30" s="35">
        <v>34822</v>
      </c>
      <c r="G30" s="34">
        <v>6726811</v>
      </c>
      <c r="H30" s="35">
        <v>9112167</v>
      </c>
      <c r="I30" s="34">
        <v>8985901</v>
      </c>
      <c r="J30" s="35">
        <v>31230</v>
      </c>
      <c r="K30" s="34">
        <v>8954671</v>
      </c>
      <c r="L30" s="35">
        <v>12606</v>
      </c>
      <c r="M30" s="34">
        <v>12606</v>
      </c>
      <c r="N30" s="58">
        <v>0</v>
      </c>
      <c r="O30" s="34">
        <v>12606</v>
      </c>
      <c r="P30" s="35">
        <v>0</v>
      </c>
      <c r="Q30" s="34">
        <v>0</v>
      </c>
      <c r="R30" s="35">
        <v>0</v>
      </c>
      <c r="S30" s="34">
        <v>0</v>
      </c>
      <c r="T30" s="35">
        <v>99467</v>
      </c>
      <c r="U30" s="34">
        <v>99443</v>
      </c>
      <c r="V30" s="35">
        <v>12</v>
      </c>
      <c r="W30" s="34">
        <v>99431</v>
      </c>
      <c r="X30" s="35">
        <v>3632046</v>
      </c>
      <c r="Y30" s="34">
        <v>3629009</v>
      </c>
      <c r="Z30" s="35">
        <v>1519</v>
      </c>
      <c r="AA30" s="34">
        <v>3627490</v>
      </c>
      <c r="AB30" s="35">
        <v>19677574</v>
      </c>
      <c r="AC30" s="34">
        <v>19488592</v>
      </c>
      <c r="AD30" s="35">
        <v>67583</v>
      </c>
      <c r="AE30" s="34">
        <v>19421009</v>
      </c>
      <c r="AG30" s="72"/>
      <c r="AH30" s="72"/>
      <c r="AI30" s="72"/>
      <c r="AJ30" s="72"/>
    </row>
    <row r="31" spans="1:36" ht="15" customHeight="1" x14ac:dyDescent="0.15">
      <c r="A31" s="31"/>
      <c r="B31" s="32" t="s">
        <v>40</v>
      </c>
      <c r="C31" s="44"/>
      <c r="D31" s="58">
        <v>3882989</v>
      </c>
      <c r="E31" s="34">
        <v>3882989</v>
      </c>
      <c r="F31" s="35">
        <v>0</v>
      </c>
      <c r="G31" s="34">
        <v>3882989</v>
      </c>
      <c r="H31" s="35">
        <v>12392734</v>
      </c>
      <c r="I31" s="34">
        <v>11969696</v>
      </c>
      <c r="J31" s="35">
        <v>4956</v>
      </c>
      <c r="K31" s="34">
        <v>11964740</v>
      </c>
      <c r="L31" s="35">
        <v>0</v>
      </c>
      <c r="M31" s="34">
        <v>0</v>
      </c>
      <c r="N31" s="58">
        <v>0</v>
      </c>
      <c r="O31" s="34">
        <v>0</v>
      </c>
      <c r="P31" s="35">
        <v>0</v>
      </c>
      <c r="Q31" s="34">
        <v>0</v>
      </c>
      <c r="R31" s="35">
        <v>0</v>
      </c>
      <c r="S31" s="34">
        <v>0</v>
      </c>
      <c r="T31" s="35">
        <v>126517</v>
      </c>
      <c r="U31" s="34">
        <v>126517</v>
      </c>
      <c r="V31" s="35">
        <v>0</v>
      </c>
      <c r="W31" s="34">
        <v>126517</v>
      </c>
      <c r="X31" s="35">
        <v>2495091</v>
      </c>
      <c r="Y31" s="34">
        <v>2489211</v>
      </c>
      <c r="Z31" s="35">
        <v>0</v>
      </c>
      <c r="AA31" s="34">
        <v>2489211</v>
      </c>
      <c r="AB31" s="35">
        <v>18897331</v>
      </c>
      <c r="AC31" s="34">
        <v>18468413</v>
      </c>
      <c r="AD31" s="35">
        <v>4956</v>
      </c>
      <c r="AE31" s="34">
        <v>18463457</v>
      </c>
      <c r="AG31" s="72"/>
      <c r="AH31" s="72"/>
      <c r="AI31" s="72"/>
      <c r="AJ31" s="72"/>
    </row>
    <row r="32" spans="1:36" ht="15" customHeight="1" x14ac:dyDescent="0.15">
      <c r="A32" s="31"/>
      <c r="B32" s="32" t="s">
        <v>41</v>
      </c>
      <c r="C32" s="44"/>
      <c r="D32" s="58">
        <v>8827470</v>
      </c>
      <c r="E32" s="34">
        <v>8822738</v>
      </c>
      <c r="F32" s="35">
        <v>4631</v>
      </c>
      <c r="G32" s="34">
        <v>8818107</v>
      </c>
      <c r="H32" s="35">
        <v>61657137</v>
      </c>
      <c r="I32" s="34">
        <v>61514017</v>
      </c>
      <c r="J32" s="35">
        <v>8719</v>
      </c>
      <c r="K32" s="34">
        <v>61505298</v>
      </c>
      <c r="L32" s="35">
        <v>1853</v>
      </c>
      <c r="M32" s="34">
        <v>1853</v>
      </c>
      <c r="N32" s="58">
        <v>0</v>
      </c>
      <c r="O32" s="34">
        <v>1853</v>
      </c>
      <c r="P32" s="35">
        <v>0</v>
      </c>
      <c r="Q32" s="34">
        <v>0</v>
      </c>
      <c r="R32" s="35">
        <v>0</v>
      </c>
      <c r="S32" s="34">
        <v>0</v>
      </c>
      <c r="T32" s="35">
        <v>1109208</v>
      </c>
      <c r="U32" s="34">
        <v>1109208</v>
      </c>
      <c r="V32" s="35">
        <v>0</v>
      </c>
      <c r="W32" s="34">
        <v>1109208</v>
      </c>
      <c r="X32" s="35">
        <v>14604680</v>
      </c>
      <c r="Y32" s="34">
        <v>14604680</v>
      </c>
      <c r="Z32" s="35">
        <v>0</v>
      </c>
      <c r="AA32" s="34">
        <v>14604680</v>
      </c>
      <c r="AB32" s="35">
        <v>86200348</v>
      </c>
      <c r="AC32" s="34">
        <v>86052496</v>
      </c>
      <c r="AD32" s="35">
        <v>13350</v>
      </c>
      <c r="AE32" s="34">
        <v>86039146</v>
      </c>
      <c r="AG32" s="72"/>
      <c r="AH32" s="72"/>
      <c r="AI32" s="72"/>
      <c r="AJ32" s="72"/>
    </row>
    <row r="33" spans="1:36" ht="15" customHeight="1" x14ac:dyDescent="0.15">
      <c r="A33" s="36"/>
      <c r="B33" s="37" t="s">
        <v>42</v>
      </c>
      <c r="C33" s="73"/>
      <c r="D33" s="60">
        <v>3821177</v>
      </c>
      <c r="E33" s="39">
        <v>3803426</v>
      </c>
      <c r="F33" s="40">
        <v>19872</v>
      </c>
      <c r="G33" s="39">
        <v>3783554</v>
      </c>
      <c r="H33" s="40">
        <v>20710410</v>
      </c>
      <c r="I33" s="39">
        <v>20653506</v>
      </c>
      <c r="J33" s="40">
        <v>27780</v>
      </c>
      <c r="K33" s="39">
        <v>20625726</v>
      </c>
      <c r="L33" s="40">
        <v>748</v>
      </c>
      <c r="M33" s="39">
        <v>748</v>
      </c>
      <c r="N33" s="60">
        <v>0</v>
      </c>
      <c r="O33" s="39">
        <v>748</v>
      </c>
      <c r="P33" s="40">
        <v>0</v>
      </c>
      <c r="Q33" s="39">
        <v>0</v>
      </c>
      <c r="R33" s="40">
        <v>0</v>
      </c>
      <c r="S33" s="39">
        <v>0</v>
      </c>
      <c r="T33" s="40">
        <v>68537</v>
      </c>
      <c r="U33" s="39">
        <v>68537</v>
      </c>
      <c r="V33" s="40">
        <v>0</v>
      </c>
      <c r="W33" s="39">
        <v>68537</v>
      </c>
      <c r="X33" s="40">
        <v>2221726</v>
      </c>
      <c r="Y33" s="39">
        <v>2218341</v>
      </c>
      <c r="Z33" s="40">
        <v>0</v>
      </c>
      <c r="AA33" s="39">
        <v>2218341</v>
      </c>
      <c r="AB33" s="40">
        <v>26822598</v>
      </c>
      <c r="AC33" s="39">
        <v>26744558</v>
      </c>
      <c r="AD33" s="40">
        <v>47652</v>
      </c>
      <c r="AE33" s="39">
        <v>26696906</v>
      </c>
      <c r="AG33" s="72"/>
      <c r="AH33" s="72"/>
      <c r="AI33" s="72"/>
      <c r="AJ33" s="72"/>
    </row>
    <row r="34" spans="1:36" ht="15" customHeight="1" x14ac:dyDescent="0.15">
      <c r="A34" s="31"/>
      <c r="B34" s="32" t="s">
        <v>43</v>
      </c>
      <c r="C34" s="44"/>
      <c r="D34" s="58">
        <v>24432091</v>
      </c>
      <c r="E34" s="34">
        <v>18534694</v>
      </c>
      <c r="F34" s="35">
        <v>5688360</v>
      </c>
      <c r="G34" s="34">
        <v>12846334</v>
      </c>
      <c r="H34" s="35">
        <v>41300712</v>
      </c>
      <c r="I34" s="34">
        <v>40340657</v>
      </c>
      <c r="J34" s="35">
        <v>641434</v>
      </c>
      <c r="K34" s="34">
        <v>39699223</v>
      </c>
      <c r="L34" s="35">
        <v>4404</v>
      </c>
      <c r="M34" s="34">
        <v>4232</v>
      </c>
      <c r="N34" s="58">
        <v>176</v>
      </c>
      <c r="O34" s="34">
        <v>4056</v>
      </c>
      <c r="P34" s="35">
        <v>0</v>
      </c>
      <c r="Q34" s="34">
        <v>0</v>
      </c>
      <c r="R34" s="35">
        <v>0</v>
      </c>
      <c r="S34" s="34">
        <v>0</v>
      </c>
      <c r="T34" s="35">
        <v>569089</v>
      </c>
      <c r="U34" s="34">
        <v>569089</v>
      </c>
      <c r="V34" s="35">
        <v>0</v>
      </c>
      <c r="W34" s="34">
        <v>569089</v>
      </c>
      <c r="X34" s="35">
        <v>6981898</v>
      </c>
      <c r="Y34" s="34">
        <v>6977722</v>
      </c>
      <c r="Z34" s="35">
        <v>6450</v>
      </c>
      <c r="AA34" s="34">
        <v>6971272</v>
      </c>
      <c r="AB34" s="35">
        <v>73288194</v>
      </c>
      <c r="AC34" s="34">
        <v>66426394</v>
      </c>
      <c r="AD34" s="35">
        <v>6336420</v>
      </c>
      <c r="AE34" s="34">
        <v>60089974</v>
      </c>
      <c r="AG34" s="72"/>
      <c r="AH34" s="72"/>
      <c r="AI34" s="72"/>
      <c r="AJ34" s="72"/>
    </row>
    <row r="35" spans="1:36" ht="15" customHeight="1" x14ac:dyDescent="0.15">
      <c r="A35" s="31"/>
      <c r="B35" s="32" t="s">
        <v>44</v>
      </c>
      <c r="C35" s="44"/>
      <c r="D35" s="58">
        <v>3326607</v>
      </c>
      <c r="E35" s="34">
        <v>3232209</v>
      </c>
      <c r="F35" s="35">
        <v>90553</v>
      </c>
      <c r="G35" s="34">
        <v>3141656</v>
      </c>
      <c r="H35" s="35">
        <v>11211553</v>
      </c>
      <c r="I35" s="34">
        <v>10500631</v>
      </c>
      <c r="J35" s="35">
        <v>636209</v>
      </c>
      <c r="K35" s="34">
        <v>9864422</v>
      </c>
      <c r="L35" s="35">
        <v>988</v>
      </c>
      <c r="M35" s="34">
        <v>988</v>
      </c>
      <c r="N35" s="58">
        <v>0</v>
      </c>
      <c r="O35" s="34">
        <v>988</v>
      </c>
      <c r="P35" s="35">
        <v>0</v>
      </c>
      <c r="Q35" s="34">
        <v>0</v>
      </c>
      <c r="R35" s="35">
        <v>0</v>
      </c>
      <c r="S35" s="34">
        <v>0</v>
      </c>
      <c r="T35" s="35">
        <v>59834</v>
      </c>
      <c r="U35" s="34">
        <v>59834</v>
      </c>
      <c r="V35" s="35">
        <v>0</v>
      </c>
      <c r="W35" s="34">
        <v>59834</v>
      </c>
      <c r="X35" s="35">
        <v>2208290</v>
      </c>
      <c r="Y35" s="34">
        <v>2196553</v>
      </c>
      <c r="Z35" s="35">
        <v>0</v>
      </c>
      <c r="AA35" s="34">
        <v>2196553</v>
      </c>
      <c r="AB35" s="35">
        <v>16807272</v>
      </c>
      <c r="AC35" s="34">
        <v>15990215</v>
      </c>
      <c r="AD35" s="35">
        <v>726762</v>
      </c>
      <c r="AE35" s="34">
        <v>15263453</v>
      </c>
      <c r="AG35" s="72"/>
      <c r="AH35" s="72"/>
      <c r="AI35" s="72"/>
      <c r="AJ35" s="72"/>
    </row>
    <row r="36" spans="1:36" ht="15" customHeight="1" x14ac:dyDescent="0.15">
      <c r="A36" s="31"/>
      <c r="B36" s="32" t="s">
        <v>88</v>
      </c>
      <c r="C36" s="44"/>
      <c r="D36" s="58">
        <v>10540550</v>
      </c>
      <c r="E36" s="34">
        <v>10497782</v>
      </c>
      <c r="F36" s="35">
        <v>42768</v>
      </c>
      <c r="G36" s="34">
        <v>10455014</v>
      </c>
      <c r="H36" s="35">
        <v>19269263</v>
      </c>
      <c r="I36" s="34">
        <v>18914810</v>
      </c>
      <c r="J36" s="35">
        <v>111800</v>
      </c>
      <c r="K36" s="34">
        <v>18803010</v>
      </c>
      <c r="L36" s="35">
        <v>272467</v>
      </c>
      <c r="M36" s="34">
        <v>180703</v>
      </c>
      <c r="N36" s="58">
        <v>91764</v>
      </c>
      <c r="O36" s="34">
        <v>88939</v>
      </c>
      <c r="P36" s="35">
        <v>0</v>
      </c>
      <c r="Q36" s="34">
        <v>0</v>
      </c>
      <c r="R36" s="35">
        <v>0</v>
      </c>
      <c r="S36" s="34">
        <v>0</v>
      </c>
      <c r="T36" s="35">
        <v>244017</v>
      </c>
      <c r="U36" s="34">
        <v>244017</v>
      </c>
      <c r="V36" s="35">
        <v>0</v>
      </c>
      <c r="W36" s="34">
        <v>244017</v>
      </c>
      <c r="X36" s="35">
        <v>6167149</v>
      </c>
      <c r="Y36" s="34">
        <v>6159226</v>
      </c>
      <c r="Z36" s="35">
        <v>1504</v>
      </c>
      <c r="AA36" s="34">
        <v>6157722</v>
      </c>
      <c r="AB36" s="35">
        <v>36493446</v>
      </c>
      <c r="AC36" s="34">
        <v>35996538</v>
      </c>
      <c r="AD36" s="35">
        <v>247836</v>
      </c>
      <c r="AE36" s="34">
        <v>35748702</v>
      </c>
      <c r="AG36" s="72"/>
      <c r="AH36" s="72"/>
      <c r="AI36" s="72"/>
      <c r="AJ36" s="72"/>
    </row>
    <row r="37" spans="1:36" ht="15" customHeight="1" x14ac:dyDescent="0.15">
      <c r="A37" s="31"/>
      <c r="B37" s="32" t="s">
        <v>93</v>
      </c>
      <c r="C37" s="44"/>
      <c r="D37" s="58">
        <v>4814393</v>
      </c>
      <c r="E37" s="34">
        <v>4781937</v>
      </c>
      <c r="F37" s="35">
        <v>32457</v>
      </c>
      <c r="G37" s="34">
        <v>4749480</v>
      </c>
      <c r="H37" s="35">
        <v>4644357</v>
      </c>
      <c r="I37" s="34">
        <v>4337011</v>
      </c>
      <c r="J37" s="35">
        <v>137761</v>
      </c>
      <c r="K37" s="34">
        <v>4199250</v>
      </c>
      <c r="L37" s="35">
        <v>13436</v>
      </c>
      <c r="M37" s="34">
        <v>13436</v>
      </c>
      <c r="N37" s="58">
        <v>0</v>
      </c>
      <c r="O37" s="34">
        <v>13436</v>
      </c>
      <c r="P37" s="35">
        <v>47</v>
      </c>
      <c r="Q37" s="34">
        <v>47</v>
      </c>
      <c r="R37" s="35">
        <v>0</v>
      </c>
      <c r="S37" s="34">
        <v>47</v>
      </c>
      <c r="T37" s="35">
        <v>62246</v>
      </c>
      <c r="U37" s="34">
        <v>62246</v>
      </c>
      <c r="V37" s="35">
        <v>0</v>
      </c>
      <c r="W37" s="34">
        <v>62246</v>
      </c>
      <c r="X37" s="35">
        <v>3368614</v>
      </c>
      <c r="Y37" s="34">
        <v>3367825</v>
      </c>
      <c r="Z37" s="35">
        <v>789</v>
      </c>
      <c r="AA37" s="34">
        <v>3367036</v>
      </c>
      <c r="AB37" s="35">
        <v>12903093</v>
      </c>
      <c r="AC37" s="34">
        <v>12562502</v>
      </c>
      <c r="AD37" s="35">
        <v>171007</v>
      </c>
      <c r="AE37" s="34">
        <v>12391495</v>
      </c>
      <c r="AG37" s="72"/>
      <c r="AH37" s="72"/>
      <c r="AI37" s="72"/>
      <c r="AJ37" s="72"/>
    </row>
    <row r="38" spans="1:36" ht="15" customHeight="1" x14ac:dyDescent="0.15">
      <c r="A38" s="36"/>
      <c r="B38" s="37" t="s">
        <v>45</v>
      </c>
      <c r="C38" s="73"/>
      <c r="D38" s="60">
        <v>3912237</v>
      </c>
      <c r="E38" s="39">
        <v>3886725</v>
      </c>
      <c r="F38" s="40">
        <v>0</v>
      </c>
      <c r="G38" s="39">
        <v>3886725</v>
      </c>
      <c r="H38" s="40">
        <v>7411490</v>
      </c>
      <c r="I38" s="39">
        <v>6898526</v>
      </c>
      <c r="J38" s="40">
        <v>71374</v>
      </c>
      <c r="K38" s="39">
        <v>6827152</v>
      </c>
      <c r="L38" s="40">
        <v>615</v>
      </c>
      <c r="M38" s="39">
        <v>615</v>
      </c>
      <c r="N38" s="60">
        <v>0</v>
      </c>
      <c r="O38" s="39">
        <v>615</v>
      </c>
      <c r="P38" s="40">
        <v>0</v>
      </c>
      <c r="Q38" s="39">
        <v>0</v>
      </c>
      <c r="R38" s="40">
        <v>0</v>
      </c>
      <c r="S38" s="39">
        <v>0</v>
      </c>
      <c r="T38" s="40">
        <v>231892</v>
      </c>
      <c r="U38" s="39">
        <v>229623</v>
      </c>
      <c r="V38" s="40">
        <v>0</v>
      </c>
      <c r="W38" s="39">
        <v>229623</v>
      </c>
      <c r="X38" s="40">
        <v>2614800</v>
      </c>
      <c r="Y38" s="39">
        <v>2606711</v>
      </c>
      <c r="Z38" s="40">
        <v>2093</v>
      </c>
      <c r="AA38" s="39">
        <v>2604618</v>
      </c>
      <c r="AB38" s="40">
        <v>14171034</v>
      </c>
      <c r="AC38" s="39">
        <v>13622200</v>
      </c>
      <c r="AD38" s="40">
        <v>73467</v>
      </c>
      <c r="AE38" s="39">
        <v>13548733</v>
      </c>
      <c r="AG38" s="72"/>
      <c r="AH38" s="72"/>
      <c r="AI38" s="72"/>
      <c r="AJ38" s="72"/>
    </row>
    <row r="39" spans="1:36" ht="15" customHeight="1" x14ac:dyDescent="0.15">
      <c r="A39" s="31"/>
      <c r="B39" s="32" t="s">
        <v>46</v>
      </c>
      <c r="C39" s="44"/>
      <c r="D39" s="58">
        <v>5206881</v>
      </c>
      <c r="E39" s="34">
        <v>4749427</v>
      </c>
      <c r="F39" s="35">
        <v>234286</v>
      </c>
      <c r="G39" s="34">
        <v>4515141</v>
      </c>
      <c r="H39" s="35">
        <v>6589547</v>
      </c>
      <c r="I39" s="34">
        <v>5867708</v>
      </c>
      <c r="J39" s="35">
        <v>357034</v>
      </c>
      <c r="K39" s="34">
        <v>5510674</v>
      </c>
      <c r="L39" s="35">
        <v>1605</v>
      </c>
      <c r="M39" s="34">
        <v>1605</v>
      </c>
      <c r="N39" s="58">
        <v>0</v>
      </c>
      <c r="O39" s="34">
        <v>1605</v>
      </c>
      <c r="P39" s="35">
        <v>0</v>
      </c>
      <c r="Q39" s="34">
        <v>0</v>
      </c>
      <c r="R39" s="35">
        <v>0</v>
      </c>
      <c r="S39" s="34">
        <v>0</v>
      </c>
      <c r="T39" s="35">
        <v>82775</v>
      </c>
      <c r="U39" s="34">
        <v>82775</v>
      </c>
      <c r="V39" s="35">
        <v>0</v>
      </c>
      <c r="W39" s="34">
        <v>82775</v>
      </c>
      <c r="X39" s="35">
        <v>2427759</v>
      </c>
      <c r="Y39" s="34">
        <v>2426721</v>
      </c>
      <c r="Z39" s="35">
        <v>519</v>
      </c>
      <c r="AA39" s="34">
        <v>2426202</v>
      </c>
      <c r="AB39" s="35">
        <v>14308567</v>
      </c>
      <c r="AC39" s="34">
        <v>13128236</v>
      </c>
      <c r="AD39" s="35">
        <v>591839</v>
      </c>
      <c r="AE39" s="34">
        <v>12536397</v>
      </c>
      <c r="AG39" s="72"/>
      <c r="AH39" s="72"/>
      <c r="AI39" s="72"/>
      <c r="AJ39" s="72"/>
    </row>
    <row r="40" spans="1:36" ht="15" customHeight="1" x14ac:dyDescent="0.15">
      <c r="A40" s="31"/>
      <c r="B40" s="32" t="s">
        <v>47</v>
      </c>
      <c r="C40" s="44"/>
      <c r="D40" s="58">
        <v>4723960</v>
      </c>
      <c r="E40" s="34">
        <v>4723960</v>
      </c>
      <c r="F40" s="35">
        <v>0</v>
      </c>
      <c r="G40" s="34">
        <v>4723960</v>
      </c>
      <c r="H40" s="35">
        <v>4970617</v>
      </c>
      <c r="I40" s="34">
        <v>4925988</v>
      </c>
      <c r="J40" s="35">
        <v>13396</v>
      </c>
      <c r="K40" s="34">
        <v>4912592</v>
      </c>
      <c r="L40" s="35">
        <v>622</v>
      </c>
      <c r="M40" s="34">
        <v>622</v>
      </c>
      <c r="N40" s="58">
        <v>0</v>
      </c>
      <c r="O40" s="34">
        <v>622</v>
      </c>
      <c r="P40" s="35">
        <v>0</v>
      </c>
      <c r="Q40" s="34">
        <v>0</v>
      </c>
      <c r="R40" s="35">
        <v>0</v>
      </c>
      <c r="S40" s="34">
        <v>0</v>
      </c>
      <c r="T40" s="35">
        <v>100411</v>
      </c>
      <c r="U40" s="34">
        <v>100411</v>
      </c>
      <c r="V40" s="35">
        <v>0</v>
      </c>
      <c r="W40" s="34">
        <v>100411</v>
      </c>
      <c r="X40" s="35">
        <v>4988898</v>
      </c>
      <c r="Y40" s="34">
        <v>4981646</v>
      </c>
      <c r="Z40" s="35">
        <v>0</v>
      </c>
      <c r="AA40" s="34">
        <v>4981646</v>
      </c>
      <c r="AB40" s="35">
        <v>14784508</v>
      </c>
      <c r="AC40" s="34">
        <v>14732627</v>
      </c>
      <c r="AD40" s="35">
        <v>13396</v>
      </c>
      <c r="AE40" s="34">
        <v>14719231</v>
      </c>
      <c r="AG40" s="72"/>
      <c r="AH40" s="72"/>
      <c r="AI40" s="72"/>
      <c r="AJ40" s="72"/>
    </row>
    <row r="41" spans="1:36" ht="15" customHeight="1" x14ac:dyDescent="0.15">
      <c r="A41" s="31"/>
      <c r="B41" s="32" t="s">
        <v>48</v>
      </c>
      <c r="C41" s="44"/>
      <c r="D41" s="58">
        <v>4310830</v>
      </c>
      <c r="E41" s="34">
        <v>4303109</v>
      </c>
      <c r="F41" s="35">
        <v>7720</v>
      </c>
      <c r="G41" s="34">
        <v>4295389</v>
      </c>
      <c r="H41" s="35">
        <v>7315528</v>
      </c>
      <c r="I41" s="34">
        <v>7119644</v>
      </c>
      <c r="J41" s="35">
        <v>40660</v>
      </c>
      <c r="K41" s="34">
        <v>7078984</v>
      </c>
      <c r="L41" s="35">
        <v>0</v>
      </c>
      <c r="M41" s="34">
        <v>0</v>
      </c>
      <c r="N41" s="58">
        <v>0</v>
      </c>
      <c r="O41" s="34">
        <v>0</v>
      </c>
      <c r="P41" s="35">
        <v>0</v>
      </c>
      <c r="Q41" s="34">
        <v>0</v>
      </c>
      <c r="R41" s="35">
        <v>0</v>
      </c>
      <c r="S41" s="34">
        <v>0</v>
      </c>
      <c r="T41" s="35">
        <v>124146</v>
      </c>
      <c r="U41" s="34">
        <v>124146</v>
      </c>
      <c r="V41" s="35">
        <v>0</v>
      </c>
      <c r="W41" s="34">
        <v>124146</v>
      </c>
      <c r="X41" s="35">
        <v>2405885</v>
      </c>
      <c r="Y41" s="34">
        <v>2398294</v>
      </c>
      <c r="Z41" s="35">
        <v>287</v>
      </c>
      <c r="AA41" s="34">
        <v>2398007</v>
      </c>
      <c r="AB41" s="35">
        <v>14156389</v>
      </c>
      <c r="AC41" s="34">
        <v>13945193</v>
      </c>
      <c r="AD41" s="35">
        <v>48667</v>
      </c>
      <c r="AE41" s="34">
        <v>13896526</v>
      </c>
      <c r="AG41" s="72"/>
      <c r="AH41" s="72"/>
      <c r="AI41" s="72"/>
      <c r="AJ41" s="72"/>
    </row>
    <row r="42" spans="1:36" ht="15" customHeight="1" x14ac:dyDescent="0.15">
      <c r="A42" s="31"/>
      <c r="B42" s="32" t="s">
        <v>49</v>
      </c>
      <c r="C42" s="44"/>
      <c r="D42" s="58">
        <v>8280182</v>
      </c>
      <c r="E42" s="34">
        <v>8255785</v>
      </c>
      <c r="F42" s="35">
        <v>3357</v>
      </c>
      <c r="G42" s="34">
        <v>8252428</v>
      </c>
      <c r="H42" s="35">
        <v>11086687</v>
      </c>
      <c r="I42" s="34">
        <v>10567036</v>
      </c>
      <c r="J42" s="35">
        <v>13138</v>
      </c>
      <c r="K42" s="34">
        <v>10553898</v>
      </c>
      <c r="L42" s="35">
        <v>4924</v>
      </c>
      <c r="M42" s="34">
        <v>4924</v>
      </c>
      <c r="N42" s="58">
        <v>0</v>
      </c>
      <c r="O42" s="34">
        <v>4924</v>
      </c>
      <c r="P42" s="35">
        <v>0</v>
      </c>
      <c r="Q42" s="34">
        <v>0</v>
      </c>
      <c r="R42" s="35">
        <v>0</v>
      </c>
      <c r="S42" s="34">
        <v>0</v>
      </c>
      <c r="T42" s="35">
        <v>132097</v>
      </c>
      <c r="U42" s="34">
        <v>132097</v>
      </c>
      <c r="V42" s="35">
        <v>0</v>
      </c>
      <c r="W42" s="34">
        <v>132097</v>
      </c>
      <c r="X42" s="35">
        <v>3747913</v>
      </c>
      <c r="Y42" s="34">
        <v>3745926</v>
      </c>
      <c r="Z42" s="35">
        <v>21</v>
      </c>
      <c r="AA42" s="34">
        <v>3745905</v>
      </c>
      <c r="AB42" s="35">
        <v>23251803</v>
      </c>
      <c r="AC42" s="34">
        <v>22705768</v>
      </c>
      <c r="AD42" s="35">
        <v>16516</v>
      </c>
      <c r="AE42" s="34">
        <v>22689252</v>
      </c>
      <c r="AG42" s="72"/>
      <c r="AH42" s="72"/>
      <c r="AI42" s="72"/>
      <c r="AJ42" s="72"/>
    </row>
    <row r="43" spans="1:36" ht="15" customHeight="1" x14ac:dyDescent="0.15">
      <c r="A43" s="31"/>
      <c r="B43" s="32" t="s">
        <v>50</v>
      </c>
      <c r="C43" s="44"/>
      <c r="D43" s="60">
        <v>5933363</v>
      </c>
      <c r="E43" s="39">
        <v>5932874</v>
      </c>
      <c r="F43" s="40">
        <v>772</v>
      </c>
      <c r="G43" s="39">
        <v>5932102</v>
      </c>
      <c r="H43" s="40">
        <v>10615262</v>
      </c>
      <c r="I43" s="39">
        <v>10615262</v>
      </c>
      <c r="J43" s="40">
        <v>0</v>
      </c>
      <c r="K43" s="39">
        <v>10615262</v>
      </c>
      <c r="L43" s="40">
        <v>0</v>
      </c>
      <c r="M43" s="39">
        <v>0</v>
      </c>
      <c r="N43" s="60">
        <v>0</v>
      </c>
      <c r="O43" s="39">
        <v>0</v>
      </c>
      <c r="P43" s="40">
        <v>0</v>
      </c>
      <c r="Q43" s="39">
        <v>0</v>
      </c>
      <c r="R43" s="40">
        <v>0</v>
      </c>
      <c r="S43" s="39">
        <v>0</v>
      </c>
      <c r="T43" s="40">
        <v>183212</v>
      </c>
      <c r="U43" s="39">
        <v>183212</v>
      </c>
      <c r="V43" s="40">
        <v>0</v>
      </c>
      <c r="W43" s="39">
        <v>183212</v>
      </c>
      <c r="X43" s="40">
        <v>2297568</v>
      </c>
      <c r="Y43" s="39">
        <v>2297568</v>
      </c>
      <c r="Z43" s="40">
        <v>0</v>
      </c>
      <c r="AA43" s="39">
        <v>2297568</v>
      </c>
      <c r="AB43" s="40">
        <v>19029405</v>
      </c>
      <c r="AC43" s="39">
        <v>19028916</v>
      </c>
      <c r="AD43" s="40">
        <v>772</v>
      </c>
      <c r="AE43" s="39">
        <v>19028144</v>
      </c>
      <c r="AG43" s="72"/>
      <c r="AH43" s="72"/>
      <c r="AI43" s="72"/>
      <c r="AJ43" s="72"/>
    </row>
    <row r="44" spans="1:36" ht="15" customHeight="1" x14ac:dyDescent="0.15">
      <c r="A44" s="41"/>
      <c r="B44" s="42" t="s">
        <v>51</v>
      </c>
      <c r="C44" s="45"/>
      <c r="D44" s="58">
        <v>10896500</v>
      </c>
      <c r="E44" s="34">
        <v>10896500</v>
      </c>
      <c r="F44" s="35">
        <v>0</v>
      </c>
      <c r="G44" s="34">
        <v>10896500</v>
      </c>
      <c r="H44" s="35">
        <v>12025345</v>
      </c>
      <c r="I44" s="34">
        <v>11605588</v>
      </c>
      <c r="J44" s="35">
        <v>44554</v>
      </c>
      <c r="K44" s="34">
        <v>11561034</v>
      </c>
      <c r="L44" s="35">
        <v>26355</v>
      </c>
      <c r="M44" s="34">
        <v>26355</v>
      </c>
      <c r="N44" s="58">
        <v>0</v>
      </c>
      <c r="O44" s="34">
        <v>26355</v>
      </c>
      <c r="P44" s="35">
        <v>0</v>
      </c>
      <c r="Q44" s="34">
        <v>0</v>
      </c>
      <c r="R44" s="35">
        <v>0</v>
      </c>
      <c r="S44" s="34">
        <v>0</v>
      </c>
      <c r="T44" s="35">
        <v>214466</v>
      </c>
      <c r="U44" s="34">
        <v>214466</v>
      </c>
      <c r="V44" s="35">
        <v>0</v>
      </c>
      <c r="W44" s="34">
        <v>214466</v>
      </c>
      <c r="X44" s="35">
        <v>6490212</v>
      </c>
      <c r="Y44" s="34">
        <v>6482783</v>
      </c>
      <c r="Z44" s="35">
        <v>0</v>
      </c>
      <c r="AA44" s="34">
        <v>6482783</v>
      </c>
      <c r="AB44" s="35">
        <v>29652878</v>
      </c>
      <c r="AC44" s="34">
        <v>29225692</v>
      </c>
      <c r="AD44" s="35">
        <v>44554</v>
      </c>
      <c r="AE44" s="34">
        <v>29181138</v>
      </c>
      <c r="AG44" s="72"/>
      <c r="AH44" s="72"/>
      <c r="AI44" s="72"/>
      <c r="AJ44" s="72"/>
    </row>
    <row r="45" spans="1:36" ht="15" customHeight="1" x14ac:dyDescent="0.15">
      <c r="A45" s="31"/>
      <c r="B45" s="32" t="s">
        <v>52</v>
      </c>
      <c r="C45" s="44"/>
      <c r="D45" s="58">
        <v>592111</v>
      </c>
      <c r="E45" s="34">
        <v>592111</v>
      </c>
      <c r="F45" s="35">
        <v>0</v>
      </c>
      <c r="G45" s="34">
        <v>592111</v>
      </c>
      <c r="H45" s="35">
        <v>1648637</v>
      </c>
      <c r="I45" s="34">
        <v>1625884</v>
      </c>
      <c r="J45" s="35">
        <v>0</v>
      </c>
      <c r="K45" s="34">
        <v>1625884</v>
      </c>
      <c r="L45" s="35">
        <v>47296</v>
      </c>
      <c r="M45" s="34">
        <v>41844</v>
      </c>
      <c r="N45" s="58">
        <v>5453</v>
      </c>
      <c r="O45" s="34">
        <v>36391</v>
      </c>
      <c r="P45" s="35">
        <v>0</v>
      </c>
      <c r="Q45" s="34">
        <v>0</v>
      </c>
      <c r="R45" s="35">
        <v>0</v>
      </c>
      <c r="S45" s="34">
        <v>0</v>
      </c>
      <c r="T45" s="35">
        <v>4818</v>
      </c>
      <c r="U45" s="34">
        <v>4818</v>
      </c>
      <c r="V45" s="35">
        <v>0</v>
      </c>
      <c r="W45" s="34">
        <v>4818</v>
      </c>
      <c r="X45" s="35">
        <v>496935</v>
      </c>
      <c r="Y45" s="34">
        <v>496935</v>
      </c>
      <c r="Z45" s="35">
        <v>0</v>
      </c>
      <c r="AA45" s="34">
        <v>496935</v>
      </c>
      <c r="AB45" s="35">
        <v>2789797</v>
      </c>
      <c r="AC45" s="34">
        <v>2761592</v>
      </c>
      <c r="AD45" s="35">
        <v>5453</v>
      </c>
      <c r="AE45" s="34">
        <v>2756139</v>
      </c>
      <c r="AG45" s="72"/>
      <c r="AH45" s="72"/>
      <c r="AI45" s="72"/>
      <c r="AJ45" s="72"/>
    </row>
    <row r="46" spans="1:36" ht="15" customHeight="1" x14ac:dyDescent="0.15">
      <c r="A46" s="31"/>
      <c r="B46" s="32" t="s">
        <v>53</v>
      </c>
      <c r="C46" s="44"/>
      <c r="D46" s="58">
        <v>3608165</v>
      </c>
      <c r="E46" s="34">
        <v>3608165</v>
      </c>
      <c r="F46" s="35">
        <v>0</v>
      </c>
      <c r="G46" s="34">
        <v>3608165</v>
      </c>
      <c r="H46" s="35">
        <v>3188756</v>
      </c>
      <c r="I46" s="34">
        <v>2974267</v>
      </c>
      <c r="J46" s="35">
        <v>3117</v>
      </c>
      <c r="K46" s="34">
        <v>2971150</v>
      </c>
      <c r="L46" s="35">
        <v>3593</v>
      </c>
      <c r="M46" s="34">
        <v>3593</v>
      </c>
      <c r="N46" s="58">
        <v>0</v>
      </c>
      <c r="O46" s="34">
        <v>3593</v>
      </c>
      <c r="P46" s="35">
        <v>43</v>
      </c>
      <c r="Q46" s="34">
        <v>43</v>
      </c>
      <c r="R46" s="35">
        <v>0</v>
      </c>
      <c r="S46" s="34">
        <v>43</v>
      </c>
      <c r="T46" s="35">
        <v>35818</v>
      </c>
      <c r="U46" s="34">
        <v>35818</v>
      </c>
      <c r="V46" s="35">
        <v>0</v>
      </c>
      <c r="W46" s="34">
        <v>35818</v>
      </c>
      <c r="X46" s="35">
        <v>1671335</v>
      </c>
      <c r="Y46" s="34">
        <v>1668430</v>
      </c>
      <c r="Z46" s="35">
        <v>0</v>
      </c>
      <c r="AA46" s="34">
        <v>1668430</v>
      </c>
      <c r="AB46" s="35">
        <v>8507710</v>
      </c>
      <c r="AC46" s="34">
        <v>8290316</v>
      </c>
      <c r="AD46" s="35">
        <v>3117</v>
      </c>
      <c r="AE46" s="34">
        <v>8287199</v>
      </c>
      <c r="AG46" s="72"/>
      <c r="AH46" s="72"/>
      <c r="AI46" s="72"/>
      <c r="AJ46" s="72"/>
    </row>
    <row r="47" spans="1:36" ht="15" customHeight="1" x14ac:dyDescent="0.15">
      <c r="A47" s="31"/>
      <c r="B47" s="32" t="s">
        <v>54</v>
      </c>
      <c r="C47" s="44"/>
      <c r="D47" s="58">
        <v>2826882</v>
      </c>
      <c r="E47" s="34">
        <v>2821505</v>
      </c>
      <c r="F47" s="35">
        <v>5378</v>
      </c>
      <c r="G47" s="34">
        <v>2816127</v>
      </c>
      <c r="H47" s="35">
        <v>5022265</v>
      </c>
      <c r="I47" s="34">
        <v>4879528</v>
      </c>
      <c r="J47" s="35">
        <v>16672</v>
      </c>
      <c r="K47" s="34">
        <v>4862856</v>
      </c>
      <c r="L47" s="35">
        <v>13452</v>
      </c>
      <c r="M47" s="34">
        <v>13452</v>
      </c>
      <c r="N47" s="58">
        <v>0</v>
      </c>
      <c r="O47" s="34">
        <v>13452</v>
      </c>
      <c r="P47" s="35">
        <v>0</v>
      </c>
      <c r="Q47" s="34">
        <v>0</v>
      </c>
      <c r="R47" s="35">
        <v>0</v>
      </c>
      <c r="S47" s="34">
        <v>0</v>
      </c>
      <c r="T47" s="35">
        <v>10668</v>
      </c>
      <c r="U47" s="34">
        <v>10668</v>
      </c>
      <c r="V47" s="35">
        <v>0</v>
      </c>
      <c r="W47" s="34">
        <v>10668</v>
      </c>
      <c r="X47" s="35">
        <v>1430350</v>
      </c>
      <c r="Y47" s="34">
        <v>1430350</v>
      </c>
      <c r="Z47" s="35">
        <v>0</v>
      </c>
      <c r="AA47" s="34">
        <v>1430350</v>
      </c>
      <c r="AB47" s="35">
        <v>9303617</v>
      </c>
      <c r="AC47" s="34">
        <v>9155503</v>
      </c>
      <c r="AD47" s="35">
        <v>22050</v>
      </c>
      <c r="AE47" s="34">
        <v>9133453</v>
      </c>
      <c r="AG47" s="72"/>
      <c r="AH47" s="72"/>
      <c r="AI47" s="72"/>
      <c r="AJ47" s="72"/>
    </row>
    <row r="48" spans="1:36" ht="15" customHeight="1" x14ac:dyDescent="0.15">
      <c r="A48" s="36"/>
      <c r="B48" s="37" t="s">
        <v>55</v>
      </c>
      <c r="C48" s="73"/>
      <c r="D48" s="60">
        <v>2078131</v>
      </c>
      <c r="E48" s="39">
        <v>2061532</v>
      </c>
      <c r="F48" s="40">
        <v>0</v>
      </c>
      <c r="G48" s="39">
        <v>2061532</v>
      </c>
      <c r="H48" s="40">
        <v>4223333</v>
      </c>
      <c r="I48" s="39">
        <v>4054720</v>
      </c>
      <c r="J48" s="40">
        <v>89453</v>
      </c>
      <c r="K48" s="39">
        <v>3965267</v>
      </c>
      <c r="L48" s="40">
        <v>1162</v>
      </c>
      <c r="M48" s="39">
        <v>1162</v>
      </c>
      <c r="N48" s="60">
        <v>0</v>
      </c>
      <c r="O48" s="39">
        <v>1162</v>
      </c>
      <c r="P48" s="40">
        <v>0</v>
      </c>
      <c r="Q48" s="39">
        <v>0</v>
      </c>
      <c r="R48" s="40">
        <v>0</v>
      </c>
      <c r="S48" s="39">
        <v>0</v>
      </c>
      <c r="T48" s="40">
        <v>111059</v>
      </c>
      <c r="U48" s="39">
        <v>111059</v>
      </c>
      <c r="V48" s="40">
        <v>0</v>
      </c>
      <c r="W48" s="39">
        <v>111059</v>
      </c>
      <c r="X48" s="40">
        <v>1824434</v>
      </c>
      <c r="Y48" s="39">
        <v>1823368</v>
      </c>
      <c r="Z48" s="40">
        <v>0</v>
      </c>
      <c r="AA48" s="39">
        <v>1823368</v>
      </c>
      <c r="AB48" s="40">
        <v>8238119</v>
      </c>
      <c r="AC48" s="39">
        <v>8051841</v>
      </c>
      <c r="AD48" s="40">
        <v>89453</v>
      </c>
      <c r="AE48" s="39">
        <v>7962388</v>
      </c>
      <c r="AG48" s="72"/>
      <c r="AH48" s="72"/>
      <c r="AI48" s="72"/>
      <c r="AJ48" s="72"/>
    </row>
    <row r="49" spans="1:36" ht="15" customHeight="1" x14ac:dyDescent="0.15">
      <c r="A49" s="31"/>
      <c r="B49" s="32" t="s">
        <v>56</v>
      </c>
      <c r="C49" s="44"/>
      <c r="D49" s="58">
        <v>1799263</v>
      </c>
      <c r="E49" s="34">
        <v>1799263</v>
      </c>
      <c r="F49" s="35">
        <v>0</v>
      </c>
      <c r="G49" s="34">
        <v>1799263</v>
      </c>
      <c r="H49" s="35">
        <v>7879791</v>
      </c>
      <c r="I49" s="34">
        <v>7784863</v>
      </c>
      <c r="J49" s="35">
        <v>0</v>
      </c>
      <c r="K49" s="34">
        <v>7784863</v>
      </c>
      <c r="L49" s="35">
        <v>0</v>
      </c>
      <c r="M49" s="34">
        <v>0</v>
      </c>
      <c r="N49" s="58">
        <v>0</v>
      </c>
      <c r="O49" s="34">
        <v>0</v>
      </c>
      <c r="P49" s="35">
        <v>0</v>
      </c>
      <c r="Q49" s="34">
        <v>0</v>
      </c>
      <c r="R49" s="35">
        <v>0</v>
      </c>
      <c r="S49" s="34">
        <v>0</v>
      </c>
      <c r="T49" s="35">
        <v>99352</v>
      </c>
      <c r="U49" s="34">
        <v>98243</v>
      </c>
      <c r="V49" s="35">
        <v>0</v>
      </c>
      <c r="W49" s="34">
        <v>98243</v>
      </c>
      <c r="X49" s="35">
        <v>1218151</v>
      </c>
      <c r="Y49" s="34">
        <v>1218151</v>
      </c>
      <c r="Z49" s="35">
        <v>0</v>
      </c>
      <c r="AA49" s="34">
        <v>1218151</v>
      </c>
      <c r="AB49" s="35">
        <v>10996557</v>
      </c>
      <c r="AC49" s="34">
        <v>10900520</v>
      </c>
      <c r="AD49" s="35">
        <v>0</v>
      </c>
      <c r="AE49" s="34">
        <v>10900520</v>
      </c>
      <c r="AG49" s="72"/>
      <c r="AH49" s="72"/>
      <c r="AI49" s="72"/>
      <c r="AJ49" s="72"/>
    </row>
    <row r="50" spans="1:36" ht="15" customHeight="1" x14ac:dyDescent="0.15">
      <c r="A50" s="31"/>
      <c r="B50" s="32" t="s">
        <v>57</v>
      </c>
      <c r="C50" s="44"/>
      <c r="D50" s="58">
        <v>2759039</v>
      </c>
      <c r="E50" s="34">
        <v>2750017</v>
      </c>
      <c r="F50" s="35">
        <v>8365</v>
      </c>
      <c r="G50" s="34">
        <v>2741652</v>
      </c>
      <c r="H50" s="35">
        <v>11382783</v>
      </c>
      <c r="I50" s="34">
        <v>10814495</v>
      </c>
      <c r="J50" s="35">
        <v>62718</v>
      </c>
      <c r="K50" s="34">
        <v>10751777</v>
      </c>
      <c r="L50" s="35">
        <v>0</v>
      </c>
      <c r="M50" s="34">
        <v>0</v>
      </c>
      <c r="N50" s="58">
        <v>0</v>
      </c>
      <c r="O50" s="34">
        <v>0</v>
      </c>
      <c r="P50" s="35">
        <v>0</v>
      </c>
      <c r="Q50" s="34">
        <v>0</v>
      </c>
      <c r="R50" s="35">
        <v>0</v>
      </c>
      <c r="S50" s="34">
        <v>0</v>
      </c>
      <c r="T50" s="35">
        <v>128515</v>
      </c>
      <c r="U50" s="34">
        <v>128515</v>
      </c>
      <c r="V50" s="35">
        <v>0</v>
      </c>
      <c r="W50" s="34">
        <v>128515</v>
      </c>
      <c r="X50" s="35">
        <v>1677099</v>
      </c>
      <c r="Y50" s="34">
        <v>1671750</v>
      </c>
      <c r="Z50" s="35">
        <v>0</v>
      </c>
      <c r="AA50" s="34">
        <v>1671750</v>
      </c>
      <c r="AB50" s="35">
        <v>15947436</v>
      </c>
      <c r="AC50" s="34">
        <v>15364777</v>
      </c>
      <c r="AD50" s="35">
        <v>71083</v>
      </c>
      <c r="AE50" s="34">
        <v>15293694</v>
      </c>
      <c r="AG50" s="72"/>
      <c r="AH50" s="72"/>
      <c r="AI50" s="72"/>
      <c r="AJ50" s="72"/>
    </row>
    <row r="51" spans="1:36" ht="15" customHeight="1" x14ac:dyDescent="0.15">
      <c r="A51" s="31"/>
      <c r="B51" s="32" t="s">
        <v>58</v>
      </c>
      <c r="C51" s="44"/>
      <c r="D51" s="58">
        <v>1047549</v>
      </c>
      <c r="E51" s="34">
        <v>1047549</v>
      </c>
      <c r="F51" s="35">
        <v>0</v>
      </c>
      <c r="G51" s="34">
        <v>1047549</v>
      </c>
      <c r="H51" s="35">
        <v>2955376</v>
      </c>
      <c r="I51" s="34">
        <v>2955376</v>
      </c>
      <c r="J51" s="35">
        <v>0</v>
      </c>
      <c r="K51" s="34">
        <v>2955376</v>
      </c>
      <c r="L51" s="35">
        <v>0</v>
      </c>
      <c r="M51" s="34">
        <v>0</v>
      </c>
      <c r="N51" s="58">
        <v>0</v>
      </c>
      <c r="O51" s="34">
        <v>0</v>
      </c>
      <c r="P51" s="35">
        <v>0</v>
      </c>
      <c r="Q51" s="34">
        <v>0</v>
      </c>
      <c r="R51" s="35">
        <v>0</v>
      </c>
      <c r="S51" s="34">
        <v>0</v>
      </c>
      <c r="T51" s="35">
        <v>37582</v>
      </c>
      <c r="U51" s="34">
        <v>37582</v>
      </c>
      <c r="V51" s="35">
        <v>0</v>
      </c>
      <c r="W51" s="34">
        <v>37582</v>
      </c>
      <c r="X51" s="35">
        <v>582367</v>
      </c>
      <c r="Y51" s="34">
        <v>582367</v>
      </c>
      <c r="Z51" s="35">
        <v>0</v>
      </c>
      <c r="AA51" s="34">
        <v>582367</v>
      </c>
      <c r="AB51" s="35">
        <v>4622874</v>
      </c>
      <c r="AC51" s="34">
        <v>4622874</v>
      </c>
      <c r="AD51" s="35">
        <v>0</v>
      </c>
      <c r="AE51" s="34">
        <v>4622874</v>
      </c>
      <c r="AG51" s="72"/>
      <c r="AH51" s="72"/>
      <c r="AI51" s="72"/>
      <c r="AJ51" s="72"/>
    </row>
    <row r="52" spans="1:36" ht="15" customHeight="1" x14ac:dyDescent="0.15">
      <c r="A52" s="31"/>
      <c r="B52" s="32" t="s">
        <v>59</v>
      </c>
      <c r="C52" s="44"/>
      <c r="D52" s="58">
        <v>3360555</v>
      </c>
      <c r="E52" s="34">
        <v>3357078</v>
      </c>
      <c r="F52" s="35">
        <v>1529</v>
      </c>
      <c r="G52" s="34">
        <v>3355549</v>
      </c>
      <c r="H52" s="35">
        <v>11203091</v>
      </c>
      <c r="I52" s="34">
        <v>11099198</v>
      </c>
      <c r="J52" s="35">
        <v>48518</v>
      </c>
      <c r="K52" s="34">
        <v>11050680</v>
      </c>
      <c r="L52" s="35">
        <v>0</v>
      </c>
      <c r="M52" s="34">
        <v>0</v>
      </c>
      <c r="N52" s="58">
        <v>0</v>
      </c>
      <c r="O52" s="34">
        <v>0</v>
      </c>
      <c r="P52" s="35">
        <v>0</v>
      </c>
      <c r="Q52" s="34">
        <v>0</v>
      </c>
      <c r="R52" s="35">
        <v>0</v>
      </c>
      <c r="S52" s="34">
        <v>0</v>
      </c>
      <c r="T52" s="35">
        <v>78300</v>
      </c>
      <c r="U52" s="34">
        <v>78300</v>
      </c>
      <c r="V52" s="35">
        <v>0</v>
      </c>
      <c r="W52" s="34">
        <v>78300</v>
      </c>
      <c r="X52" s="35">
        <v>2461881</v>
      </c>
      <c r="Y52" s="34">
        <v>2454802</v>
      </c>
      <c r="Z52" s="35">
        <v>3705</v>
      </c>
      <c r="AA52" s="34">
        <v>2451097</v>
      </c>
      <c r="AB52" s="35">
        <v>17103827</v>
      </c>
      <c r="AC52" s="34">
        <v>16989378</v>
      </c>
      <c r="AD52" s="35">
        <v>53752</v>
      </c>
      <c r="AE52" s="34">
        <v>16935626</v>
      </c>
      <c r="AG52" s="72"/>
      <c r="AH52" s="72"/>
      <c r="AI52" s="72"/>
      <c r="AJ52" s="72"/>
    </row>
    <row r="53" spans="1:36" ht="15" customHeight="1" x14ac:dyDescent="0.15">
      <c r="A53" s="36"/>
      <c r="B53" s="37" t="s">
        <v>60</v>
      </c>
      <c r="C53" s="73"/>
      <c r="D53" s="60">
        <v>1696446</v>
      </c>
      <c r="E53" s="39">
        <v>1695956</v>
      </c>
      <c r="F53" s="40">
        <v>491</v>
      </c>
      <c r="G53" s="39">
        <v>1695465</v>
      </c>
      <c r="H53" s="40">
        <v>700545</v>
      </c>
      <c r="I53" s="39">
        <v>657854</v>
      </c>
      <c r="J53" s="40">
        <v>1695</v>
      </c>
      <c r="K53" s="39">
        <v>656159</v>
      </c>
      <c r="L53" s="40">
        <v>0</v>
      </c>
      <c r="M53" s="39">
        <v>0</v>
      </c>
      <c r="N53" s="60">
        <v>0</v>
      </c>
      <c r="O53" s="39">
        <v>0</v>
      </c>
      <c r="P53" s="40">
        <v>0</v>
      </c>
      <c r="Q53" s="39">
        <v>0</v>
      </c>
      <c r="R53" s="40">
        <v>0</v>
      </c>
      <c r="S53" s="39">
        <v>0</v>
      </c>
      <c r="T53" s="40">
        <v>2944</v>
      </c>
      <c r="U53" s="39">
        <v>2944</v>
      </c>
      <c r="V53" s="40">
        <v>0</v>
      </c>
      <c r="W53" s="39">
        <v>2944</v>
      </c>
      <c r="X53" s="40">
        <v>86593</v>
      </c>
      <c r="Y53" s="39">
        <v>86593</v>
      </c>
      <c r="Z53" s="40">
        <v>0</v>
      </c>
      <c r="AA53" s="39">
        <v>86593</v>
      </c>
      <c r="AB53" s="40">
        <v>2486528</v>
      </c>
      <c r="AC53" s="39">
        <v>2443347</v>
      </c>
      <c r="AD53" s="40">
        <v>2186</v>
      </c>
      <c r="AE53" s="39">
        <v>2441161</v>
      </c>
      <c r="AG53" s="72"/>
      <c r="AH53" s="72"/>
      <c r="AI53" s="72"/>
      <c r="AJ53" s="72"/>
    </row>
    <row r="54" spans="1:36" ht="15" customHeight="1" x14ac:dyDescent="0.15">
      <c r="A54" s="31"/>
      <c r="B54" s="32" t="s">
        <v>61</v>
      </c>
      <c r="C54" s="44"/>
      <c r="D54" s="58">
        <v>2015470</v>
      </c>
      <c r="E54" s="34">
        <v>1999958</v>
      </c>
      <c r="F54" s="35">
        <v>7935</v>
      </c>
      <c r="G54" s="34">
        <v>1992023</v>
      </c>
      <c r="H54" s="35">
        <v>4224669</v>
      </c>
      <c r="I54" s="34">
        <v>4038832</v>
      </c>
      <c r="J54" s="35">
        <v>53247</v>
      </c>
      <c r="K54" s="34">
        <v>3985585</v>
      </c>
      <c r="L54" s="35">
        <v>945</v>
      </c>
      <c r="M54" s="34">
        <v>945</v>
      </c>
      <c r="N54" s="58">
        <v>0</v>
      </c>
      <c r="O54" s="34">
        <v>945</v>
      </c>
      <c r="P54" s="35">
        <v>0</v>
      </c>
      <c r="Q54" s="34">
        <v>0</v>
      </c>
      <c r="R54" s="35">
        <v>0</v>
      </c>
      <c r="S54" s="34">
        <v>0</v>
      </c>
      <c r="T54" s="35">
        <v>106487</v>
      </c>
      <c r="U54" s="34">
        <v>106487</v>
      </c>
      <c r="V54" s="35">
        <v>0</v>
      </c>
      <c r="W54" s="34">
        <v>106487</v>
      </c>
      <c r="X54" s="35">
        <v>2105670</v>
      </c>
      <c r="Y54" s="34">
        <v>2092172</v>
      </c>
      <c r="Z54" s="35">
        <v>22</v>
      </c>
      <c r="AA54" s="34">
        <v>2092150</v>
      </c>
      <c r="AB54" s="35">
        <v>8453241</v>
      </c>
      <c r="AC54" s="34">
        <v>8238394</v>
      </c>
      <c r="AD54" s="35">
        <v>61204</v>
      </c>
      <c r="AE54" s="34">
        <v>8177190</v>
      </c>
      <c r="AG54" s="72"/>
      <c r="AH54" s="72"/>
      <c r="AI54" s="72"/>
      <c r="AJ54" s="72"/>
    </row>
    <row r="55" spans="1:36" ht="15" customHeight="1" x14ac:dyDescent="0.15">
      <c r="A55" s="31"/>
      <c r="B55" s="32" t="s">
        <v>62</v>
      </c>
      <c r="C55" s="44"/>
      <c r="D55" s="58">
        <v>1010868</v>
      </c>
      <c r="E55" s="34">
        <v>1010868</v>
      </c>
      <c r="F55" s="35">
        <v>0</v>
      </c>
      <c r="G55" s="34">
        <v>1010868</v>
      </c>
      <c r="H55" s="35">
        <v>2435341</v>
      </c>
      <c r="I55" s="34">
        <v>2176766</v>
      </c>
      <c r="J55" s="35">
        <v>52611</v>
      </c>
      <c r="K55" s="34">
        <v>2124155</v>
      </c>
      <c r="L55" s="35">
        <v>3869</v>
      </c>
      <c r="M55" s="34">
        <v>3869</v>
      </c>
      <c r="N55" s="58">
        <v>0</v>
      </c>
      <c r="O55" s="34">
        <v>3869</v>
      </c>
      <c r="P55" s="35">
        <v>0</v>
      </c>
      <c r="Q55" s="34">
        <v>0</v>
      </c>
      <c r="R55" s="35">
        <v>0</v>
      </c>
      <c r="S55" s="34">
        <v>0</v>
      </c>
      <c r="T55" s="35">
        <v>26082</v>
      </c>
      <c r="U55" s="34">
        <v>26082</v>
      </c>
      <c r="V55" s="35">
        <v>0</v>
      </c>
      <c r="W55" s="34">
        <v>26082</v>
      </c>
      <c r="X55" s="35">
        <v>650493</v>
      </c>
      <c r="Y55" s="34">
        <v>650493</v>
      </c>
      <c r="Z55" s="35">
        <v>0</v>
      </c>
      <c r="AA55" s="34">
        <v>650493</v>
      </c>
      <c r="AB55" s="35">
        <v>4126653</v>
      </c>
      <c r="AC55" s="34">
        <v>3868078</v>
      </c>
      <c r="AD55" s="35">
        <v>52611</v>
      </c>
      <c r="AE55" s="34">
        <v>3815467</v>
      </c>
      <c r="AG55" s="72"/>
      <c r="AH55" s="72"/>
      <c r="AI55" s="72"/>
      <c r="AJ55" s="72"/>
    </row>
    <row r="56" spans="1:36" ht="15" customHeight="1" x14ac:dyDescent="0.15">
      <c r="A56" s="31"/>
      <c r="B56" s="32" t="s">
        <v>63</v>
      </c>
      <c r="C56" s="44"/>
      <c r="D56" s="34">
        <v>5235311</v>
      </c>
      <c r="E56" s="34">
        <v>5218909</v>
      </c>
      <c r="F56" s="35">
        <v>3182</v>
      </c>
      <c r="G56" s="34">
        <v>5215727</v>
      </c>
      <c r="H56" s="35">
        <v>11352674</v>
      </c>
      <c r="I56" s="34">
        <v>11042147</v>
      </c>
      <c r="J56" s="35">
        <v>10893</v>
      </c>
      <c r="K56" s="34">
        <v>11031254</v>
      </c>
      <c r="L56" s="35">
        <v>2553</v>
      </c>
      <c r="M56" s="34">
        <v>2553</v>
      </c>
      <c r="N56" s="35">
        <v>0</v>
      </c>
      <c r="O56" s="34">
        <v>2553</v>
      </c>
      <c r="P56" s="35">
        <v>0</v>
      </c>
      <c r="Q56" s="34">
        <v>0</v>
      </c>
      <c r="R56" s="35">
        <v>0</v>
      </c>
      <c r="S56" s="34">
        <v>0</v>
      </c>
      <c r="T56" s="35">
        <v>190414</v>
      </c>
      <c r="U56" s="34">
        <v>190414</v>
      </c>
      <c r="V56" s="35">
        <v>0</v>
      </c>
      <c r="W56" s="34">
        <v>190414</v>
      </c>
      <c r="X56" s="35">
        <v>2233155</v>
      </c>
      <c r="Y56" s="34">
        <v>2221386</v>
      </c>
      <c r="Z56" s="35">
        <v>0</v>
      </c>
      <c r="AA56" s="34">
        <v>2221386</v>
      </c>
      <c r="AB56" s="35">
        <v>19014107</v>
      </c>
      <c r="AC56" s="34">
        <v>18675409</v>
      </c>
      <c r="AD56" s="35">
        <v>14075</v>
      </c>
      <c r="AE56" s="34">
        <v>18661334</v>
      </c>
      <c r="AG56" s="72"/>
      <c r="AH56" s="72"/>
      <c r="AI56" s="72"/>
      <c r="AJ56" s="72"/>
    </row>
    <row r="57" spans="1:36" ht="15" customHeight="1" x14ac:dyDescent="0.15">
      <c r="A57" s="31"/>
      <c r="B57" s="32" t="s">
        <v>64</v>
      </c>
      <c r="C57" s="44"/>
      <c r="D57" s="58">
        <v>1197259</v>
      </c>
      <c r="E57" s="34">
        <v>1194578</v>
      </c>
      <c r="F57" s="35">
        <v>2681</v>
      </c>
      <c r="G57" s="34">
        <v>1191897</v>
      </c>
      <c r="H57" s="35">
        <v>3301776</v>
      </c>
      <c r="I57" s="34">
        <v>3278339</v>
      </c>
      <c r="J57" s="35">
        <v>23436</v>
      </c>
      <c r="K57" s="34">
        <v>3254903</v>
      </c>
      <c r="L57" s="35">
        <v>124</v>
      </c>
      <c r="M57" s="34">
        <v>124</v>
      </c>
      <c r="N57" s="58">
        <v>0</v>
      </c>
      <c r="O57" s="34">
        <v>124</v>
      </c>
      <c r="P57" s="35">
        <v>0</v>
      </c>
      <c r="Q57" s="34">
        <v>0</v>
      </c>
      <c r="R57" s="35">
        <v>0</v>
      </c>
      <c r="S57" s="34">
        <v>0</v>
      </c>
      <c r="T57" s="35">
        <v>215874</v>
      </c>
      <c r="U57" s="34">
        <v>215874</v>
      </c>
      <c r="V57" s="35">
        <v>0</v>
      </c>
      <c r="W57" s="34">
        <v>215874</v>
      </c>
      <c r="X57" s="35">
        <v>532271</v>
      </c>
      <c r="Y57" s="34">
        <v>524969</v>
      </c>
      <c r="Z57" s="35">
        <v>0</v>
      </c>
      <c r="AA57" s="34">
        <v>524969</v>
      </c>
      <c r="AB57" s="35">
        <v>5247304</v>
      </c>
      <c r="AC57" s="34">
        <v>5213884</v>
      </c>
      <c r="AD57" s="35">
        <v>26117</v>
      </c>
      <c r="AE57" s="34">
        <v>5187767</v>
      </c>
      <c r="AG57" s="72"/>
      <c r="AH57" s="72"/>
      <c r="AI57" s="72"/>
      <c r="AJ57" s="72"/>
    </row>
    <row r="58" spans="1:36" ht="15" customHeight="1" x14ac:dyDescent="0.15">
      <c r="A58" s="36"/>
      <c r="B58" s="37" t="s">
        <v>65</v>
      </c>
      <c r="C58" s="73"/>
      <c r="D58" s="60">
        <v>1078019</v>
      </c>
      <c r="E58" s="39">
        <v>1048732</v>
      </c>
      <c r="F58" s="40">
        <v>29287</v>
      </c>
      <c r="G58" s="39">
        <v>1019445</v>
      </c>
      <c r="H58" s="40">
        <v>2290807</v>
      </c>
      <c r="I58" s="39">
        <v>2290019</v>
      </c>
      <c r="J58" s="40">
        <v>788</v>
      </c>
      <c r="K58" s="39">
        <v>2289231</v>
      </c>
      <c r="L58" s="40">
        <v>0</v>
      </c>
      <c r="M58" s="39">
        <v>0</v>
      </c>
      <c r="N58" s="60">
        <v>0</v>
      </c>
      <c r="O58" s="39">
        <v>0</v>
      </c>
      <c r="P58" s="40">
        <v>0</v>
      </c>
      <c r="Q58" s="39">
        <v>0</v>
      </c>
      <c r="R58" s="40">
        <v>0</v>
      </c>
      <c r="S58" s="39">
        <v>0</v>
      </c>
      <c r="T58" s="40">
        <v>11098</v>
      </c>
      <c r="U58" s="39">
        <v>11098</v>
      </c>
      <c r="V58" s="40">
        <v>0</v>
      </c>
      <c r="W58" s="39">
        <v>11098</v>
      </c>
      <c r="X58" s="40">
        <v>261864</v>
      </c>
      <c r="Y58" s="39">
        <v>261864</v>
      </c>
      <c r="Z58" s="40">
        <v>0</v>
      </c>
      <c r="AA58" s="39">
        <v>261864</v>
      </c>
      <c r="AB58" s="40">
        <v>3641788</v>
      </c>
      <c r="AC58" s="39">
        <v>3611713</v>
      </c>
      <c r="AD58" s="40">
        <v>30075</v>
      </c>
      <c r="AE58" s="39">
        <v>3581638</v>
      </c>
      <c r="AG58" s="72"/>
      <c r="AH58" s="72"/>
      <c r="AI58" s="72"/>
      <c r="AJ58" s="72"/>
    </row>
    <row r="59" spans="1:36" ht="15" customHeight="1" x14ac:dyDescent="0.15">
      <c r="A59" s="41"/>
      <c r="B59" s="42" t="s">
        <v>66</v>
      </c>
      <c r="C59" s="45"/>
      <c r="D59" s="58">
        <v>645598</v>
      </c>
      <c r="E59" s="34">
        <v>645598</v>
      </c>
      <c r="F59" s="35">
        <v>0</v>
      </c>
      <c r="G59" s="34">
        <v>645598</v>
      </c>
      <c r="H59" s="35">
        <v>861890</v>
      </c>
      <c r="I59" s="34">
        <v>861890</v>
      </c>
      <c r="J59" s="35">
        <v>0</v>
      </c>
      <c r="K59" s="34">
        <v>861890</v>
      </c>
      <c r="L59" s="35">
        <v>0</v>
      </c>
      <c r="M59" s="34">
        <v>0</v>
      </c>
      <c r="N59" s="63">
        <v>0</v>
      </c>
      <c r="O59" s="46">
        <v>0</v>
      </c>
      <c r="P59" s="64">
        <v>0</v>
      </c>
      <c r="Q59" s="46">
        <v>0</v>
      </c>
      <c r="R59" s="64">
        <v>0</v>
      </c>
      <c r="S59" s="46">
        <v>0</v>
      </c>
      <c r="T59" s="64">
        <v>3221</v>
      </c>
      <c r="U59" s="46">
        <v>3221</v>
      </c>
      <c r="V59" s="64">
        <v>0</v>
      </c>
      <c r="W59" s="46">
        <v>3221</v>
      </c>
      <c r="X59" s="64">
        <v>137588</v>
      </c>
      <c r="Y59" s="46">
        <v>137588</v>
      </c>
      <c r="Z59" s="64">
        <v>0</v>
      </c>
      <c r="AA59" s="46">
        <v>137588</v>
      </c>
      <c r="AB59" s="64">
        <v>1648297</v>
      </c>
      <c r="AC59" s="46">
        <v>1648297</v>
      </c>
      <c r="AD59" s="64">
        <v>0</v>
      </c>
      <c r="AE59" s="46">
        <v>1648297</v>
      </c>
      <c r="AG59" s="72"/>
      <c r="AH59" s="72"/>
      <c r="AI59" s="72"/>
      <c r="AJ59" s="72"/>
    </row>
    <row r="60" spans="1:36" ht="15" customHeight="1" x14ac:dyDescent="0.15">
      <c r="A60" s="31"/>
      <c r="B60" s="32" t="s">
        <v>67</v>
      </c>
      <c r="C60" s="44"/>
      <c r="D60" s="58">
        <v>979882</v>
      </c>
      <c r="E60" s="34">
        <v>967206</v>
      </c>
      <c r="F60" s="35">
        <v>0</v>
      </c>
      <c r="G60" s="34">
        <v>967206</v>
      </c>
      <c r="H60" s="35">
        <v>8351445</v>
      </c>
      <c r="I60" s="34">
        <v>8349530</v>
      </c>
      <c r="J60" s="35">
        <v>0</v>
      </c>
      <c r="K60" s="34">
        <v>8349530</v>
      </c>
      <c r="L60" s="35">
        <v>0</v>
      </c>
      <c r="M60" s="34">
        <v>0</v>
      </c>
      <c r="N60" s="58">
        <v>0</v>
      </c>
      <c r="O60" s="34">
        <v>0</v>
      </c>
      <c r="P60" s="35">
        <v>0</v>
      </c>
      <c r="Q60" s="34">
        <v>0</v>
      </c>
      <c r="R60" s="35">
        <v>0</v>
      </c>
      <c r="S60" s="34">
        <v>0</v>
      </c>
      <c r="T60" s="35">
        <v>29653</v>
      </c>
      <c r="U60" s="34">
        <v>29653</v>
      </c>
      <c r="V60" s="35">
        <v>0</v>
      </c>
      <c r="W60" s="34">
        <v>29653</v>
      </c>
      <c r="X60" s="35">
        <v>900724</v>
      </c>
      <c r="Y60" s="34">
        <v>900431</v>
      </c>
      <c r="Z60" s="35">
        <v>0</v>
      </c>
      <c r="AA60" s="34">
        <v>900431</v>
      </c>
      <c r="AB60" s="35">
        <v>10261704</v>
      </c>
      <c r="AC60" s="34">
        <v>10246820</v>
      </c>
      <c r="AD60" s="35">
        <v>0</v>
      </c>
      <c r="AE60" s="34">
        <v>10246820</v>
      </c>
      <c r="AG60" s="72"/>
      <c r="AH60" s="72"/>
      <c r="AI60" s="72"/>
      <c r="AJ60" s="72"/>
    </row>
    <row r="61" spans="1:36" ht="15" customHeight="1" x14ac:dyDescent="0.15">
      <c r="A61" s="31"/>
      <c r="B61" s="32" t="s">
        <v>68</v>
      </c>
      <c r="C61" s="44"/>
      <c r="D61" s="58">
        <v>236986</v>
      </c>
      <c r="E61" s="34">
        <v>236986</v>
      </c>
      <c r="F61" s="35">
        <v>0</v>
      </c>
      <c r="G61" s="34">
        <v>236986</v>
      </c>
      <c r="H61" s="35">
        <v>2348434</v>
      </c>
      <c r="I61" s="34">
        <v>2348434</v>
      </c>
      <c r="J61" s="35">
        <v>0</v>
      </c>
      <c r="K61" s="34">
        <v>2348434</v>
      </c>
      <c r="L61" s="35">
        <v>0</v>
      </c>
      <c r="M61" s="34">
        <v>0</v>
      </c>
      <c r="N61" s="58">
        <v>0</v>
      </c>
      <c r="O61" s="34">
        <v>0</v>
      </c>
      <c r="P61" s="35">
        <v>0</v>
      </c>
      <c r="Q61" s="34">
        <v>0</v>
      </c>
      <c r="R61" s="35">
        <v>0</v>
      </c>
      <c r="S61" s="34">
        <v>0</v>
      </c>
      <c r="T61" s="35">
        <v>14943</v>
      </c>
      <c r="U61" s="34">
        <v>14943</v>
      </c>
      <c r="V61" s="35">
        <v>0</v>
      </c>
      <c r="W61" s="34">
        <v>14943</v>
      </c>
      <c r="X61" s="35">
        <v>170545</v>
      </c>
      <c r="Y61" s="34">
        <v>170545</v>
      </c>
      <c r="Z61" s="35">
        <v>0</v>
      </c>
      <c r="AA61" s="34">
        <v>170545</v>
      </c>
      <c r="AB61" s="35">
        <v>2770908</v>
      </c>
      <c r="AC61" s="34">
        <v>2770908</v>
      </c>
      <c r="AD61" s="35">
        <v>0</v>
      </c>
      <c r="AE61" s="34">
        <v>2770908</v>
      </c>
      <c r="AG61" s="72"/>
      <c r="AH61" s="72"/>
      <c r="AI61" s="72"/>
      <c r="AJ61" s="72"/>
    </row>
    <row r="62" spans="1:36" ht="15" customHeight="1" x14ac:dyDescent="0.15">
      <c r="A62" s="31"/>
      <c r="B62" s="32" t="s">
        <v>69</v>
      </c>
      <c r="C62" s="44"/>
      <c r="D62" s="58">
        <v>191874</v>
      </c>
      <c r="E62" s="34">
        <v>191874</v>
      </c>
      <c r="F62" s="35">
        <v>0</v>
      </c>
      <c r="G62" s="34">
        <v>191874</v>
      </c>
      <c r="H62" s="35">
        <v>989011</v>
      </c>
      <c r="I62" s="34">
        <v>989011</v>
      </c>
      <c r="J62" s="35">
        <v>0</v>
      </c>
      <c r="K62" s="34">
        <v>989011</v>
      </c>
      <c r="L62" s="35">
        <v>0</v>
      </c>
      <c r="M62" s="34">
        <v>0</v>
      </c>
      <c r="N62" s="58">
        <v>0</v>
      </c>
      <c r="O62" s="34">
        <v>0</v>
      </c>
      <c r="P62" s="35">
        <v>0</v>
      </c>
      <c r="Q62" s="34">
        <v>0</v>
      </c>
      <c r="R62" s="35">
        <v>0</v>
      </c>
      <c r="S62" s="34">
        <v>0</v>
      </c>
      <c r="T62" s="35">
        <v>3068</v>
      </c>
      <c r="U62" s="34">
        <v>3068</v>
      </c>
      <c r="V62" s="35">
        <v>0</v>
      </c>
      <c r="W62" s="34">
        <v>3068</v>
      </c>
      <c r="X62" s="35">
        <v>79752</v>
      </c>
      <c r="Y62" s="34">
        <v>79752</v>
      </c>
      <c r="Z62" s="35">
        <v>0</v>
      </c>
      <c r="AA62" s="34">
        <v>79752</v>
      </c>
      <c r="AB62" s="35">
        <v>1263705</v>
      </c>
      <c r="AC62" s="34">
        <v>1263705</v>
      </c>
      <c r="AD62" s="35">
        <v>0</v>
      </c>
      <c r="AE62" s="34">
        <v>1263705</v>
      </c>
      <c r="AG62" s="72"/>
      <c r="AH62" s="72"/>
      <c r="AI62" s="72"/>
      <c r="AJ62" s="72"/>
    </row>
    <row r="63" spans="1:36" ht="15" customHeight="1" x14ac:dyDescent="0.15">
      <c r="A63" s="36"/>
      <c r="B63" s="37" t="s">
        <v>70</v>
      </c>
      <c r="C63" s="73"/>
      <c r="D63" s="60">
        <v>842409</v>
      </c>
      <c r="E63" s="39">
        <v>842409</v>
      </c>
      <c r="F63" s="40">
        <v>0</v>
      </c>
      <c r="G63" s="39">
        <v>842409</v>
      </c>
      <c r="H63" s="40">
        <v>3819820</v>
      </c>
      <c r="I63" s="39">
        <v>3819820</v>
      </c>
      <c r="J63" s="40">
        <v>0</v>
      </c>
      <c r="K63" s="39">
        <v>3819820</v>
      </c>
      <c r="L63" s="40">
        <v>50</v>
      </c>
      <c r="M63" s="39">
        <v>50</v>
      </c>
      <c r="N63" s="60">
        <v>0</v>
      </c>
      <c r="O63" s="39">
        <v>50</v>
      </c>
      <c r="P63" s="40">
        <v>0</v>
      </c>
      <c r="Q63" s="39">
        <v>0</v>
      </c>
      <c r="R63" s="40">
        <v>0</v>
      </c>
      <c r="S63" s="39">
        <v>0</v>
      </c>
      <c r="T63" s="40">
        <v>11620</v>
      </c>
      <c r="U63" s="39">
        <v>11620</v>
      </c>
      <c r="V63" s="40">
        <v>0</v>
      </c>
      <c r="W63" s="39">
        <v>11620</v>
      </c>
      <c r="X63" s="40">
        <v>794409</v>
      </c>
      <c r="Y63" s="39">
        <v>784202</v>
      </c>
      <c r="Z63" s="40">
        <v>0</v>
      </c>
      <c r="AA63" s="39">
        <v>784202</v>
      </c>
      <c r="AB63" s="40">
        <v>5468308</v>
      </c>
      <c r="AC63" s="39">
        <v>5458101</v>
      </c>
      <c r="AD63" s="40">
        <v>0</v>
      </c>
      <c r="AE63" s="39">
        <v>5458101</v>
      </c>
      <c r="AG63" s="72"/>
      <c r="AH63" s="72"/>
      <c r="AI63" s="72"/>
      <c r="AJ63" s="72"/>
    </row>
    <row r="64" spans="1:36" ht="15" customHeight="1" x14ac:dyDescent="0.15">
      <c r="A64" s="41"/>
      <c r="B64" s="42" t="s">
        <v>71</v>
      </c>
      <c r="C64" s="45"/>
      <c r="D64" s="58">
        <v>26868013</v>
      </c>
      <c r="E64" s="34">
        <v>26796735</v>
      </c>
      <c r="F64" s="35">
        <v>41924</v>
      </c>
      <c r="G64" s="34">
        <v>26754811</v>
      </c>
      <c r="H64" s="35">
        <v>157789181</v>
      </c>
      <c r="I64" s="34">
        <v>156793648</v>
      </c>
      <c r="J64" s="35">
        <v>321446</v>
      </c>
      <c r="K64" s="34">
        <v>156472202</v>
      </c>
      <c r="L64" s="35">
        <v>1486781</v>
      </c>
      <c r="M64" s="34">
        <v>763297</v>
      </c>
      <c r="N64" s="63">
        <v>723484</v>
      </c>
      <c r="O64" s="46">
        <v>39813</v>
      </c>
      <c r="P64" s="64">
        <v>0</v>
      </c>
      <c r="Q64" s="46">
        <v>0</v>
      </c>
      <c r="R64" s="64">
        <v>0</v>
      </c>
      <c r="S64" s="46">
        <v>0</v>
      </c>
      <c r="T64" s="64">
        <v>1022541</v>
      </c>
      <c r="U64" s="46">
        <v>998062</v>
      </c>
      <c r="V64" s="64">
        <v>0</v>
      </c>
      <c r="W64" s="46">
        <v>998062</v>
      </c>
      <c r="X64" s="64">
        <v>11459613</v>
      </c>
      <c r="Y64" s="46">
        <v>11453925</v>
      </c>
      <c r="Z64" s="64">
        <v>3982</v>
      </c>
      <c r="AA64" s="46">
        <v>11449943</v>
      </c>
      <c r="AB64" s="64">
        <v>198626129</v>
      </c>
      <c r="AC64" s="46">
        <v>196805667</v>
      </c>
      <c r="AD64" s="64">
        <v>1090836</v>
      </c>
      <c r="AE64" s="46">
        <v>195714831</v>
      </c>
      <c r="AG64" s="72"/>
      <c r="AH64" s="72"/>
      <c r="AI64" s="72"/>
      <c r="AJ64" s="72"/>
    </row>
    <row r="65" spans="1:36" ht="15" customHeight="1" x14ac:dyDescent="0.15">
      <c r="A65" s="31"/>
      <c r="B65" s="32" t="s">
        <v>72</v>
      </c>
      <c r="C65" s="44"/>
      <c r="D65" s="58">
        <v>3996452</v>
      </c>
      <c r="E65" s="34">
        <v>3966004</v>
      </c>
      <c r="F65" s="35">
        <v>30448</v>
      </c>
      <c r="G65" s="34">
        <v>3935556</v>
      </c>
      <c r="H65" s="35">
        <v>21976096</v>
      </c>
      <c r="I65" s="34">
        <v>19312015</v>
      </c>
      <c r="J65" s="35">
        <v>15578</v>
      </c>
      <c r="K65" s="34">
        <v>19296437</v>
      </c>
      <c r="L65" s="35">
        <v>0</v>
      </c>
      <c r="M65" s="34">
        <v>0</v>
      </c>
      <c r="N65" s="58">
        <v>0</v>
      </c>
      <c r="O65" s="34">
        <v>0</v>
      </c>
      <c r="P65" s="35">
        <v>0</v>
      </c>
      <c r="Q65" s="34">
        <v>0</v>
      </c>
      <c r="R65" s="35">
        <v>0</v>
      </c>
      <c r="S65" s="34">
        <v>0</v>
      </c>
      <c r="T65" s="35">
        <v>96586</v>
      </c>
      <c r="U65" s="34">
        <v>96586</v>
      </c>
      <c r="V65" s="35">
        <v>0</v>
      </c>
      <c r="W65" s="34">
        <v>96586</v>
      </c>
      <c r="X65" s="35">
        <v>5306260</v>
      </c>
      <c r="Y65" s="34">
        <v>5306260</v>
      </c>
      <c r="Z65" s="35">
        <v>0</v>
      </c>
      <c r="AA65" s="34">
        <v>5306260</v>
      </c>
      <c r="AB65" s="35">
        <v>31375394</v>
      </c>
      <c r="AC65" s="34">
        <v>28680865</v>
      </c>
      <c r="AD65" s="35">
        <v>46026</v>
      </c>
      <c r="AE65" s="34">
        <v>28634839</v>
      </c>
      <c r="AG65" s="72"/>
      <c r="AH65" s="72"/>
      <c r="AI65" s="72"/>
      <c r="AJ65" s="72"/>
    </row>
    <row r="66" spans="1:36" ht="15" customHeight="1" x14ac:dyDescent="0.15">
      <c r="A66" s="31"/>
      <c r="B66" s="32" t="s">
        <v>73</v>
      </c>
      <c r="C66" s="44"/>
      <c r="D66" s="58">
        <v>1368960</v>
      </c>
      <c r="E66" s="34">
        <v>1351469</v>
      </c>
      <c r="F66" s="35">
        <v>5452</v>
      </c>
      <c r="G66" s="34">
        <v>1346017</v>
      </c>
      <c r="H66" s="35">
        <v>6211109</v>
      </c>
      <c r="I66" s="34">
        <v>6121091</v>
      </c>
      <c r="J66" s="35">
        <v>28689</v>
      </c>
      <c r="K66" s="34">
        <v>6092402</v>
      </c>
      <c r="L66" s="35">
        <v>604</v>
      </c>
      <c r="M66" s="34">
        <v>604</v>
      </c>
      <c r="N66" s="58">
        <v>0</v>
      </c>
      <c r="O66" s="34">
        <v>604</v>
      </c>
      <c r="P66" s="35">
        <v>0</v>
      </c>
      <c r="Q66" s="34">
        <v>0</v>
      </c>
      <c r="R66" s="35">
        <v>0</v>
      </c>
      <c r="S66" s="34">
        <v>0</v>
      </c>
      <c r="T66" s="35">
        <v>48893</v>
      </c>
      <c r="U66" s="34">
        <v>48894</v>
      </c>
      <c r="V66" s="35">
        <v>0</v>
      </c>
      <c r="W66" s="34">
        <v>48894</v>
      </c>
      <c r="X66" s="35">
        <v>916493</v>
      </c>
      <c r="Y66" s="34">
        <v>916494</v>
      </c>
      <c r="Z66" s="35">
        <v>0</v>
      </c>
      <c r="AA66" s="34">
        <v>916494</v>
      </c>
      <c r="AB66" s="35">
        <v>8546059</v>
      </c>
      <c r="AC66" s="34">
        <v>8438552</v>
      </c>
      <c r="AD66" s="35">
        <v>34141</v>
      </c>
      <c r="AE66" s="34">
        <v>8404411</v>
      </c>
      <c r="AG66" s="72"/>
      <c r="AH66" s="72"/>
      <c r="AI66" s="72"/>
      <c r="AJ66" s="72"/>
    </row>
    <row r="67" spans="1:36" ht="15" customHeight="1" x14ac:dyDescent="0.15">
      <c r="A67" s="31"/>
      <c r="B67" s="32" t="s">
        <v>74</v>
      </c>
      <c r="C67" s="44"/>
      <c r="D67" s="58">
        <v>930533</v>
      </c>
      <c r="E67" s="34">
        <v>893114</v>
      </c>
      <c r="F67" s="35">
        <v>37417</v>
      </c>
      <c r="G67" s="34">
        <v>855697</v>
      </c>
      <c r="H67" s="35">
        <v>7285413</v>
      </c>
      <c r="I67" s="34">
        <v>7271821</v>
      </c>
      <c r="J67" s="35">
        <v>5275</v>
      </c>
      <c r="K67" s="34">
        <v>7266546</v>
      </c>
      <c r="L67" s="35">
        <v>0</v>
      </c>
      <c r="M67" s="34">
        <v>0</v>
      </c>
      <c r="N67" s="58">
        <v>0</v>
      </c>
      <c r="O67" s="34">
        <v>0</v>
      </c>
      <c r="P67" s="35">
        <v>0</v>
      </c>
      <c r="Q67" s="34">
        <v>0</v>
      </c>
      <c r="R67" s="35">
        <v>0</v>
      </c>
      <c r="S67" s="34">
        <v>0</v>
      </c>
      <c r="T67" s="35">
        <v>29266</v>
      </c>
      <c r="U67" s="34">
        <v>29266</v>
      </c>
      <c r="V67" s="35">
        <v>0</v>
      </c>
      <c r="W67" s="34">
        <v>29266</v>
      </c>
      <c r="X67" s="35">
        <v>1013446</v>
      </c>
      <c r="Y67" s="34">
        <v>1013446</v>
      </c>
      <c r="Z67" s="35">
        <v>0</v>
      </c>
      <c r="AA67" s="34">
        <v>1013446</v>
      </c>
      <c r="AB67" s="35">
        <v>9258658</v>
      </c>
      <c r="AC67" s="34">
        <v>9207647</v>
      </c>
      <c r="AD67" s="35">
        <v>42692</v>
      </c>
      <c r="AE67" s="34">
        <v>9164955</v>
      </c>
      <c r="AG67" s="72"/>
      <c r="AH67" s="72"/>
      <c r="AI67" s="72"/>
      <c r="AJ67" s="72"/>
    </row>
    <row r="68" spans="1:36" ht="15" customHeight="1" x14ac:dyDescent="0.15">
      <c r="A68" s="47"/>
      <c r="B68" s="48" t="s">
        <v>75</v>
      </c>
      <c r="C68" s="74"/>
      <c r="D68" s="67">
        <v>883496</v>
      </c>
      <c r="E68" s="50">
        <v>870940</v>
      </c>
      <c r="F68" s="51">
        <v>12556</v>
      </c>
      <c r="G68" s="50">
        <v>858384</v>
      </c>
      <c r="H68" s="51">
        <v>2901342</v>
      </c>
      <c r="I68" s="50">
        <v>2900176</v>
      </c>
      <c r="J68" s="51">
        <v>1166</v>
      </c>
      <c r="K68" s="50">
        <v>2899010</v>
      </c>
      <c r="L68" s="51">
        <v>1226</v>
      </c>
      <c r="M68" s="50">
        <v>1226</v>
      </c>
      <c r="N68" s="67">
        <v>0</v>
      </c>
      <c r="O68" s="50">
        <v>1226</v>
      </c>
      <c r="P68" s="51">
        <v>0</v>
      </c>
      <c r="Q68" s="50">
        <v>0</v>
      </c>
      <c r="R68" s="51">
        <v>0</v>
      </c>
      <c r="S68" s="50">
        <v>0</v>
      </c>
      <c r="T68" s="51">
        <v>7089</v>
      </c>
      <c r="U68" s="50">
        <v>7089</v>
      </c>
      <c r="V68" s="51">
        <v>0</v>
      </c>
      <c r="W68" s="50">
        <v>7089</v>
      </c>
      <c r="X68" s="51">
        <v>625114</v>
      </c>
      <c r="Y68" s="50">
        <v>625114</v>
      </c>
      <c r="Z68" s="51">
        <v>0</v>
      </c>
      <c r="AA68" s="50">
        <v>625114</v>
      </c>
      <c r="AB68" s="51">
        <v>4418267</v>
      </c>
      <c r="AC68" s="50">
        <v>4404545</v>
      </c>
      <c r="AD68" s="51">
        <v>13722</v>
      </c>
      <c r="AE68" s="50">
        <v>4390823</v>
      </c>
      <c r="AG68" s="72"/>
      <c r="AH68" s="72"/>
      <c r="AI68" s="72"/>
      <c r="AJ68" s="72"/>
    </row>
    <row r="69" spans="1:36" ht="15" customHeight="1" x14ac:dyDescent="0.15">
      <c r="A69" s="31"/>
      <c r="B69" s="32" t="s">
        <v>76</v>
      </c>
      <c r="C69" s="44"/>
      <c r="D69" s="52">
        <f>D9+D10</f>
        <v>594902639</v>
      </c>
      <c r="E69" s="52">
        <f t="shared" ref="E69:O69" si="0">E9+E10</f>
        <v>592448944</v>
      </c>
      <c r="F69" s="52">
        <f t="shared" si="0"/>
        <v>2460985</v>
      </c>
      <c r="G69" s="52">
        <f t="shared" si="0"/>
        <v>589987959</v>
      </c>
      <c r="H69" s="52">
        <f t="shared" si="0"/>
        <v>810550726</v>
      </c>
      <c r="I69" s="52">
        <f t="shared" si="0"/>
        <v>790824769</v>
      </c>
      <c r="J69" s="52">
        <f t="shared" si="0"/>
        <v>10137504</v>
      </c>
      <c r="K69" s="52">
        <f t="shared" si="0"/>
        <v>780687265</v>
      </c>
      <c r="L69" s="52">
        <f>L9+L10</f>
        <v>40645134</v>
      </c>
      <c r="M69" s="53">
        <f>M9+M10</f>
        <v>34504474</v>
      </c>
      <c r="N69" s="52">
        <f t="shared" si="0"/>
        <v>6086448</v>
      </c>
      <c r="O69" s="52">
        <f t="shared" si="0"/>
        <v>28418026</v>
      </c>
      <c r="P69" s="52">
        <f t="shared" ref="P69:AE69" si="1">P9+P10</f>
        <v>1281201</v>
      </c>
      <c r="Q69" s="52">
        <f t="shared" si="1"/>
        <v>1281201</v>
      </c>
      <c r="R69" s="75">
        <f t="shared" si="1"/>
        <v>0</v>
      </c>
      <c r="S69" s="52">
        <f t="shared" si="1"/>
        <v>1281201</v>
      </c>
      <c r="T69" s="76">
        <f>T9+T10</f>
        <v>14171170</v>
      </c>
      <c r="U69" s="52">
        <f>U9+U10</f>
        <v>14156382</v>
      </c>
      <c r="V69" s="52">
        <f>V9+V10</f>
        <v>360</v>
      </c>
      <c r="W69" s="53">
        <f>W9+W10</f>
        <v>14156022</v>
      </c>
      <c r="X69" s="52">
        <f t="shared" si="1"/>
        <v>357405374</v>
      </c>
      <c r="Y69" s="52">
        <f t="shared" si="1"/>
        <v>357087370</v>
      </c>
      <c r="Z69" s="52">
        <f t="shared" si="1"/>
        <v>102275</v>
      </c>
      <c r="AA69" s="52">
        <f t="shared" si="1"/>
        <v>356985095</v>
      </c>
      <c r="AB69" s="52">
        <f t="shared" si="1"/>
        <v>1818956244</v>
      </c>
      <c r="AC69" s="52">
        <f t="shared" si="1"/>
        <v>1790303140</v>
      </c>
      <c r="AD69" s="52">
        <f t="shared" si="1"/>
        <v>18787572</v>
      </c>
      <c r="AE69" s="53">
        <f t="shared" si="1"/>
        <v>1771515568</v>
      </c>
      <c r="AG69" s="72"/>
      <c r="AH69" s="72"/>
      <c r="AI69" s="72"/>
      <c r="AJ69" s="72"/>
    </row>
    <row r="70" spans="1:36" ht="15" customHeight="1" x14ac:dyDescent="0.15">
      <c r="A70" s="31"/>
      <c r="B70" s="32" t="s">
        <v>90</v>
      </c>
      <c r="C70" s="44"/>
      <c r="D70" s="52">
        <f>SUM(D11:D37)</f>
        <v>287261739</v>
      </c>
      <c r="E70" s="52">
        <f t="shared" ref="E70:K70" si="2">SUM(E11:E37)</f>
        <v>277974305</v>
      </c>
      <c r="F70" s="52">
        <f t="shared" si="2"/>
        <v>8205902</v>
      </c>
      <c r="G70" s="52">
        <f t="shared" si="2"/>
        <v>269768403</v>
      </c>
      <c r="H70" s="52">
        <f t="shared" si="2"/>
        <v>651428852</v>
      </c>
      <c r="I70" s="52">
        <f t="shared" si="2"/>
        <v>638475069</v>
      </c>
      <c r="J70" s="52">
        <f t="shared" si="2"/>
        <v>5220949</v>
      </c>
      <c r="K70" s="52">
        <f t="shared" si="2"/>
        <v>633254120</v>
      </c>
      <c r="L70" s="52">
        <f>SUM(L11:L37)</f>
        <v>795508</v>
      </c>
      <c r="M70" s="52">
        <f>SUM(M11:M37)</f>
        <v>549265</v>
      </c>
      <c r="N70" s="52">
        <f>SUM(N11:N37)</f>
        <v>246250</v>
      </c>
      <c r="O70" s="52">
        <f t="shared" ref="O70:S70" si="3">SUM(O11:O37)</f>
        <v>303015</v>
      </c>
      <c r="P70" s="52">
        <f t="shared" si="3"/>
        <v>827</v>
      </c>
      <c r="Q70" s="52">
        <f t="shared" si="3"/>
        <v>827</v>
      </c>
      <c r="R70" s="52">
        <f t="shared" si="3"/>
        <v>0</v>
      </c>
      <c r="S70" s="52">
        <f t="shared" si="3"/>
        <v>827</v>
      </c>
      <c r="T70" s="52">
        <f>SUM(T11:T37)</f>
        <v>6552503</v>
      </c>
      <c r="U70" s="52">
        <f>SUM(U11:U37)</f>
        <v>6551615</v>
      </c>
      <c r="V70" s="52">
        <f>SUM(V11:V37)</f>
        <v>876</v>
      </c>
      <c r="W70" s="52">
        <f>SUM(W11:W37)</f>
        <v>6550739</v>
      </c>
      <c r="X70" s="52">
        <f>SUM(X11:X37)</f>
        <v>182677628</v>
      </c>
      <c r="Y70" s="52">
        <f t="shared" ref="Y70:AE70" si="4">SUM(Y11:Y37)</f>
        <v>182458028</v>
      </c>
      <c r="Z70" s="52">
        <f t="shared" si="4"/>
        <v>61529</v>
      </c>
      <c r="AA70" s="52">
        <f t="shared" si="4"/>
        <v>182396499</v>
      </c>
      <c r="AB70" s="52">
        <f t="shared" si="4"/>
        <v>1128717057</v>
      </c>
      <c r="AC70" s="52">
        <f t="shared" si="4"/>
        <v>1106009109</v>
      </c>
      <c r="AD70" s="52">
        <f t="shared" si="4"/>
        <v>13735506</v>
      </c>
      <c r="AE70" s="52">
        <f t="shared" si="4"/>
        <v>1092273603</v>
      </c>
      <c r="AG70" s="72"/>
      <c r="AH70" s="72"/>
      <c r="AI70" s="72"/>
      <c r="AJ70" s="72"/>
    </row>
    <row r="71" spans="1:36" ht="15" customHeight="1" x14ac:dyDescent="0.15">
      <c r="A71" s="31"/>
      <c r="B71" s="32" t="s">
        <v>91</v>
      </c>
      <c r="C71" s="44"/>
      <c r="D71" s="52">
        <f>SUM(D38:D68)</f>
        <v>110513224</v>
      </c>
      <c r="E71" s="52">
        <f t="shared" ref="E71:K71" si="5">SUM(E38:E68)</f>
        <v>109716936</v>
      </c>
      <c r="F71" s="52">
        <f t="shared" si="5"/>
        <v>432780</v>
      </c>
      <c r="G71" s="52">
        <f t="shared" si="5"/>
        <v>109284156</v>
      </c>
      <c r="H71" s="52">
        <f t="shared" si="5"/>
        <v>344358061</v>
      </c>
      <c r="I71" s="52">
        <f t="shared" si="5"/>
        <v>336039476</v>
      </c>
      <c r="J71" s="52">
        <f t="shared" si="5"/>
        <v>1275458</v>
      </c>
      <c r="K71" s="52">
        <f t="shared" si="5"/>
        <v>334764018</v>
      </c>
      <c r="L71" s="52">
        <f>SUM(L38:L68)</f>
        <v>1595776</v>
      </c>
      <c r="M71" s="52">
        <f>SUM(M38:M68)</f>
        <v>866840</v>
      </c>
      <c r="N71" s="52">
        <f>SUM(N38:N68)</f>
        <v>728937</v>
      </c>
      <c r="O71" s="52">
        <f t="shared" ref="O71:S71" si="6">SUM(O38:O68)</f>
        <v>137903</v>
      </c>
      <c r="P71" s="52">
        <f t="shared" si="6"/>
        <v>43</v>
      </c>
      <c r="Q71" s="52">
        <f t="shared" si="6"/>
        <v>43</v>
      </c>
      <c r="R71" s="52">
        <f t="shared" si="6"/>
        <v>0</v>
      </c>
      <c r="S71" s="52">
        <f t="shared" si="6"/>
        <v>43</v>
      </c>
      <c r="T71" s="52">
        <f>SUM(T38:T68)</f>
        <v>3394890</v>
      </c>
      <c r="U71" s="52">
        <f>SUM(U38:U68)</f>
        <v>3367034</v>
      </c>
      <c r="V71" s="52">
        <f>SUM(V38:V68)</f>
        <v>0</v>
      </c>
      <c r="W71" s="52">
        <f>SUM(W38:W68)</f>
        <v>3367034</v>
      </c>
      <c r="X71" s="52">
        <f>SUM(X38:X68)</f>
        <v>63609577</v>
      </c>
      <c r="Y71" s="52">
        <f t="shared" ref="Y71:AE71" si="7">SUM(Y38:Y68)</f>
        <v>63511036</v>
      </c>
      <c r="Z71" s="52">
        <f t="shared" si="7"/>
        <v>10629</v>
      </c>
      <c r="AA71" s="52">
        <f t="shared" si="7"/>
        <v>63500407</v>
      </c>
      <c r="AB71" s="52">
        <f t="shared" si="7"/>
        <v>523471571</v>
      </c>
      <c r="AC71" s="52">
        <f t="shared" si="7"/>
        <v>513501365</v>
      </c>
      <c r="AD71" s="52">
        <f t="shared" si="7"/>
        <v>2447804</v>
      </c>
      <c r="AE71" s="52">
        <f t="shared" si="7"/>
        <v>511053561</v>
      </c>
      <c r="AG71" s="72"/>
      <c r="AH71" s="72"/>
      <c r="AI71" s="72"/>
      <c r="AJ71" s="72"/>
    </row>
    <row r="72" spans="1:36" ht="15" customHeight="1" x14ac:dyDescent="0.15">
      <c r="A72" s="47"/>
      <c r="B72" s="48" t="s">
        <v>92</v>
      </c>
      <c r="C72" s="74"/>
      <c r="D72" s="54">
        <f t="shared" ref="D72:O72" si="8">SUM(D9:D68)</f>
        <v>992677602</v>
      </c>
      <c r="E72" s="54">
        <f t="shared" si="8"/>
        <v>980140185</v>
      </c>
      <c r="F72" s="54">
        <f t="shared" si="8"/>
        <v>11099667</v>
      </c>
      <c r="G72" s="54">
        <f t="shared" si="8"/>
        <v>969040518</v>
      </c>
      <c r="H72" s="54">
        <f t="shared" si="8"/>
        <v>1806337639</v>
      </c>
      <c r="I72" s="54">
        <f t="shared" si="8"/>
        <v>1765339314</v>
      </c>
      <c r="J72" s="54">
        <f t="shared" si="8"/>
        <v>16633911</v>
      </c>
      <c r="K72" s="54">
        <f t="shared" si="8"/>
        <v>1748705403</v>
      </c>
      <c r="L72" s="54">
        <f>SUM(L9:L68)</f>
        <v>43036418</v>
      </c>
      <c r="M72" s="54">
        <f>SUM(M9:M68)</f>
        <v>35920579</v>
      </c>
      <c r="N72" s="54">
        <f t="shared" si="8"/>
        <v>7061635</v>
      </c>
      <c r="O72" s="54">
        <f t="shared" si="8"/>
        <v>28858944</v>
      </c>
      <c r="P72" s="54">
        <f t="shared" ref="P72:AE72" si="9">SUM(P9:P68)</f>
        <v>1282071</v>
      </c>
      <c r="Q72" s="54">
        <f t="shared" si="9"/>
        <v>1282071</v>
      </c>
      <c r="R72" s="54">
        <f t="shared" si="9"/>
        <v>0</v>
      </c>
      <c r="S72" s="54">
        <f t="shared" si="9"/>
        <v>1282071</v>
      </c>
      <c r="T72" s="54">
        <f>SUM(T9:T68)</f>
        <v>24118563</v>
      </c>
      <c r="U72" s="54">
        <f>SUM(U9:U68)</f>
        <v>24075031</v>
      </c>
      <c r="V72" s="54">
        <f>SUM(V9:V68)</f>
        <v>1236</v>
      </c>
      <c r="W72" s="54">
        <f>SUM(W9:W68)</f>
        <v>24073795</v>
      </c>
      <c r="X72" s="54">
        <f>SUM(X9:X68)</f>
        <v>603692579</v>
      </c>
      <c r="Y72" s="54">
        <f t="shared" si="9"/>
        <v>603056434</v>
      </c>
      <c r="Z72" s="54">
        <f t="shared" si="9"/>
        <v>174433</v>
      </c>
      <c r="AA72" s="54">
        <f t="shared" si="9"/>
        <v>602882001</v>
      </c>
      <c r="AB72" s="54">
        <f t="shared" si="9"/>
        <v>3471144872</v>
      </c>
      <c r="AC72" s="54">
        <f t="shared" si="9"/>
        <v>3409813614</v>
      </c>
      <c r="AD72" s="54">
        <f t="shared" si="9"/>
        <v>34970882</v>
      </c>
      <c r="AE72" s="54">
        <f t="shared" si="9"/>
        <v>3374842732</v>
      </c>
      <c r="AG72" s="72"/>
      <c r="AH72" s="72"/>
      <c r="AI72" s="72"/>
      <c r="AJ72" s="72"/>
    </row>
    <row r="74" spans="1:36" ht="15" customHeight="1" x14ac:dyDescent="0.15">
      <c r="S74" s="13"/>
    </row>
  </sheetData>
  <mergeCells count="22">
    <mergeCell ref="B5:B8"/>
    <mergeCell ref="AD6:AE6"/>
    <mergeCell ref="AB5:AE5"/>
    <mergeCell ref="X5:AA5"/>
    <mergeCell ref="Z6:AA6"/>
    <mergeCell ref="D5:G5"/>
    <mergeCell ref="H5:K5"/>
    <mergeCell ref="F6:G6"/>
    <mergeCell ref="J6:K6"/>
    <mergeCell ref="F7:F8"/>
    <mergeCell ref="J7:J8"/>
    <mergeCell ref="N7:N8"/>
    <mergeCell ref="R7:R8"/>
    <mergeCell ref="V7:V8"/>
    <mergeCell ref="T5:W5"/>
    <mergeCell ref="P5:S5"/>
    <mergeCell ref="N6:O6"/>
    <mergeCell ref="L5:O5"/>
    <mergeCell ref="Z7:Z8"/>
    <mergeCell ref="AD7:AD8"/>
    <mergeCell ref="R6:S6"/>
    <mergeCell ref="V6:W6"/>
  </mergeCells>
  <phoneticPr fontId="2"/>
  <pageMargins left="0.59055118110236227" right="0.59055118110236227" top="0.86614173228346458" bottom="0.59055118110236227" header="0.59055118110236227" footer="0.31496062992125984"/>
  <pageSetup paperSize="9" scale="77" firstPageNumber="191" orientation="portrait" horizontalDpi="1200" verticalDpi="1200" r:id="rId1"/>
  <headerFooter alignWithMargins="0">
    <oddHeader>&amp;L２０　償却資産の価格等に関する調
　（３）資産別
　　（ⅰ）合計</oddHeader>
  </headerFooter>
  <colBreaks count="3" manualBreakCount="3">
    <brk id="11" min="3" max="71" man="1"/>
    <brk id="19" min="3" max="71" man="1"/>
    <brk id="27" min="3" max="71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2"/>
  <sheetViews>
    <sheetView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defaultRowHeight="15" customHeight="1" x14ac:dyDescent="0.15"/>
  <cols>
    <col min="1" max="1" width="1" style="77" customWidth="1"/>
    <col min="2" max="2" width="7.5" style="77" customWidth="1"/>
    <col min="3" max="3" width="1" style="77" customWidth="1"/>
    <col min="4" max="31" width="11.375" style="77" customWidth="1"/>
    <col min="32" max="16384" width="9" style="77"/>
  </cols>
  <sheetData>
    <row r="1" spans="1:36" ht="15" customHeight="1" x14ac:dyDescent="0.15">
      <c r="B1" s="2" t="s">
        <v>136</v>
      </c>
    </row>
    <row r="2" spans="1:36" ht="15" customHeight="1" x14ac:dyDescent="0.15">
      <c r="B2" s="108" t="s">
        <v>103</v>
      </c>
      <c r="M2" s="101"/>
      <c r="W2" s="101"/>
      <c r="AE2" s="101"/>
    </row>
    <row r="3" spans="1:36" ht="15" customHeight="1" x14ac:dyDescent="0.15">
      <c r="B3" s="108" t="s">
        <v>105</v>
      </c>
      <c r="M3" s="101"/>
      <c r="W3" s="101"/>
      <c r="AE3" s="101"/>
    </row>
    <row r="4" spans="1:36" ht="15" customHeight="1" x14ac:dyDescent="0.15">
      <c r="K4" s="101"/>
      <c r="L4" s="100"/>
      <c r="S4" s="101"/>
      <c r="V4" s="100"/>
      <c r="AA4" s="102"/>
      <c r="AD4" s="100"/>
      <c r="AE4" s="102" t="s">
        <v>89</v>
      </c>
    </row>
    <row r="5" spans="1:36" ht="15" customHeight="1" x14ac:dyDescent="0.15">
      <c r="A5" s="78"/>
      <c r="B5" s="151" t="s">
        <v>87</v>
      </c>
      <c r="C5" s="79"/>
      <c r="D5" s="150" t="s">
        <v>128</v>
      </c>
      <c r="E5" s="150"/>
      <c r="F5" s="150"/>
      <c r="G5" s="144"/>
      <c r="H5" s="149" t="s">
        <v>129</v>
      </c>
      <c r="I5" s="150"/>
      <c r="J5" s="150"/>
      <c r="K5" s="144"/>
      <c r="L5" s="149" t="s">
        <v>130</v>
      </c>
      <c r="M5" s="150"/>
      <c r="N5" s="150"/>
      <c r="O5" s="144"/>
      <c r="P5" s="149" t="s">
        <v>131</v>
      </c>
      <c r="Q5" s="150"/>
      <c r="R5" s="150"/>
      <c r="S5" s="144"/>
      <c r="T5" s="143" t="s">
        <v>132</v>
      </c>
      <c r="U5" s="143"/>
      <c r="V5" s="143"/>
      <c r="W5" s="143"/>
      <c r="X5" s="143" t="s">
        <v>133</v>
      </c>
      <c r="Y5" s="143"/>
      <c r="Z5" s="143"/>
      <c r="AA5" s="143"/>
      <c r="AB5" s="149" t="s">
        <v>77</v>
      </c>
      <c r="AC5" s="150"/>
      <c r="AD5" s="150"/>
      <c r="AE5" s="144"/>
    </row>
    <row r="6" spans="1:36" ht="15" customHeight="1" x14ac:dyDescent="0.15">
      <c r="A6" s="80"/>
      <c r="B6" s="152"/>
      <c r="C6" s="81"/>
      <c r="D6" s="13"/>
      <c r="E6" s="6"/>
      <c r="F6" s="147" t="s">
        <v>84</v>
      </c>
      <c r="G6" s="148"/>
      <c r="H6" s="13"/>
      <c r="I6" s="6"/>
      <c r="J6" s="147" t="s">
        <v>84</v>
      </c>
      <c r="K6" s="148"/>
      <c r="L6" s="13"/>
      <c r="M6" s="6"/>
      <c r="N6" s="147" t="s">
        <v>84</v>
      </c>
      <c r="O6" s="148"/>
      <c r="P6" s="13"/>
      <c r="Q6" s="6"/>
      <c r="R6" s="147" t="s">
        <v>84</v>
      </c>
      <c r="S6" s="148"/>
      <c r="T6" s="13"/>
      <c r="U6" s="6"/>
      <c r="V6" s="147" t="s">
        <v>84</v>
      </c>
      <c r="W6" s="148"/>
      <c r="X6" s="13"/>
      <c r="Y6" s="6"/>
      <c r="Z6" s="147" t="s">
        <v>84</v>
      </c>
      <c r="AA6" s="148"/>
      <c r="AB6" s="13"/>
      <c r="AC6" s="6"/>
      <c r="AD6" s="147" t="s">
        <v>84</v>
      </c>
      <c r="AE6" s="148"/>
    </row>
    <row r="7" spans="1:36" ht="15" customHeight="1" x14ac:dyDescent="0.15">
      <c r="A7" s="80"/>
      <c r="B7" s="152"/>
      <c r="C7" s="81"/>
      <c r="D7" s="125" t="s">
        <v>8</v>
      </c>
      <c r="E7" s="119" t="s">
        <v>9</v>
      </c>
      <c r="F7" s="140" t="s">
        <v>135</v>
      </c>
      <c r="G7" s="127" t="s">
        <v>85</v>
      </c>
      <c r="H7" s="125" t="s">
        <v>8</v>
      </c>
      <c r="I7" s="119" t="s">
        <v>9</v>
      </c>
      <c r="J7" s="140" t="s">
        <v>135</v>
      </c>
      <c r="K7" s="127" t="s">
        <v>85</v>
      </c>
      <c r="L7" s="125" t="s">
        <v>8</v>
      </c>
      <c r="M7" s="119" t="s">
        <v>9</v>
      </c>
      <c r="N7" s="140" t="s">
        <v>135</v>
      </c>
      <c r="O7" s="127" t="s">
        <v>85</v>
      </c>
      <c r="P7" s="125" t="s">
        <v>8</v>
      </c>
      <c r="Q7" s="119" t="s">
        <v>9</v>
      </c>
      <c r="R7" s="140" t="s">
        <v>135</v>
      </c>
      <c r="S7" s="127" t="s">
        <v>85</v>
      </c>
      <c r="T7" s="125" t="s">
        <v>8</v>
      </c>
      <c r="U7" s="119" t="s">
        <v>9</v>
      </c>
      <c r="V7" s="140" t="s">
        <v>135</v>
      </c>
      <c r="W7" s="127" t="s">
        <v>85</v>
      </c>
      <c r="X7" s="125" t="s">
        <v>8</v>
      </c>
      <c r="Y7" s="119" t="s">
        <v>9</v>
      </c>
      <c r="Z7" s="140" t="s">
        <v>135</v>
      </c>
      <c r="AA7" s="127" t="s">
        <v>85</v>
      </c>
      <c r="AB7" s="125" t="s">
        <v>8</v>
      </c>
      <c r="AC7" s="119" t="s">
        <v>9</v>
      </c>
      <c r="AD7" s="140" t="s">
        <v>135</v>
      </c>
      <c r="AE7" s="127" t="s">
        <v>85</v>
      </c>
    </row>
    <row r="8" spans="1:36" ht="15" customHeight="1" x14ac:dyDescent="0.15">
      <c r="A8" s="80"/>
      <c r="B8" s="152"/>
      <c r="C8" s="81"/>
      <c r="D8" s="9" t="s">
        <v>10</v>
      </c>
      <c r="E8" s="8" t="s">
        <v>11</v>
      </c>
      <c r="F8" s="141"/>
      <c r="G8" s="8" t="s">
        <v>1</v>
      </c>
      <c r="H8" s="9" t="s">
        <v>10</v>
      </c>
      <c r="I8" s="8" t="s">
        <v>11</v>
      </c>
      <c r="J8" s="141"/>
      <c r="K8" s="8" t="s">
        <v>1</v>
      </c>
      <c r="L8" s="9" t="s">
        <v>10</v>
      </c>
      <c r="M8" s="8" t="s">
        <v>11</v>
      </c>
      <c r="N8" s="141"/>
      <c r="O8" s="8" t="s">
        <v>1</v>
      </c>
      <c r="P8" s="9" t="s">
        <v>10</v>
      </c>
      <c r="Q8" s="8" t="s">
        <v>11</v>
      </c>
      <c r="R8" s="141"/>
      <c r="S8" s="8" t="s">
        <v>1</v>
      </c>
      <c r="T8" s="9" t="s">
        <v>10</v>
      </c>
      <c r="U8" s="8" t="s">
        <v>11</v>
      </c>
      <c r="V8" s="141"/>
      <c r="W8" s="8" t="s">
        <v>1</v>
      </c>
      <c r="X8" s="9" t="s">
        <v>10</v>
      </c>
      <c r="Y8" s="8" t="s">
        <v>11</v>
      </c>
      <c r="Z8" s="141"/>
      <c r="AA8" s="8" t="s">
        <v>1</v>
      </c>
      <c r="AB8" s="9" t="s">
        <v>10</v>
      </c>
      <c r="AC8" s="8" t="s">
        <v>11</v>
      </c>
      <c r="AD8" s="141"/>
      <c r="AE8" s="8" t="s">
        <v>1</v>
      </c>
    </row>
    <row r="9" spans="1:36" ht="15" customHeight="1" x14ac:dyDescent="0.15">
      <c r="A9" s="82"/>
      <c r="B9" s="83" t="s">
        <v>18</v>
      </c>
      <c r="C9" s="84"/>
      <c r="D9" s="55">
        <v>5561906</v>
      </c>
      <c r="E9" s="29">
        <v>5561906</v>
      </c>
      <c r="F9" s="30">
        <v>0</v>
      </c>
      <c r="G9" s="29">
        <v>5561906</v>
      </c>
      <c r="H9" s="30">
        <v>2664363</v>
      </c>
      <c r="I9" s="29">
        <v>2656558</v>
      </c>
      <c r="J9" s="30">
        <v>3903</v>
      </c>
      <c r="K9" s="29">
        <v>2652655</v>
      </c>
      <c r="L9" s="55">
        <v>335467</v>
      </c>
      <c r="M9" s="29">
        <v>171766</v>
      </c>
      <c r="N9" s="55">
        <v>163701</v>
      </c>
      <c r="O9" s="29">
        <v>8065</v>
      </c>
      <c r="P9" s="78">
        <v>0</v>
      </c>
      <c r="Q9" s="57">
        <v>0</v>
      </c>
      <c r="R9" s="56">
        <v>0</v>
      </c>
      <c r="S9" s="57">
        <v>0</v>
      </c>
      <c r="T9" s="55">
        <v>3318</v>
      </c>
      <c r="U9" s="29">
        <v>3318</v>
      </c>
      <c r="V9" s="30">
        <v>0</v>
      </c>
      <c r="W9" s="29">
        <v>3318</v>
      </c>
      <c r="X9" s="55">
        <v>2786235</v>
      </c>
      <c r="Y9" s="29">
        <v>2770282</v>
      </c>
      <c r="Z9" s="30">
        <v>0</v>
      </c>
      <c r="AA9" s="29">
        <v>2770282</v>
      </c>
      <c r="AB9" s="55">
        <v>11351289</v>
      </c>
      <c r="AC9" s="29">
        <v>11163830</v>
      </c>
      <c r="AD9" s="30">
        <v>167604</v>
      </c>
      <c r="AE9" s="29">
        <v>10996226</v>
      </c>
      <c r="AG9" s="72"/>
      <c r="AH9" s="72"/>
      <c r="AI9" s="72"/>
      <c r="AJ9" s="72"/>
    </row>
    <row r="10" spans="1:36" ht="15" customHeight="1" x14ac:dyDescent="0.15">
      <c r="A10" s="85"/>
      <c r="B10" s="86" t="s">
        <v>19</v>
      </c>
      <c r="C10" s="87"/>
      <c r="D10" s="58">
        <v>22958852</v>
      </c>
      <c r="E10" s="34">
        <v>22958852</v>
      </c>
      <c r="F10" s="35">
        <v>0</v>
      </c>
      <c r="G10" s="34">
        <v>22958852</v>
      </c>
      <c r="H10" s="35">
        <v>2909291</v>
      </c>
      <c r="I10" s="34">
        <v>2909291</v>
      </c>
      <c r="J10" s="35">
        <v>0</v>
      </c>
      <c r="K10" s="34">
        <v>2909291</v>
      </c>
      <c r="L10" s="58">
        <v>58568</v>
      </c>
      <c r="M10" s="34">
        <v>46678</v>
      </c>
      <c r="N10" s="58">
        <v>11890</v>
      </c>
      <c r="O10" s="34">
        <v>34788</v>
      </c>
      <c r="P10" s="80">
        <v>0</v>
      </c>
      <c r="Q10" s="59">
        <v>0</v>
      </c>
      <c r="R10" s="22">
        <v>0</v>
      </c>
      <c r="S10" s="59">
        <v>0</v>
      </c>
      <c r="T10" s="58">
        <v>17630</v>
      </c>
      <c r="U10" s="34">
        <v>17630</v>
      </c>
      <c r="V10" s="35">
        <v>0</v>
      </c>
      <c r="W10" s="34">
        <v>17630</v>
      </c>
      <c r="X10" s="58">
        <v>7968355</v>
      </c>
      <c r="Y10" s="34">
        <v>7945652</v>
      </c>
      <c r="Z10" s="35">
        <v>6772</v>
      </c>
      <c r="AA10" s="34">
        <v>7938880</v>
      </c>
      <c r="AB10" s="58">
        <v>33912696</v>
      </c>
      <c r="AC10" s="34">
        <v>33878103</v>
      </c>
      <c r="AD10" s="35">
        <v>18662</v>
      </c>
      <c r="AE10" s="34">
        <v>33859441</v>
      </c>
      <c r="AG10" s="72"/>
      <c r="AH10" s="72"/>
      <c r="AI10" s="72"/>
      <c r="AJ10" s="72"/>
    </row>
    <row r="11" spans="1:36" ht="15" customHeight="1" x14ac:dyDescent="0.15">
      <c r="A11" s="85"/>
      <c r="B11" s="86" t="s">
        <v>20</v>
      </c>
      <c r="C11" s="87"/>
      <c r="D11" s="58">
        <v>703698</v>
      </c>
      <c r="E11" s="34">
        <v>703011</v>
      </c>
      <c r="F11" s="35">
        <v>687</v>
      </c>
      <c r="G11" s="34">
        <v>702324</v>
      </c>
      <c r="H11" s="35">
        <v>1015049</v>
      </c>
      <c r="I11" s="34">
        <v>1014296</v>
      </c>
      <c r="J11" s="35">
        <v>753</v>
      </c>
      <c r="K11" s="34">
        <v>1013543</v>
      </c>
      <c r="L11" s="58">
        <v>19997</v>
      </c>
      <c r="M11" s="34">
        <v>13094</v>
      </c>
      <c r="N11" s="58">
        <v>6903</v>
      </c>
      <c r="O11" s="34">
        <v>6191</v>
      </c>
      <c r="P11" s="80">
        <v>0</v>
      </c>
      <c r="Q11" s="59">
        <v>0</v>
      </c>
      <c r="R11" s="22">
        <v>0</v>
      </c>
      <c r="S11" s="59">
        <v>0</v>
      </c>
      <c r="T11" s="58">
        <v>5393</v>
      </c>
      <c r="U11" s="34">
        <v>5393</v>
      </c>
      <c r="V11" s="35">
        <v>0</v>
      </c>
      <c r="W11" s="34">
        <v>5393</v>
      </c>
      <c r="X11" s="58">
        <v>332784</v>
      </c>
      <c r="Y11" s="34">
        <v>330125</v>
      </c>
      <c r="Z11" s="35">
        <v>2659</v>
      </c>
      <c r="AA11" s="34">
        <v>327466</v>
      </c>
      <c r="AB11" s="58">
        <v>2076921</v>
      </c>
      <c r="AC11" s="34">
        <v>2065919</v>
      </c>
      <c r="AD11" s="35">
        <v>11002</v>
      </c>
      <c r="AE11" s="34">
        <v>2054917</v>
      </c>
      <c r="AG11" s="72"/>
      <c r="AH11" s="72"/>
      <c r="AI11" s="72"/>
      <c r="AJ11" s="72"/>
    </row>
    <row r="12" spans="1:36" ht="15" customHeight="1" x14ac:dyDescent="0.15">
      <c r="A12" s="85"/>
      <c r="B12" s="86" t="s">
        <v>21</v>
      </c>
      <c r="C12" s="87"/>
      <c r="D12" s="58">
        <v>3286291</v>
      </c>
      <c r="E12" s="34">
        <v>3286291</v>
      </c>
      <c r="F12" s="35">
        <v>0</v>
      </c>
      <c r="G12" s="34">
        <v>3286291</v>
      </c>
      <c r="H12" s="35">
        <v>1758600</v>
      </c>
      <c r="I12" s="34">
        <v>1743964</v>
      </c>
      <c r="J12" s="35">
        <v>0</v>
      </c>
      <c r="K12" s="34">
        <v>1743964</v>
      </c>
      <c r="L12" s="58">
        <v>0</v>
      </c>
      <c r="M12" s="34">
        <v>0</v>
      </c>
      <c r="N12" s="58">
        <v>0</v>
      </c>
      <c r="O12" s="34">
        <v>0</v>
      </c>
      <c r="P12" s="80">
        <v>0</v>
      </c>
      <c r="Q12" s="59">
        <v>0</v>
      </c>
      <c r="R12" s="22">
        <v>0</v>
      </c>
      <c r="S12" s="59">
        <v>0</v>
      </c>
      <c r="T12" s="58">
        <v>5083</v>
      </c>
      <c r="U12" s="34">
        <v>5083</v>
      </c>
      <c r="V12" s="35">
        <v>0</v>
      </c>
      <c r="W12" s="34">
        <v>5083</v>
      </c>
      <c r="X12" s="58">
        <v>1193604</v>
      </c>
      <c r="Y12" s="34">
        <v>1185151</v>
      </c>
      <c r="Z12" s="35">
        <v>0</v>
      </c>
      <c r="AA12" s="34">
        <v>1185151</v>
      </c>
      <c r="AB12" s="58">
        <v>6243578</v>
      </c>
      <c r="AC12" s="34">
        <v>6220489</v>
      </c>
      <c r="AD12" s="35">
        <v>0</v>
      </c>
      <c r="AE12" s="34">
        <v>6220489</v>
      </c>
      <c r="AG12" s="72"/>
      <c r="AH12" s="72"/>
      <c r="AI12" s="72"/>
      <c r="AJ12" s="72"/>
    </row>
    <row r="13" spans="1:36" ht="15" customHeight="1" x14ac:dyDescent="0.15">
      <c r="A13" s="88"/>
      <c r="B13" s="89" t="s">
        <v>22</v>
      </c>
      <c r="C13" s="90"/>
      <c r="D13" s="60">
        <v>546622</v>
      </c>
      <c r="E13" s="39">
        <v>546622</v>
      </c>
      <c r="F13" s="40">
        <v>0</v>
      </c>
      <c r="G13" s="39">
        <v>546622</v>
      </c>
      <c r="H13" s="40">
        <v>261714</v>
      </c>
      <c r="I13" s="39">
        <v>261714</v>
      </c>
      <c r="J13" s="40">
        <v>0</v>
      </c>
      <c r="K13" s="39">
        <v>261714</v>
      </c>
      <c r="L13" s="60">
        <v>0</v>
      </c>
      <c r="M13" s="39">
        <v>0</v>
      </c>
      <c r="N13" s="60">
        <v>0</v>
      </c>
      <c r="O13" s="39">
        <v>0</v>
      </c>
      <c r="P13" s="91">
        <v>0</v>
      </c>
      <c r="Q13" s="62">
        <v>0</v>
      </c>
      <c r="R13" s="61">
        <v>0</v>
      </c>
      <c r="S13" s="62">
        <v>0</v>
      </c>
      <c r="T13" s="60">
        <v>0</v>
      </c>
      <c r="U13" s="39">
        <v>0</v>
      </c>
      <c r="V13" s="40">
        <v>0</v>
      </c>
      <c r="W13" s="39">
        <v>0</v>
      </c>
      <c r="X13" s="60">
        <v>123997</v>
      </c>
      <c r="Y13" s="39">
        <v>123997</v>
      </c>
      <c r="Z13" s="40">
        <v>0</v>
      </c>
      <c r="AA13" s="39">
        <v>123997</v>
      </c>
      <c r="AB13" s="60">
        <v>932333</v>
      </c>
      <c r="AC13" s="39">
        <v>932333</v>
      </c>
      <c r="AD13" s="40">
        <v>0</v>
      </c>
      <c r="AE13" s="39">
        <v>932333</v>
      </c>
      <c r="AG13" s="72"/>
      <c r="AH13" s="72"/>
      <c r="AI13" s="72"/>
      <c r="AJ13" s="72"/>
    </row>
    <row r="14" spans="1:36" ht="15" customHeight="1" x14ac:dyDescent="0.15">
      <c r="A14" s="85"/>
      <c r="B14" s="86" t="s">
        <v>23</v>
      </c>
      <c r="C14" s="87"/>
      <c r="D14" s="58">
        <v>989742</v>
      </c>
      <c r="E14" s="34">
        <v>989742</v>
      </c>
      <c r="F14" s="35">
        <v>0</v>
      </c>
      <c r="G14" s="34">
        <v>989742</v>
      </c>
      <c r="H14" s="35">
        <v>594028</v>
      </c>
      <c r="I14" s="34">
        <v>594028</v>
      </c>
      <c r="J14" s="35">
        <v>0</v>
      </c>
      <c r="K14" s="34">
        <v>594028</v>
      </c>
      <c r="L14" s="58">
        <v>0</v>
      </c>
      <c r="M14" s="34">
        <v>0</v>
      </c>
      <c r="N14" s="58">
        <v>0</v>
      </c>
      <c r="O14" s="34">
        <v>0</v>
      </c>
      <c r="P14" s="80">
        <v>0</v>
      </c>
      <c r="Q14" s="59">
        <v>0</v>
      </c>
      <c r="R14" s="22">
        <v>0</v>
      </c>
      <c r="S14" s="59">
        <v>0</v>
      </c>
      <c r="T14" s="58">
        <v>6262</v>
      </c>
      <c r="U14" s="34">
        <v>6262</v>
      </c>
      <c r="V14" s="35">
        <v>0</v>
      </c>
      <c r="W14" s="34">
        <v>6262</v>
      </c>
      <c r="X14" s="58">
        <v>289698</v>
      </c>
      <c r="Y14" s="34">
        <v>289698</v>
      </c>
      <c r="Z14" s="35">
        <v>0</v>
      </c>
      <c r="AA14" s="34">
        <v>289698</v>
      </c>
      <c r="AB14" s="58">
        <v>1879730</v>
      </c>
      <c r="AC14" s="34">
        <v>1879730</v>
      </c>
      <c r="AD14" s="35">
        <v>0</v>
      </c>
      <c r="AE14" s="34">
        <v>1879730</v>
      </c>
      <c r="AG14" s="72"/>
      <c r="AH14" s="72"/>
      <c r="AI14" s="72"/>
      <c r="AJ14" s="72"/>
    </row>
    <row r="15" spans="1:36" ht="15" customHeight="1" x14ac:dyDescent="0.15">
      <c r="A15" s="85"/>
      <c r="B15" s="86" t="s">
        <v>24</v>
      </c>
      <c r="C15" s="87"/>
      <c r="D15" s="58">
        <v>294888</v>
      </c>
      <c r="E15" s="34">
        <v>294888</v>
      </c>
      <c r="F15" s="35">
        <v>0</v>
      </c>
      <c r="G15" s="34">
        <v>294888</v>
      </c>
      <c r="H15" s="35">
        <v>339516</v>
      </c>
      <c r="I15" s="34">
        <v>339516</v>
      </c>
      <c r="J15" s="35">
        <v>0</v>
      </c>
      <c r="K15" s="34">
        <v>339516</v>
      </c>
      <c r="L15" s="58">
        <v>0</v>
      </c>
      <c r="M15" s="34">
        <v>0</v>
      </c>
      <c r="N15" s="58">
        <v>0</v>
      </c>
      <c r="O15" s="34">
        <v>0</v>
      </c>
      <c r="P15" s="80">
        <v>0</v>
      </c>
      <c r="Q15" s="59">
        <v>0</v>
      </c>
      <c r="R15" s="22">
        <v>0</v>
      </c>
      <c r="S15" s="59">
        <v>0</v>
      </c>
      <c r="T15" s="58">
        <v>0</v>
      </c>
      <c r="U15" s="34">
        <v>0</v>
      </c>
      <c r="V15" s="35">
        <v>0</v>
      </c>
      <c r="W15" s="34">
        <v>0</v>
      </c>
      <c r="X15" s="58">
        <v>77506</v>
      </c>
      <c r="Y15" s="34">
        <v>77506</v>
      </c>
      <c r="Z15" s="35">
        <v>0</v>
      </c>
      <c r="AA15" s="34">
        <v>77506</v>
      </c>
      <c r="AB15" s="58">
        <v>711910</v>
      </c>
      <c r="AC15" s="34">
        <v>711910</v>
      </c>
      <c r="AD15" s="35">
        <v>0</v>
      </c>
      <c r="AE15" s="34">
        <v>711910</v>
      </c>
      <c r="AG15" s="72"/>
      <c r="AH15" s="72"/>
      <c r="AI15" s="72"/>
      <c r="AJ15" s="72"/>
    </row>
    <row r="16" spans="1:36" ht="15" customHeight="1" x14ac:dyDescent="0.15">
      <c r="A16" s="85"/>
      <c r="B16" s="86" t="s">
        <v>25</v>
      </c>
      <c r="C16" s="87"/>
      <c r="D16" s="58">
        <v>283018</v>
      </c>
      <c r="E16" s="34">
        <v>283018</v>
      </c>
      <c r="F16" s="35">
        <v>0</v>
      </c>
      <c r="G16" s="34">
        <v>283018</v>
      </c>
      <c r="H16" s="35">
        <v>918372</v>
      </c>
      <c r="I16" s="34">
        <v>904848</v>
      </c>
      <c r="J16" s="35">
        <v>0</v>
      </c>
      <c r="K16" s="34">
        <v>904848</v>
      </c>
      <c r="L16" s="58">
        <v>2646</v>
      </c>
      <c r="M16" s="34">
        <v>1485</v>
      </c>
      <c r="N16" s="58">
        <v>1161</v>
      </c>
      <c r="O16" s="34">
        <v>324</v>
      </c>
      <c r="P16" s="80">
        <v>0</v>
      </c>
      <c r="Q16" s="59">
        <v>0</v>
      </c>
      <c r="R16" s="22">
        <v>0</v>
      </c>
      <c r="S16" s="59">
        <v>0</v>
      </c>
      <c r="T16" s="58">
        <v>1283</v>
      </c>
      <c r="U16" s="34">
        <v>1283</v>
      </c>
      <c r="V16" s="35">
        <v>0</v>
      </c>
      <c r="W16" s="34">
        <v>1283</v>
      </c>
      <c r="X16" s="58">
        <v>102790</v>
      </c>
      <c r="Y16" s="34">
        <v>102790</v>
      </c>
      <c r="Z16" s="35">
        <v>0</v>
      </c>
      <c r="AA16" s="34">
        <v>102790</v>
      </c>
      <c r="AB16" s="58">
        <v>1308109</v>
      </c>
      <c r="AC16" s="34">
        <v>1293424</v>
      </c>
      <c r="AD16" s="35">
        <v>1161</v>
      </c>
      <c r="AE16" s="34">
        <v>1292263</v>
      </c>
      <c r="AG16" s="72"/>
      <c r="AH16" s="72"/>
      <c r="AI16" s="72"/>
      <c r="AJ16" s="72"/>
    </row>
    <row r="17" spans="1:36" ht="15" customHeight="1" x14ac:dyDescent="0.15">
      <c r="A17" s="85"/>
      <c r="B17" s="86" t="s">
        <v>26</v>
      </c>
      <c r="C17" s="87"/>
      <c r="D17" s="58">
        <v>2041743</v>
      </c>
      <c r="E17" s="34">
        <v>2041743</v>
      </c>
      <c r="F17" s="35">
        <v>0</v>
      </c>
      <c r="G17" s="34">
        <v>2041743</v>
      </c>
      <c r="H17" s="35">
        <v>1947082</v>
      </c>
      <c r="I17" s="34">
        <v>1947082</v>
      </c>
      <c r="J17" s="35">
        <v>0</v>
      </c>
      <c r="K17" s="34">
        <v>1947082</v>
      </c>
      <c r="L17" s="58">
        <v>0</v>
      </c>
      <c r="M17" s="34">
        <v>0</v>
      </c>
      <c r="N17" s="58">
        <v>0</v>
      </c>
      <c r="O17" s="34">
        <v>0</v>
      </c>
      <c r="P17" s="80">
        <v>0</v>
      </c>
      <c r="Q17" s="59">
        <v>0</v>
      </c>
      <c r="R17" s="22">
        <v>0</v>
      </c>
      <c r="S17" s="59">
        <v>0</v>
      </c>
      <c r="T17" s="58">
        <v>41237</v>
      </c>
      <c r="U17" s="34">
        <v>41237</v>
      </c>
      <c r="V17" s="35">
        <v>0</v>
      </c>
      <c r="W17" s="34">
        <v>41237</v>
      </c>
      <c r="X17" s="58">
        <v>351128</v>
      </c>
      <c r="Y17" s="34">
        <v>349593</v>
      </c>
      <c r="Z17" s="35">
        <v>0</v>
      </c>
      <c r="AA17" s="34">
        <v>349593</v>
      </c>
      <c r="AB17" s="58">
        <v>4381190</v>
      </c>
      <c r="AC17" s="34">
        <v>4379655</v>
      </c>
      <c r="AD17" s="35">
        <v>0</v>
      </c>
      <c r="AE17" s="34">
        <v>4379655</v>
      </c>
      <c r="AG17" s="72"/>
      <c r="AH17" s="72"/>
      <c r="AI17" s="72"/>
      <c r="AJ17" s="72"/>
    </row>
    <row r="18" spans="1:36" ht="15" customHeight="1" x14ac:dyDescent="0.15">
      <c r="A18" s="85"/>
      <c r="B18" s="86" t="s">
        <v>27</v>
      </c>
      <c r="C18" s="87"/>
      <c r="D18" s="60">
        <v>863773</v>
      </c>
      <c r="E18" s="39">
        <v>863773</v>
      </c>
      <c r="F18" s="40">
        <v>0</v>
      </c>
      <c r="G18" s="39">
        <v>863773</v>
      </c>
      <c r="H18" s="40">
        <v>1052385</v>
      </c>
      <c r="I18" s="39">
        <v>1052385</v>
      </c>
      <c r="J18" s="40">
        <v>0</v>
      </c>
      <c r="K18" s="39">
        <v>1052385</v>
      </c>
      <c r="L18" s="60">
        <v>0</v>
      </c>
      <c r="M18" s="39">
        <v>0</v>
      </c>
      <c r="N18" s="60">
        <v>0</v>
      </c>
      <c r="O18" s="39">
        <v>0</v>
      </c>
      <c r="P18" s="91">
        <v>0</v>
      </c>
      <c r="Q18" s="62">
        <v>0</v>
      </c>
      <c r="R18" s="61">
        <v>0</v>
      </c>
      <c r="S18" s="62">
        <v>0</v>
      </c>
      <c r="T18" s="60">
        <v>8150</v>
      </c>
      <c r="U18" s="39">
        <v>8150</v>
      </c>
      <c r="V18" s="40">
        <v>0</v>
      </c>
      <c r="W18" s="39">
        <v>8150</v>
      </c>
      <c r="X18" s="60">
        <v>195046</v>
      </c>
      <c r="Y18" s="39">
        <v>192148</v>
      </c>
      <c r="Z18" s="40">
        <v>0</v>
      </c>
      <c r="AA18" s="39">
        <v>192148</v>
      </c>
      <c r="AB18" s="60">
        <v>2119354</v>
      </c>
      <c r="AC18" s="39">
        <v>2116456</v>
      </c>
      <c r="AD18" s="40">
        <v>0</v>
      </c>
      <c r="AE18" s="39">
        <v>2116456</v>
      </c>
      <c r="AG18" s="72"/>
      <c r="AH18" s="72"/>
      <c r="AI18" s="72"/>
      <c r="AJ18" s="72"/>
    </row>
    <row r="19" spans="1:36" ht="15" customHeight="1" x14ac:dyDescent="0.15">
      <c r="A19" s="92"/>
      <c r="B19" s="93" t="s">
        <v>28</v>
      </c>
      <c r="C19" s="94"/>
      <c r="D19" s="58">
        <v>212936</v>
      </c>
      <c r="E19" s="34">
        <v>212936</v>
      </c>
      <c r="F19" s="35">
        <v>0</v>
      </c>
      <c r="G19" s="34">
        <v>212936</v>
      </c>
      <c r="H19" s="35">
        <v>495916</v>
      </c>
      <c r="I19" s="34">
        <v>488154</v>
      </c>
      <c r="J19" s="35">
        <v>0</v>
      </c>
      <c r="K19" s="34">
        <v>488154</v>
      </c>
      <c r="L19" s="58">
        <v>5942</v>
      </c>
      <c r="M19" s="34">
        <v>4615</v>
      </c>
      <c r="N19" s="58">
        <v>1326</v>
      </c>
      <c r="O19" s="34">
        <v>3289</v>
      </c>
      <c r="P19" s="80">
        <v>0</v>
      </c>
      <c r="Q19" s="59">
        <v>0</v>
      </c>
      <c r="R19" s="22">
        <v>0</v>
      </c>
      <c r="S19" s="59">
        <v>0</v>
      </c>
      <c r="T19" s="58">
        <v>760</v>
      </c>
      <c r="U19" s="34">
        <v>760</v>
      </c>
      <c r="V19" s="35">
        <v>0</v>
      </c>
      <c r="W19" s="34">
        <v>760</v>
      </c>
      <c r="X19" s="58">
        <v>64562</v>
      </c>
      <c r="Y19" s="34">
        <v>64562</v>
      </c>
      <c r="Z19" s="35">
        <v>0</v>
      </c>
      <c r="AA19" s="34">
        <v>64562</v>
      </c>
      <c r="AB19" s="58">
        <v>780116</v>
      </c>
      <c r="AC19" s="34">
        <v>771027</v>
      </c>
      <c r="AD19" s="35">
        <v>1326</v>
      </c>
      <c r="AE19" s="34">
        <v>769701</v>
      </c>
      <c r="AG19" s="72"/>
      <c r="AH19" s="72"/>
      <c r="AI19" s="72"/>
      <c r="AJ19" s="72"/>
    </row>
    <row r="20" spans="1:36" ht="15" customHeight="1" x14ac:dyDescent="0.15">
      <c r="A20" s="85"/>
      <c r="B20" s="86" t="s">
        <v>29</v>
      </c>
      <c r="C20" s="87"/>
      <c r="D20" s="58">
        <v>462785</v>
      </c>
      <c r="E20" s="34">
        <v>462785</v>
      </c>
      <c r="F20" s="35">
        <v>0</v>
      </c>
      <c r="G20" s="34">
        <v>462785</v>
      </c>
      <c r="H20" s="35">
        <v>740977</v>
      </c>
      <c r="I20" s="34">
        <v>734077</v>
      </c>
      <c r="J20" s="35">
        <v>0</v>
      </c>
      <c r="K20" s="34">
        <v>734077</v>
      </c>
      <c r="L20" s="58">
        <v>0</v>
      </c>
      <c r="M20" s="34">
        <v>0</v>
      </c>
      <c r="N20" s="58">
        <v>0</v>
      </c>
      <c r="O20" s="34">
        <v>0</v>
      </c>
      <c r="P20" s="80">
        <v>0</v>
      </c>
      <c r="Q20" s="59">
        <v>0</v>
      </c>
      <c r="R20" s="22">
        <v>0</v>
      </c>
      <c r="S20" s="59">
        <v>0</v>
      </c>
      <c r="T20" s="58">
        <v>9</v>
      </c>
      <c r="U20" s="34">
        <v>9</v>
      </c>
      <c r="V20" s="35">
        <v>0</v>
      </c>
      <c r="W20" s="34">
        <v>9</v>
      </c>
      <c r="X20" s="58">
        <v>223819</v>
      </c>
      <c r="Y20" s="34">
        <v>223819</v>
      </c>
      <c r="Z20" s="35">
        <v>0</v>
      </c>
      <c r="AA20" s="34">
        <v>223819</v>
      </c>
      <c r="AB20" s="58">
        <v>1427590</v>
      </c>
      <c r="AC20" s="34">
        <v>1420690</v>
      </c>
      <c r="AD20" s="35">
        <v>0</v>
      </c>
      <c r="AE20" s="34">
        <v>1420690</v>
      </c>
      <c r="AG20" s="72"/>
      <c r="AH20" s="72"/>
      <c r="AI20" s="72"/>
      <c r="AJ20" s="72"/>
    </row>
    <row r="21" spans="1:36" ht="15" customHeight="1" x14ac:dyDescent="0.15">
      <c r="A21" s="85"/>
      <c r="B21" s="86" t="s">
        <v>30</v>
      </c>
      <c r="C21" s="87"/>
      <c r="D21" s="58">
        <v>166692</v>
      </c>
      <c r="E21" s="34">
        <v>166692</v>
      </c>
      <c r="F21" s="35">
        <v>0</v>
      </c>
      <c r="G21" s="34">
        <v>166692</v>
      </c>
      <c r="H21" s="35">
        <v>263626</v>
      </c>
      <c r="I21" s="34">
        <v>263626</v>
      </c>
      <c r="J21" s="35">
        <v>0</v>
      </c>
      <c r="K21" s="34">
        <v>263626</v>
      </c>
      <c r="L21" s="58">
        <v>0</v>
      </c>
      <c r="M21" s="34">
        <v>0</v>
      </c>
      <c r="N21" s="58">
        <v>0</v>
      </c>
      <c r="O21" s="34">
        <v>0</v>
      </c>
      <c r="P21" s="80">
        <v>0</v>
      </c>
      <c r="Q21" s="59">
        <v>0</v>
      </c>
      <c r="R21" s="22">
        <v>0</v>
      </c>
      <c r="S21" s="59">
        <v>0</v>
      </c>
      <c r="T21" s="58">
        <v>0</v>
      </c>
      <c r="U21" s="34">
        <v>0</v>
      </c>
      <c r="V21" s="35">
        <v>0</v>
      </c>
      <c r="W21" s="34">
        <v>0</v>
      </c>
      <c r="X21" s="58">
        <v>116188</v>
      </c>
      <c r="Y21" s="34">
        <v>112307</v>
      </c>
      <c r="Z21" s="35">
        <v>1940</v>
      </c>
      <c r="AA21" s="34">
        <v>110367</v>
      </c>
      <c r="AB21" s="58">
        <v>546506</v>
      </c>
      <c r="AC21" s="34">
        <v>542625</v>
      </c>
      <c r="AD21" s="35">
        <v>1940</v>
      </c>
      <c r="AE21" s="34">
        <v>540685</v>
      </c>
      <c r="AG21" s="72"/>
      <c r="AH21" s="72"/>
      <c r="AI21" s="72"/>
      <c r="AJ21" s="72"/>
    </row>
    <row r="22" spans="1:36" ht="15" customHeight="1" x14ac:dyDescent="0.15">
      <c r="A22" s="85"/>
      <c r="B22" s="86" t="s">
        <v>31</v>
      </c>
      <c r="C22" s="87"/>
      <c r="D22" s="58">
        <v>183836</v>
      </c>
      <c r="E22" s="34">
        <v>183836</v>
      </c>
      <c r="F22" s="35">
        <v>0</v>
      </c>
      <c r="G22" s="34">
        <v>183836</v>
      </c>
      <c r="H22" s="35">
        <v>104713</v>
      </c>
      <c r="I22" s="34">
        <v>104713</v>
      </c>
      <c r="J22" s="35">
        <v>0</v>
      </c>
      <c r="K22" s="34">
        <v>104713</v>
      </c>
      <c r="L22" s="58">
        <v>0</v>
      </c>
      <c r="M22" s="34">
        <v>0</v>
      </c>
      <c r="N22" s="58">
        <v>0</v>
      </c>
      <c r="O22" s="34">
        <v>0</v>
      </c>
      <c r="P22" s="80">
        <v>0</v>
      </c>
      <c r="Q22" s="59">
        <v>0</v>
      </c>
      <c r="R22" s="22">
        <v>0</v>
      </c>
      <c r="S22" s="59">
        <v>0</v>
      </c>
      <c r="T22" s="58">
        <v>50</v>
      </c>
      <c r="U22" s="34">
        <v>50</v>
      </c>
      <c r="V22" s="35">
        <v>0</v>
      </c>
      <c r="W22" s="34">
        <v>50</v>
      </c>
      <c r="X22" s="58">
        <v>80439</v>
      </c>
      <c r="Y22" s="34">
        <v>80439</v>
      </c>
      <c r="Z22" s="35">
        <v>0</v>
      </c>
      <c r="AA22" s="34">
        <v>80439</v>
      </c>
      <c r="AB22" s="58">
        <v>369038</v>
      </c>
      <c r="AC22" s="34">
        <v>369038</v>
      </c>
      <c r="AD22" s="35">
        <v>0</v>
      </c>
      <c r="AE22" s="34">
        <v>369038</v>
      </c>
      <c r="AG22" s="72"/>
      <c r="AH22" s="72"/>
      <c r="AI22" s="72"/>
      <c r="AJ22" s="72"/>
    </row>
    <row r="23" spans="1:36" ht="15" customHeight="1" x14ac:dyDescent="0.15">
      <c r="A23" s="88"/>
      <c r="B23" s="89" t="s">
        <v>32</v>
      </c>
      <c r="C23" s="90"/>
      <c r="D23" s="60">
        <v>393037</v>
      </c>
      <c r="E23" s="39">
        <v>393037</v>
      </c>
      <c r="F23" s="40">
        <v>0</v>
      </c>
      <c r="G23" s="39">
        <v>393037</v>
      </c>
      <c r="H23" s="40">
        <v>250852</v>
      </c>
      <c r="I23" s="39">
        <v>249069</v>
      </c>
      <c r="J23" s="40">
        <v>891</v>
      </c>
      <c r="K23" s="39">
        <v>248178</v>
      </c>
      <c r="L23" s="60">
        <v>0</v>
      </c>
      <c r="M23" s="39">
        <v>0</v>
      </c>
      <c r="N23" s="60">
        <v>0</v>
      </c>
      <c r="O23" s="39">
        <v>0</v>
      </c>
      <c r="P23" s="91">
        <v>0</v>
      </c>
      <c r="Q23" s="62">
        <v>0</v>
      </c>
      <c r="R23" s="61">
        <v>0</v>
      </c>
      <c r="S23" s="62">
        <v>0</v>
      </c>
      <c r="T23" s="60">
        <v>54</v>
      </c>
      <c r="U23" s="39">
        <v>54</v>
      </c>
      <c r="V23" s="40">
        <v>0</v>
      </c>
      <c r="W23" s="39">
        <v>54</v>
      </c>
      <c r="X23" s="60">
        <v>133642</v>
      </c>
      <c r="Y23" s="39">
        <v>133642</v>
      </c>
      <c r="Z23" s="40">
        <v>0</v>
      </c>
      <c r="AA23" s="39">
        <v>133642</v>
      </c>
      <c r="AB23" s="60">
        <v>777585</v>
      </c>
      <c r="AC23" s="39">
        <v>775802</v>
      </c>
      <c r="AD23" s="40">
        <v>891</v>
      </c>
      <c r="AE23" s="39">
        <v>774911</v>
      </c>
      <c r="AG23" s="72"/>
      <c r="AH23" s="72"/>
      <c r="AI23" s="72"/>
      <c r="AJ23" s="72"/>
    </row>
    <row r="24" spans="1:36" ht="15" customHeight="1" x14ac:dyDescent="0.15">
      <c r="A24" s="92"/>
      <c r="B24" s="93" t="s">
        <v>33</v>
      </c>
      <c r="C24" s="94"/>
      <c r="D24" s="58">
        <v>899696</v>
      </c>
      <c r="E24" s="34">
        <v>899696</v>
      </c>
      <c r="F24" s="35">
        <v>0</v>
      </c>
      <c r="G24" s="34">
        <v>899696</v>
      </c>
      <c r="H24" s="35">
        <v>230955</v>
      </c>
      <c r="I24" s="34">
        <v>230955</v>
      </c>
      <c r="J24" s="35">
        <v>0</v>
      </c>
      <c r="K24" s="34">
        <v>230955</v>
      </c>
      <c r="L24" s="58">
        <v>0</v>
      </c>
      <c r="M24" s="34">
        <v>0</v>
      </c>
      <c r="N24" s="58">
        <v>0</v>
      </c>
      <c r="O24" s="34">
        <v>0</v>
      </c>
      <c r="P24" s="80">
        <v>0</v>
      </c>
      <c r="Q24" s="59">
        <v>0</v>
      </c>
      <c r="R24" s="22">
        <v>0</v>
      </c>
      <c r="S24" s="59">
        <v>0</v>
      </c>
      <c r="T24" s="58">
        <v>568</v>
      </c>
      <c r="U24" s="34">
        <v>568</v>
      </c>
      <c r="V24" s="35">
        <v>0</v>
      </c>
      <c r="W24" s="34">
        <v>568</v>
      </c>
      <c r="X24" s="58">
        <v>267848</v>
      </c>
      <c r="Y24" s="34">
        <v>267848</v>
      </c>
      <c r="Z24" s="35">
        <v>0</v>
      </c>
      <c r="AA24" s="34">
        <v>267848</v>
      </c>
      <c r="AB24" s="58">
        <v>1399067</v>
      </c>
      <c r="AC24" s="34">
        <v>1399067</v>
      </c>
      <c r="AD24" s="35">
        <v>0</v>
      </c>
      <c r="AE24" s="34">
        <v>1399067</v>
      </c>
      <c r="AG24" s="72"/>
      <c r="AH24" s="72"/>
      <c r="AI24" s="72"/>
      <c r="AJ24" s="72"/>
    </row>
    <row r="25" spans="1:36" ht="15" customHeight="1" x14ac:dyDescent="0.15">
      <c r="A25" s="85"/>
      <c r="B25" s="86" t="s">
        <v>34</v>
      </c>
      <c r="C25" s="87"/>
      <c r="D25" s="58">
        <v>769506</v>
      </c>
      <c r="E25" s="34">
        <v>769506</v>
      </c>
      <c r="F25" s="35">
        <v>0</v>
      </c>
      <c r="G25" s="34">
        <v>769506</v>
      </c>
      <c r="H25" s="35">
        <v>91426</v>
      </c>
      <c r="I25" s="34">
        <v>91426</v>
      </c>
      <c r="J25" s="35">
        <v>0</v>
      </c>
      <c r="K25" s="34">
        <v>91426</v>
      </c>
      <c r="L25" s="58">
        <v>0</v>
      </c>
      <c r="M25" s="34">
        <v>0</v>
      </c>
      <c r="N25" s="58">
        <v>0</v>
      </c>
      <c r="O25" s="34">
        <v>0</v>
      </c>
      <c r="P25" s="80">
        <v>0</v>
      </c>
      <c r="Q25" s="59">
        <v>0</v>
      </c>
      <c r="R25" s="22">
        <v>0</v>
      </c>
      <c r="S25" s="59">
        <v>0</v>
      </c>
      <c r="T25" s="58">
        <v>0</v>
      </c>
      <c r="U25" s="34">
        <v>0</v>
      </c>
      <c r="V25" s="35">
        <v>0</v>
      </c>
      <c r="W25" s="34">
        <v>0</v>
      </c>
      <c r="X25" s="58">
        <v>312865</v>
      </c>
      <c r="Y25" s="34">
        <v>310221</v>
      </c>
      <c r="Z25" s="35">
        <v>0</v>
      </c>
      <c r="AA25" s="34">
        <v>310221</v>
      </c>
      <c r="AB25" s="58">
        <v>1173797</v>
      </c>
      <c r="AC25" s="34">
        <v>1171153</v>
      </c>
      <c r="AD25" s="35">
        <v>0</v>
      </c>
      <c r="AE25" s="34">
        <v>1171153</v>
      </c>
      <c r="AG25" s="72"/>
      <c r="AH25" s="72"/>
      <c r="AI25" s="72"/>
      <c r="AJ25" s="72"/>
    </row>
    <row r="26" spans="1:36" ht="15" customHeight="1" x14ac:dyDescent="0.15">
      <c r="A26" s="85"/>
      <c r="B26" s="86" t="s">
        <v>35</v>
      </c>
      <c r="C26" s="87"/>
      <c r="D26" s="58">
        <v>1274536</v>
      </c>
      <c r="E26" s="34">
        <v>1274536</v>
      </c>
      <c r="F26" s="35">
        <v>0</v>
      </c>
      <c r="G26" s="34">
        <v>1274536</v>
      </c>
      <c r="H26" s="35">
        <v>154466</v>
      </c>
      <c r="I26" s="34">
        <v>154466</v>
      </c>
      <c r="J26" s="35">
        <v>0</v>
      </c>
      <c r="K26" s="34">
        <v>154466</v>
      </c>
      <c r="L26" s="58">
        <v>0</v>
      </c>
      <c r="M26" s="34">
        <v>0</v>
      </c>
      <c r="N26" s="58">
        <v>0</v>
      </c>
      <c r="O26" s="34">
        <v>0</v>
      </c>
      <c r="P26" s="80">
        <v>0</v>
      </c>
      <c r="Q26" s="59">
        <v>0</v>
      </c>
      <c r="R26" s="22">
        <v>0</v>
      </c>
      <c r="S26" s="59">
        <v>0</v>
      </c>
      <c r="T26" s="58">
        <v>6263</v>
      </c>
      <c r="U26" s="34">
        <v>6263</v>
      </c>
      <c r="V26" s="35">
        <v>0</v>
      </c>
      <c r="W26" s="34">
        <v>6263</v>
      </c>
      <c r="X26" s="58">
        <v>419756</v>
      </c>
      <c r="Y26" s="34">
        <v>419756</v>
      </c>
      <c r="Z26" s="35">
        <v>0</v>
      </c>
      <c r="AA26" s="34">
        <v>419756</v>
      </c>
      <c r="AB26" s="58">
        <v>1855021</v>
      </c>
      <c r="AC26" s="34">
        <v>1855021</v>
      </c>
      <c r="AD26" s="35">
        <v>0</v>
      </c>
      <c r="AE26" s="34">
        <v>1855021</v>
      </c>
      <c r="AG26" s="72"/>
      <c r="AH26" s="72"/>
      <c r="AI26" s="72"/>
      <c r="AJ26" s="72"/>
    </row>
    <row r="27" spans="1:36" ht="15" customHeight="1" x14ac:dyDescent="0.15">
      <c r="A27" s="85"/>
      <c r="B27" s="86" t="s">
        <v>36</v>
      </c>
      <c r="C27" s="87"/>
      <c r="D27" s="58">
        <v>985136</v>
      </c>
      <c r="E27" s="34">
        <v>985136</v>
      </c>
      <c r="F27" s="35">
        <v>0</v>
      </c>
      <c r="G27" s="34">
        <v>985136</v>
      </c>
      <c r="H27" s="35">
        <v>736113</v>
      </c>
      <c r="I27" s="34">
        <v>736113</v>
      </c>
      <c r="J27" s="35">
        <v>0</v>
      </c>
      <c r="K27" s="34">
        <v>736113</v>
      </c>
      <c r="L27" s="58">
        <v>84017</v>
      </c>
      <c r="M27" s="34">
        <v>42009</v>
      </c>
      <c r="N27" s="58">
        <v>42009</v>
      </c>
      <c r="O27" s="34">
        <v>0</v>
      </c>
      <c r="P27" s="80">
        <v>0</v>
      </c>
      <c r="Q27" s="59">
        <v>0</v>
      </c>
      <c r="R27" s="22">
        <v>0</v>
      </c>
      <c r="S27" s="59">
        <v>0</v>
      </c>
      <c r="T27" s="58">
        <v>2064</v>
      </c>
      <c r="U27" s="34">
        <v>2064</v>
      </c>
      <c r="V27" s="35">
        <v>0</v>
      </c>
      <c r="W27" s="34">
        <v>2064</v>
      </c>
      <c r="X27" s="58">
        <v>315740</v>
      </c>
      <c r="Y27" s="34">
        <v>315740</v>
      </c>
      <c r="Z27" s="35">
        <v>0</v>
      </c>
      <c r="AA27" s="34">
        <v>315740</v>
      </c>
      <c r="AB27" s="58">
        <v>2123070</v>
      </c>
      <c r="AC27" s="34">
        <v>2081062</v>
      </c>
      <c r="AD27" s="35">
        <v>42009</v>
      </c>
      <c r="AE27" s="34">
        <v>2039053</v>
      </c>
      <c r="AG27" s="72"/>
      <c r="AH27" s="72"/>
      <c r="AI27" s="72"/>
      <c r="AJ27" s="72"/>
    </row>
    <row r="28" spans="1:36" ht="15" customHeight="1" x14ac:dyDescent="0.15">
      <c r="A28" s="88"/>
      <c r="B28" s="89" t="s">
        <v>37</v>
      </c>
      <c r="C28" s="90"/>
      <c r="D28" s="60">
        <v>386795</v>
      </c>
      <c r="E28" s="39">
        <v>386795</v>
      </c>
      <c r="F28" s="40">
        <v>0</v>
      </c>
      <c r="G28" s="39">
        <v>386795</v>
      </c>
      <c r="H28" s="40">
        <v>190669</v>
      </c>
      <c r="I28" s="39">
        <v>185487</v>
      </c>
      <c r="J28" s="40">
        <v>0</v>
      </c>
      <c r="K28" s="39">
        <v>185487</v>
      </c>
      <c r="L28" s="60">
        <v>0</v>
      </c>
      <c r="M28" s="39">
        <v>0</v>
      </c>
      <c r="N28" s="60">
        <v>0</v>
      </c>
      <c r="O28" s="39">
        <v>0</v>
      </c>
      <c r="P28" s="91">
        <v>0</v>
      </c>
      <c r="Q28" s="62">
        <v>0</v>
      </c>
      <c r="R28" s="61">
        <v>0</v>
      </c>
      <c r="S28" s="62">
        <v>0</v>
      </c>
      <c r="T28" s="60">
        <v>55</v>
      </c>
      <c r="U28" s="39">
        <v>55</v>
      </c>
      <c r="V28" s="40">
        <v>0</v>
      </c>
      <c r="W28" s="39">
        <v>55</v>
      </c>
      <c r="X28" s="60">
        <v>297638</v>
      </c>
      <c r="Y28" s="39">
        <v>290181</v>
      </c>
      <c r="Z28" s="40">
        <v>6544</v>
      </c>
      <c r="AA28" s="39">
        <v>283637</v>
      </c>
      <c r="AB28" s="60">
        <v>875157</v>
      </c>
      <c r="AC28" s="39">
        <v>862518</v>
      </c>
      <c r="AD28" s="40">
        <v>6544</v>
      </c>
      <c r="AE28" s="39">
        <v>855974</v>
      </c>
      <c r="AG28" s="72"/>
      <c r="AH28" s="72"/>
      <c r="AI28" s="72"/>
      <c r="AJ28" s="72"/>
    </row>
    <row r="29" spans="1:36" ht="15" customHeight="1" x14ac:dyDescent="0.15">
      <c r="A29" s="92"/>
      <c r="B29" s="93" t="s">
        <v>38</v>
      </c>
      <c r="C29" s="94"/>
      <c r="D29" s="58">
        <v>594192</v>
      </c>
      <c r="E29" s="34">
        <v>594192</v>
      </c>
      <c r="F29" s="35">
        <v>0</v>
      </c>
      <c r="G29" s="34">
        <v>594192</v>
      </c>
      <c r="H29" s="35">
        <v>152859</v>
      </c>
      <c r="I29" s="34">
        <v>152859</v>
      </c>
      <c r="J29" s="35">
        <v>0</v>
      </c>
      <c r="K29" s="34">
        <v>152859</v>
      </c>
      <c r="L29" s="58">
        <v>4505</v>
      </c>
      <c r="M29" s="34">
        <v>4505</v>
      </c>
      <c r="N29" s="58">
        <v>0</v>
      </c>
      <c r="O29" s="34">
        <v>4505</v>
      </c>
      <c r="P29" s="80">
        <v>0</v>
      </c>
      <c r="Q29" s="59">
        <v>0</v>
      </c>
      <c r="R29" s="22">
        <v>0</v>
      </c>
      <c r="S29" s="59">
        <v>0</v>
      </c>
      <c r="T29" s="58">
        <v>2519</v>
      </c>
      <c r="U29" s="34">
        <v>2519</v>
      </c>
      <c r="V29" s="35">
        <v>0</v>
      </c>
      <c r="W29" s="34">
        <v>2519</v>
      </c>
      <c r="X29" s="58">
        <v>198376</v>
      </c>
      <c r="Y29" s="34">
        <v>198376</v>
      </c>
      <c r="Z29" s="35">
        <v>0</v>
      </c>
      <c r="AA29" s="34">
        <v>198376</v>
      </c>
      <c r="AB29" s="58">
        <v>952451</v>
      </c>
      <c r="AC29" s="34">
        <v>952451</v>
      </c>
      <c r="AD29" s="35">
        <v>0</v>
      </c>
      <c r="AE29" s="34">
        <v>952451</v>
      </c>
      <c r="AG29" s="72"/>
      <c r="AH29" s="72"/>
      <c r="AI29" s="72"/>
      <c r="AJ29" s="72"/>
    </row>
    <row r="30" spans="1:36" ht="15" customHeight="1" x14ac:dyDescent="0.15">
      <c r="A30" s="85"/>
      <c r="B30" s="86" t="s">
        <v>39</v>
      </c>
      <c r="C30" s="87"/>
      <c r="D30" s="58">
        <v>677240</v>
      </c>
      <c r="E30" s="34">
        <v>677240</v>
      </c>
      <c r="F30" s="35">
        <v>0</v>
      </c>
      <c r="G30" s="34">
        <v>677240</v>
      </c>
      <c r="H30" s="35">
        <v>244683</v>
      </c>
      <c r="I30" s="34">
        <v>244683</v>
      </c>
      <c r="J30" s="35">
        <v>0</v>
      </c>
      <c r="K30" s="34">
        <v>244683</v>
      </c>
      <c r="L30" s="58">
        <v>0</v>
      </c>
      <c r="M30" s="34">
        <v>0</v>
      </c>
      <c r="N30" s="58">
        <v>0</v>
      </c>
      <c r="O30" s="34">
        <v>0</v>
      </c>
      <c r="P30" s="80">
        <v>0</v>
      </c>
      <c r="Q30" s="59">
        <v>0</v>
      </c>
      <c r="R30" s="22">
        <v>0</v>
      </c>
      <c r="S30" s="59">
        <v>0</v>
      </c>
      <c r="T30" s="58">
        <v>387</v>
      </c>
      <c r="U30" s="34">
        <v>387</v>
      </c>
      <c r="V30" s="35">
        <v>0</v>
      </c>
      <c r="W30" s="34">
        <v>387</v>
      </c>
      <c r="X30" s="58">
        <v>209067</v>
      </c>
      <c r="Y30" s="34">
        <v>209067</v>
      </c>
      <c r="Z30" s="35">
        <v>0</v>
      </c>
      <c r="AA30" s="34">
        <v>209067</v>
      </c>
      <c r="AB30" s="58">
        <v>1131377</v>
      </c>
      <c r="AC30" s="34">
        <v>1131377</v>
      </c>
      <c r="AD30" s="35">
        <v>0</v>
      </c>
      <c r="AE30" s="34">
        <v>1131377</v>
      </c>
      <c r="AG30" s="72"/>
      <c r="AH30" s="72"/>
      <c r="AI30" s="72"/>
      <c r="AJ30" s="72"/>
    </row>
    <row r="31" spans="1:36" ht="15" customHeight="1" x14ac:dyDescent="0.15">
      <c r="A31" s="85"/>
      <c r="B31" s="86" t="s">
        <v>40</v>
      </c>
      <c r="C31" s="87"/>
      <c r="D31" s="58">
        <v>450663</v>
      </c>
      <c r="E31" s="34">
        <v>450663</v>
      </c>
      <c r="F31" s="35">
        <v>0</v>
      </c>
      <c r="G31" s="34">
        <v>450663</v>
      </c>
      <c r="H31" s="35">
        <v>519175</v>
      </c>
      <c r="I31" s="34">
        <v>519175</v>
      </c>
      <c r="J31" s="35">
        <v>0</v>
      </c>
      <c r="K31" s="34">
        <v>519175</v>
      </c>
      <c r="L31" s="58">
        <v>0</v>
      </c>
      <c r="M31" s="34">
        <v>0</v>
      </c>
      <c r="N31" s="58">
        <v>0</v>
      </c>
      <c r="O31" s="34">
        <v>0</v>
      </c>
      <c r="P31" s="80">
        <v>0</v>
      </c>
      <c r="Q31" s="59">
        <v>0</v>
      </c>
      <c r="R31" s="22">
        <v>0</v>
      </c>
      <c r="S31" s="59">
        <v>0</v>
      </c>
      <c r="T31" s="58">
        <v>10203</v>
      </c>
      <c r="U31" s="34">
        <v>10203</v>
      </c>
      <c r="V31" s="35">
        <v>0</v>
      </c>
      <c r="W31" s="34">
        <v>10203</v>
      </c>
      <c r="X31" s="58">
        <v>109909</v>
      </c>
      <c r="Y31" s="34">
        <v>109909</v>
      </c>
      <c r="Z31" s="35">
        <v>0</v>
      </c>
      <c r="AA31" s="34">
        <v>109909</v>
      </c>
      <c r="AB31" s="58">
        <v>1089950</v>
      </c>
      <c r="AC31" s="34">
        <v>1089950</v>
      </c>
      <c r="AD31" s="35">
        <v>0</v>
      </c>
      <c r="AE31" s="34">
        <v>1089950</v>
      </c>
      <c r="AG31" s="72"/>
      <c r="AH31" s="72"/>
      <c r="AI31" s="72"/>
      <c r="AJ31" s="72"/>
    </row>
    <row r="32" spans="1:36" ht="15" customHeight="1" x14ac:dyDescent="0.15">
      <c r="A32" s="85"/>
      <c r="B32" s="86" t="s">
        <v>41</v>
      </c>
      <c r="C32" s="87"/>
      <c r="D32" s="58">
        <v>55587</v>
      </c>
      <c r="E32" s="34">
        <v>55587</v>
      </c>
      <c r="F32" s="35">
        <v>0</v>
      </c>
      <c r="G32" s="34">
        <v>55587</v>
      </c>
      <c r="H32" s="35">
        <v>243572</v>
      </c>
      <c r="I32" s="34">
        <v>243572</v>
      </c>
      <c r="J32" s="35">
        <v>0</v>
      </c>
      <c r="K32" s="34">
        <v>243572</v>
      </c>
      <c r="L32" s="58">
        <v>0</v>
      </c>
      <c r="M32" s="34">
        <v>0</v>
      </c>
      <c r="N32" s="58">
        <v>0</v>
      </c>
      <c r="O32" s="34">
        <v>0</v>
      </c>
      <c r="P32" s="80">
        <v>0</v>
      </c>
      <c r="Q32" s="59">
        <v>0</v>
      </c>
      <c r="R32" s="22">
        <v>0</v>
      </c>
      <c r="S32" s="59">
        <v>0</v>
      </c>
      <c r="T32" s="58">
        <v>7345</v>
      </c>
      <c r="U32" s="34">
        <v>7345</v>
      </c>
      <c r="V32" s="35">
        <v>0</v>
      </c>
      <c r="W32" s="34">
        <v>7345</v>
      </c>
      <c r="X32" s="58">
        <v>24497</v>
      </c>
      <c r="Y32" s="34">
        <v>24497</v>
      </c>
      <c r="Z32" s="35">
        <v>0</v>
      </c>
      <c r="AA32" s="34">
        <v>24497</v>
      </c>
      <c r="AB32" s="58">
        <v>331001</v>
      </c>
      <c r="AC32" s="34">
        <v>331001</v>
      </c>
      <c r="AD32" s="35">
        <v>0</v>
      </c>
      <c r="AE32" s="34">
        <v>331001</v>
      </c>
      <c r="AG32" s="72"/>
      <c r="AH32" s="72"/>
      <c r="AI32" s="72"/>
      <c r="AJ32" s="72"/>
    </row>
    <row r="33" spans="1:36" ht="15" customHeight="1" x14ac:dyDescent="0.15">
      <c r="A33" s="88"/>
      <c r="B33" s="89" t="s">
        <v>42</v>
      </c>
      <c r="C33" s="90"/>
      <c r="D33" s="60">
        <v>118883</v>
      </c>
      <c r="E33" s="39">
        <v>118883</v>
      </c>
      <c r="F33" s="40">
        <v>0</v>
      </c>
      <c r="G33" s="39">
        <v>118883</v>
      </c>
      <c r="H33" s="40">
        <v>542852</v>
      </c>
      <c r="I33" s="39">
        <v>542852</v>
      </c>
      <c r="J33" s="40">
        <v>0</v>
      </c>
      <c r="K33" s="39">
        <v>542852</v>
      </c>
      <c r="L33" s="60">
        <v>0</v>
      </c>
      <c r="M33" s="39">
        <v>0</v>
      </c>
      <c r="N33" s="60">
        <v>0</v>
      </c>
      <c r="O33" s="39">
        <v>0</v>
      </c>
      <c r="P33" s="91">
        <v>0</v>
      </c>
      <c r="Q33" s="62">
        <v>0</v>
      </c>
      <c r="R33" s="61">
        <v>0</v>
      </c>
      <c r="S33" s="62">
        <v>0</v>
      </c>
      <c r="T33" s="60">
        <v>8018</v>
      </c>
      <c r="U33" s="39">
        <v>8018</v>
      </c>
      <c r="V33" s="40">
        <v>0</v>
      </c>
      <c r="W33" s="39">
        <v>8018</v>
      </c>
      <c r="X33" s="60">
        <v>94761</v>
      </c>
      <c r="Y33" s="39">
        <v>94761</v>
      </c>
      <c r="Z33" s="40">
        <v>0</v>
      </c>
      <c r="AA33" s="39">
        <v>94761</v>
      </c>
      <c r="AB33" s="60">
        <v>764514</v>
      </c>
      <c r="AC33" s="39">
        <v>764514</v>
      </c>
      <c r="AD33" s="40">
        <v>0</v>
      </c>
      <c r="AE33" s="39">
        <v>764514</v>
      </c>
      <c r="AG33" s="72"/>
      <c r="AH33" s="72"/>
      <c r="AI33" s="72"/>
      <c r="AJ33" s="72"/>
    </row>
    <row r="34" spans="1:36" ht="15" customHeight="1" x14ac:dyDescent="0.15">
      <c r="A34" s="85"/>
      <c r="B34" s="86" t="s">
        <v>43</v>
      </c>
      <c r="C34" s="87"/>
      <c r="D34" s="58">
        <v>218823</v>
      </c>
      <c r="E34" s="34">
        <v>218823</v>
      </c>
      <c r="F34" s="35">
        <v>0</v>
      </c>
      <c r="G34" s="34">
        <v>218823</v>
      </c>
      <c r="H34" s="35">
        <v>681215</v>
      </c>
      <c r="I34" s="34">
        <v>681215</v>
      </c>
      <c r="J34" s="35">
        <v>0</v>
      </c>
      <c r="K34" s="34">
        <v>681215</v>
      </c>
      <c r="L34" s="58">
        <v>2129</v>
      </c>
      <c r="M34" s="34">
        <v>2129</v>
      </c>
      <c r="N34" s="58">
        <v>0</v>
      </c>
      <c r="O34" s="34">
        <v>2129</v>
      </c>
      <c r="P34" s="80">
        <v>0</v>
      </c>
      <c r="Q34" s="59">
        <v>0</v>
      </c>
      <c r="R34" s="22">
        <v>0</v>
      </c>
      <c r="S34" s="59">
        <v>0</v>
      </c>
      <c r="T34" s="58">
        <v>7994</v>
      </c>
      <c r="U34" s="34">
        <v>7994</v>
      </c>
      <c r="V34" s="35">
        <v>0</v>
      </c>
      <c r="W34" s="34">
        <v>7994</v>
      </c>
      <c r="X34" s="58">
        <v>130568</v>
      </c>
      <c r="Y34" s="34">
        <v>130568</v>
      </c>
      <c r="Z34" s="35">
        <v>0</v>
      </c>
      <c r="AA34" s="34">
        <v>130568</v>
      </c>
      <c r="AB34" s="58">
        <v>1040729</v>
      </c>
      <c r="AC34" s="34">
        <v>1040729</v>
      </c>
      <c r="AD34" s="35">
        <v>0</v>
      </c>
      <c r="AE34" s="34">
        <v>1040729</v>
      </c>
      <c r="AG34" s="72"/>
      <c r="AH34" s="72"/>
      <c r="AI34" s="72"/>
      <c r="AJ34" s="72"/>
    </row>
    <row r="35" spans="1:36" ht="15" customHeight="1" x14ac:dyDescent="0.15">
      <c r="A35" s="85"/>
      <c r="B35" s="86" t="s">
        <v>44</v>
      </c>
      <c r="C35" s="87"/>
      <c r="D35" s="58">
        <v>140612</v>
      </c>
      <c r="E35" s="34">
        <v>140611</v>
      </c>
      <c r="F35" s="35">
        <v>0</v>
      </c>
      <c r="G35" s="34">
        <v>140611</v>
      </c>
      <c r="H35" s="35">
        <v>629572</v>
      </c>
      <c r="I35" s="34">
        <v>629541</v>
      </c>
      <c r="J35" s="35">
        <v>32</v>
      </c>
      <c r="K35" s="34">
        <v>629509</v>
      </c>
      <c r="L35" s="58">
        <v>288</v>
      </c>
      <c r="M35" s="34">
        <v>288</v>
      </c>
      <c r="N35" s="58">
        <v>0</v>
      </c>
      <c r="O35" s="34">
        <v>288</v>
      </c>
      <c r="P35" s="80">
        <v>0</v>
      </c>
      <c r="Q35" s="59">
        <v>0</v>
      </c>
      <c r="R35" s="22">
        <v>0</v>
      </c>
      <c r="S35" s="59">
        <v>0</v>
      </c>
      <c r="T35" s="58">
        <v>1653</v>
      </c>
      <c r="U35" s="34">
        <v>1653</v>
      </c>
      <c r="V35" s="35">
        <v>0</v>
      </c>
      <c r="W35" s="34">
        <v>1653</v>
      </c>
      <c r="X35" s="58">
        <v>96598</v>
      </c>
      <c r="Y35" s="34">
        <v>94573</v>
      </c>
      <c r="Z35" s="35">
        <v>0</v>
      </c>
      <c r="AA35" s="34">
        <v>94573</v>
      </c>
      <c r="AB35" s="58">
        <v>868723</v>
      </c>
      <c r="AC35" s="34">
        <v>866666</v>
      </c>
      <c r="AD35" s="35">
        <v>32</v>
      </c>
      <c r="AE35" s="34">
        <v>866634</v>
      </c>
      <c r="AG35" s="72"/>
      <c r="AH35" s="72"/>
      <c r="AI35" s="72"/>
      <c r="AJ35" s="72"/>
    </row>
    <row r="36" spans="1:36" ht="15" customHeight="1" x14ac:dyDescent="0.15">
      <c r="A36" s="85"/>
      <c r="B36" s="86" t="s">
        <v>88</v>
      </c>
      <c r="C36" s="87"/>
      <c r="D36" s="58">
        <v>1089655</v>
      </c>
      <c r="E36" s="34">
        <v>1089655</v>
      </c>
      <c r="F36" s="35">
        <v>0</v>
      </c>
      <c r="G36" s="34">
        <v>1089655</v>
      </c>
      <c r="H36" s="35">
        <v>659857</v>
      </c>
      <c r="I36" s="34">
        <v>646338</v>
      </c>
      <c r="J36" s="35">
        <v>10831</v>
      </c>
      <c r="K36" s="34">
        <v>635507</v>
      </c>
      <c r="L36" s="58">
        <v>162577</v>
      </c>
      <c r="M36" s="34">
        <v>85137</v>
      </c>
      <c r="N36" s="58">
        <v>77440</v>
      </c>
      <c r="O36" s="34">
        <v>7697</v>
      </c>
      <c r="P36" s="80">
        <v>0</v>
      </c>
      <c r="Q36" s="59">
        <v>0</v>
      </c>
      <c r="R36" s="22">
        <v>0</v>
      </c>
      <c r="S36" s="59">
        <v>0</v>
      </c>
      <c r="T36" s="58">
        <v>7250</v>
      </c>
      <c r="U36" s="34">
        <v>7250</v>
      </c>
      <c r="V36" s="35">
        <v>0</v>
      </c>
      <c r="W36" s="34">
        <v>7250</v>
      </c>
      <c r="X36" s="58">
        <v>383756</v>
      </c>
      <c r="Y36" s="34">
        <v>383756</v>
      </c>
      <c r="Z36" s="35">
        <v>0</v>
      </c>
      <c r="AA36" s="34">
        <v>383756</v>
      </c>
      <c r="AB36" s="58">
        <v>2303095</v>
      </c>
      <c r="AC36" s="34">
        <v>2212136</v>
      </c>
      <c r="AD36" s="35">
        <v>88271</v>
      </c>
      <c r="AE36" s="34">
        <v>2123865</v>
      </c>
      <c r="AG36" s="72"/>
      <c r="AH36" s="72"/>
      <c r="AI36" s="72"/>
      <c r="AJ36" s="72"/>
    </row>
    <row r="37" spans="1:36" ht="15" customHeight="1" x14ac:dyDescent="0.15">
      <c r="A37" s="85"/>
      <c r="B37" s="86" t="s">
        <v>93</v>
      </c>
      <c r="C37" s="87"/>
      <c r="D37" s="58">
        <v>443703</v>
      </c>
      <c r="E37" s="34">
        <v>443703</v>
      </c>
      <c r="F37" s="35">
        <v>0</v>
      </c>
      <c r="G37" s="34">
        <v>443703</v>
      </c>
      <c r="H37" s="35">
        <v>175730</v>
      </c>
      <c r="I37" s="34">
        <v>175730</v>
      </c>
      <c r="J37" s="35">
        <v>0</v>
      </c>
      <c r="K37" s="34">
        <v>175730</v>
      </c>
      <c r="L37" s="58">
        <v>0</v>
      </c>
      <c r="M37" s="34">
        <v>0</v>
      </c>
      <c r="N37" s="58">
        <v>0</v>
      </c>
      <c r="O37" s="34">
        <v>0</v>
      </c>
      <c r="P37" s="80">
        <v>0</v>
      </c>
      <c r="Q37" s="59">
        <v>0</v>
      </c>
      <c r="R37" s="22">
        <v>0</v>
      </c>
      <c r="S37" s="59">
        <v>0</v>
      </c>
      <c r="T37" s="58">
        <v>12</v>
      </c>
      <c r="U37" s="34">
        <v>12</v>
      </c>
      <c r="V37" s="35">
        <v>0</v>
      </c>
      <c r="W37" s="34">
        <v>12</v>
      </c>
      <c r="X37" s="58">
        <v>282163</v>
      </c>
      <c r="Y37" s="34">
        <v>282163</v>
      </c>
      <c r="Z37" s="35">
        <v>0</v>
      </c>
      <c r="AA37" s="34">
        <v>282163</v>
      </c>
      <c r="AB37" s="58">
        <v>901608</v>
      </c>
      <c r="AC37" s="34">
        <v>901608</v>
      </c>
      <c r="AD37" s="35">
        <v>0</v>
      </c>
      <c r="AE37" s="34">
        <v>901608</v>
      </c>
      <c r="AG37" s="72"/>
      <c r="AH37" s="72"/>
      <c r="AI37" s="72"/>
      <c r="AJ37" s="72"/>
    </row>
    <row r="38" spans="1:36" ht="15" customHeight="1" x14ac:dyDescent="0.15">
      <c r="A38" s="85"/>
      <c r="B38" s="86" t="s">
        <v>45</v>
      </c>
      <c r="C38" s="87"/>
      <c r="D38" s="60">
        <v>175653</v>
      </c>
      <c r="E38" s="39">
        <v>175653</v>
      </c>
      <c r="F38" s="40">
        <v>0</v>
      </c>
      <c r="G38" s="39">
        <v>175653</v>
      </c>
      <c r="H38" s="40">
        <v>59216</v>
      </c>
      <c r="I38" s="39">
        <v>59216</v>
      </c>
      <c r="J38" s="40">
        <v>0</v>
      </c>
      <c r="K38" s="39">
        <v>59216</v>
      </c>
      <c r="L38" s="60">
        <v>0</v>
      </c>
      <c r="M38" s="39">
        <v>0</v>
      </c>
      <c r="N38" s="60">
        <v>0</v>
      </c>
      <c r="O38" s="39">
        <v>0</v>
      </c>
      <c r="P38" s="91">
        <v>0</v>
      </c>
      <c r="Q38" s="62">
        <v>0</v>
      </c>
      <c r="R38" s="61">
        <v>0</v>
      </c>
      <c r="S38" s="62">
        <v>0</v>
      </c>
      <c r="T38" s="60">
        <v>0</v>
      </c>
      <c r="U38" s="39">
        <v>0</v>
      </c>
      <c r="V38" s="40">
        <v>0</v>
      </c>
      <c r="W38" s="39">
        <v>0</v>
      </c>
      <c r="X38" s="60">
        <v>51414</v>
      </c>
      <c r="Y38" s="39">
        <v>51414</v>
      </c>
      <c r="Z38" s="40">
        <v>0</v>
      </c>
      <c r="AA38" s="39">
        <v>51414</v>
      </c>
      <c r="AB38" s="60">
        <v>286283</v>
      </c>
      <c r="AC38" s="39">
        <v>286283</v>
      </c>
      <c r="AD38" s="40">
        <v>0</v>
      </c>
      <c r="AE38" s="39">
        <v>286283</v>
      </c>
      <c r="AG38" s="72"/>
      <c r="AH38" s="72"/>
      <c r="AI38" s="72"/>
      <c r="AJ38" s="72"/>
    </row>
    <row r="39" spans="1:36" ht="15" customHeight="1" x14ac:dyDescent="0.15">
      <c r="A39" s="92"/>
      <c r="B39" s="93" t="s">
        <v>46</v>
      </c>
      <c r="C39" s="94"/>
      <c r="D39" s="58">
        <v>92240</v>
      </c>
      <c r="E39" s="34">
        <v>92241</v>
      </c>
      <c r="F39" s="35">
        <v>0</v>
      </c>
      <c r="G39" s="34">
        <v>92241</v>
      </c>
      <c r="H39" s="35">
        <v>44289</v>
      </c>
      <c r="I39" s="34">
        <v>44289</v>
      </c>
      <c r="J39" s="35">
        <v>0</v>
      </c>
      <c r="K39" s="34">
        <v>44289</v>
      </c>
      <c r="L39" s="58">
        <v>0</v>
      </c>
      <c r="M39" s="34">
        <v>0</v>
      </c>
      <c r="N39" s="58">
        <v>0</v>
      </c>
      <c r="O39" s="34">
        <v>0</v>
      </c>
      <c r="P39" s="80">
        <v>0</v>
      </c>
      <c r="Q39" s="59">
        <v>0</v>
      </c>
      <c r="R39" s="22">
        <v>0</v>
      </c>
      <c r="S39" s="59">
        <v>0</v>
      </c>
      <c r="T39" s="58">
        <v>0</v>
      </c>
      <c r="U39" s="34">
        <v>0</v>
      </c>
      <c r="V39" s="35">
        <v>0</v>
      </c>
      <c r="W39" s="34">
        <v>0</v>
      </c>
      <c r="X39" s="58">
        <v>25078</v>
      </c>
      <c r="Y39" s="34">
        <v>25078</v>
      </c>
      <c r="Z39" s="35">
        <v>0</v>
      </c>
      <c r="AA39" s="34">
        <v>25078</v>
      </c>
      <c r="AB39" s="58">
        <v>161607</v>
      </c>
      <c r="AC39" s="34">
        <v>161608</v>
      </c>
      <c r="AD39" s="35">
        <v>0</v>
      </c>
      <c r="AE39" s="34">
        <v>161608</v>
      </c>
      <c r="AG39" s="72"/>
      <c r="AH39" s="72"/>
      <c r="AI39" s="72"/>
      <c r="AJ39" s="72"/>
    </row>
    <row r="40" spans="1:36" ht="15" customHeight="1" x14ac:dyDescent="0.15">
      <c r="A40" s="85"/>
      <c r="B40" s="86" t="s">
        <v>47</v>
      </c>
      <c r="C40" s="87"/>
      <c r="D40" s="58">
        <v>439389</v>
      </c>
      <c r="E40" s="34">
        <v>439389</v>
      </c>
      <c r="F40" s="35">
        <v>0</v>
      </c>
      <c r="G40" s="34">
        <v>439389</v>
      </c>
      <c r="H40" s="35">
        <v>83205</v>
      </c>
      <c r="I40" s="34">
        <v>83205</v>
      </c>
      <c r="J40" s="35">
        <v>0</v>
      </c>
      <c r="K40" s="34">
        <v>83205</v>
      </c>
      <c r="L40" s="58">
        <v>0</v>
      </c>
      <c r="M40" s="34">
        <v>0</v>
      </c>
      <c r="N40" s="58">
        <v>0</v>
      </c>
      <c r="O40" s="34">
        <v>0</v>
      </c>
      <c r="P40" s="80">
        <v>0</v>
      </c>
      <c r="Q40" s="59">
        <v>0</v>
      </c>
      <c r="R40" s="22">
        <v>0</v>
      </c>
      <c r="S40" s="59">
        <v>0</v>
      </c>
      <c r="T40" s="58">
        <v>187</v>
      </c>
      <c r="U40" s="34">
        <v>187</v>
      </c>
      <c r="V40" s="35">
        <v>0</v>
      </c>
      <c r="W40" s="34">
        <v>187</v>
      </c>
      <c r="X40" s="58">
        <v>59270</v>
      </c>
      <c r="Y40" s="34">
        <v>59270</v>
      </c>
      <c r="Z40" s="35">
        <v>0</v>
      </c>
      <c r="AA40" s="34">
        <v>59270</v>
      </c>
      <c r="AB40" s="58">
        <v>582051</v>
      </c>
      <c r="AC40" s="34">
        <v>582051</v>
      </c>
      <c r="AD40" s="35">
        <v>0</v>
      </c>
      <c r="AE40" s="34">
        <v>582051</v>
      </c>
      <c r="AG40" s="72"/>
      <c r="AH40" s="72"/>
      <c r="AI40" s="72"/>
      <c r="AJ40" s="72"/>
    </row>
    <row r="41" spans="1:36" ht="15" customHeight="1" x14ac:dyDescent="0.15">
      <c r="A41" s="85"/>
      <c r="B41" s="86" t="s">
        <v>48</v>
      </c>
      <c r="C41" s="87"/>
      <c r="D41" s="58">
        <v>357103</v>
      </c>
      <c r="E41" s="34">
        <v>357103</v>
      </c>
      <c r="F41" s="35">
        <v>0</v>
      </c>
      <c r="G41" s="34">
        <v>357103</v>
      </c>
      <c r="H41" s="35">
        <v>68778</v>
      </c>
      <c r="I41" s="34">
        <v>68779</v>
      </c>
      <c r="J41" s="35">
        <v>0</v>
      </c>
      <c r="K41" s="34">
        <v>68779</v>
      </c>
      <c r="L41" s="58">
        <v>0</v>
      </c>
      <c r="M41" s="34">
        <v>0</v>
      </c>
      <c r="N41" s="58">
        <v>0</v>
      </c>
      <c r="O41" s="34">
        <v>0</v>
      </c>
      <c r="P41" s="80">
        <v>0</v>
      </c>
      <c r="Q41" s="59">
        <v>0</v>
      </c>
      <c r="R41" s="22">
        <v>0</v>
      </c>
      <c r="S41" s="59">
        <v>0</v>
      </c>
      <c r="T41" s="58">
        <v>802</v>
      </c>
      <c r="U41" s="34">
        <v>802</v>
      </c>
      <c r="V41" s="35">
        <v>0</v>
      </c>
      <c r="W41" s="34">
        <v>802</v>
      </c>
      <c r="X41" s="58">
        <v>51095</v>
      </c>
      <c r="Y41" s="34">
        <v>51095</v>
      </c>
      <c r="Z41" s="35">
        <v>0</v>
      </c>
      <c r="AA41" s="34">
        <v>51095</v>
      </c>
      <c r="AB41" s="58">
        <v>477778</v>
      </c>
      <c r="AC41" s="34">
        <v>477779</v>
      </c>
      <c r="AD41" s="35">
        <v>0</v>
      </c>
      <c r="AE41" s="34">
        <v>477779</v>
      </c>
      <c r="AG41" s="72"/>
      <c r="AH41" s="72"/>
      <c r="AI41" s="72"/>
      <c r="AJ41" s="72"/>
    </row>
    <row r="42" spans="1:36" ht="15" customHeight="1" x14ac:dyDescent="0.15">
      <c r="A42" s="85"/>
      <c r="B42" s="86" t="s">
        <v>49</v>
      </c>
      <c r="C42" s="87"/>
      <c r="D42" s="58">
        <v>321216</v>
      </c>
      <c r="E42" s="34">
        <v>321216</v>
      </c>
      <c r="F42" s="35">
        <v>0</v>
      </c>
      <c r="G42" s="34">
        <v>321216</v>
      </c>
      <c r="H42" s="35">
        <v>103411</v>
      </c>
      <c r="I42" s="34">
        <v>103411</v>
      </c>
      <c r="J42" s="35">
        <v>0</v>
      </c>
      <c r="K42" s="34">
        <v>103411</v>
      </c>
      <c r="L42" s="58">
        <v>0</v>
      </c>
      <c r="M42" s="34">
        <v>0</v>
      </c>
      <c r="N42" s="58">
        <v>0</v>
      </c>
      <c r="O42" s="34">
        <v>0</v>
      </c>
      <c r="P42" s="80">
        <v>0</v>
      </c>
      <c r="Q42" s="59">
        <v>0</v>
      </c>
      <c r="R42" s="22">
        <v>0</v>
      </c>
      <c r="S42" s="59">
        <v>0</v>
      </c>
      <c r="T42" s="58">
        <v>11</v>
      </c>
      <c r="U42" s="34">
        <v>11</v>
      </c>
      <c r="V42" s="35">
        <v>0</v>
      </c>
      <c r="W42" s="34">
        <v>11</v>
      </c>
      <c r="X42" s="58">
        <v>100654</v>
      </c>
      <c r="Y42" s="34">
        <v>100654</v>
      </c>
      <c r="Z42" s="35">
        <v>0</v>
      </c>
      <c r="AA42" s="34">
        <v>100654</v>
      </c>
      <c r="AB42" s="58">
        <v>525292</v>
      </c>
      <c r="AC42" s="34">
        <v>525292</v>
      </c>
      <c r="AD42" s="35">
        <v>0</v>
      </c>
      <c r="AE42" s="34">
        <v>525292</v>
      </c>
      <c r="AG42" s="72"/>
      <c r="AH42" s="72"/>
      <c r="AI42" s="72"/>
      <c r="AJ42" s="72"/>
    </row>
    <row r="43" spans="1:36" ht="15" customHeight="1" x14ac:dyDescent="0.15">
      <c r="A43" s="88"/>
      <c r="B43" s="89" t="s">
        <v>50</v>
      </c>
      <c r="C43" s="90"/>
      <c r="D43" s="60">
        <v>22465</v>
      </c>
      <c r="E43" s="39">
        <v>22465</v>
      </c>
      <c r="F43" s="40">
        <v>0</v>
      </c>
      <c r="G43" s="39">
        <v>22465</v>
      </c>
      <c r="H43" s="40">
        <v>6390</v>
      </c>
      <c r="I43" s="39">
        <v>6390</v>
      </c>
      <c r="J43" s="40">
        <v>0</v>
      </c>
      <c r="K43" s="39">
        <v>6390</v>
      </c>
      <c r="L43" s="60">
        <v>0</v>
      </c>
      <c r="M43" s="39">
        <v>0</v>
      </c>
      <c r="N43" s="60">
        <v>0</v>
      </c>
      <c r="O43" s="39">
        <v>0</v>
      </c>
      <c r="P43" s="91">
        <v>0</v>
      </c>
      <c r="Q43" s="62">
        <v>0</v>
      </c>
      <c r="R43" s="61">
        <v>0</v>
      </c>
      <c r="S43" s="62">
        <v>0</v>
      </c>
      <c r="T43" s="60">
        <v>96</v>
      </c>
      <c r="U43" s="39">
        <v>96</v>
      </c>
      <c r="V43" s="40">
        <v>0</v>
      </c>
      <c r="W43" s="39">
        <v>96</v>
      </c>
      <c r="X43" s="60">
        <v>6002</v>
      </c>
      <c r="Y43" s="39">
        <v>6002</v>
      </c>
      <c r="Z43" s="40">
        <v>0</v>
      </c>
      <c r="AA43" s="39">
        <v>6002</v>
      </c>
      <c r="AB43" s="60">
        <v>34953</v>
      </c>
      <c r="AC43" s="39">
        <v>34953</v>
      </c>
      <c r="AD43" s="40">
        <v>0</v>
      </c>
      <c r="AE43" s="39">
        <v>34953</v>
      </c>
      <c r="AG43" s="72"/>
      <c r="AH43" s="72"/>
      <c r="AI43" s="72"/>
      <c r="AJ43" s="72"/>
    </row>
    <row r="44" spans="1:36" ht="15" customHeight="1" x14ac:dyDescent="0.15">
      <c r="A44" s="92"/>
      <c r="B44" s="93" t="s">
        <v>51</v>
      </c>
      <c r="C44" s="94"/>
      <c r="D44" s="58">
        <v>964756</v>
      </c>
      <c r="E44" s="34">
        <v>964756</v>
      </c>
      <c r="F44" s="35">
        <v>0</v>
      </c>
      <c r="G44" s="34">
        <v>964756</v>
      </c>
      <c r="H44" s="35">
        <v>116285</v>
      </c>
      <c r="I44" s="34">
        <v>116285</v>
      </c>
      <c r="J44" s="35">
        <v>0</v>
      </c>
      <c r="K44" s="34">
        <v>116285</v>
      </c>
      <c r="L44" s="58">
        <v>0</v>
      </c>
      <c r="M44" s="34">
        <v>0</v>
      </c>
      <c r="N44" s="58">
        <v>0</v>
      </c>
      <c r="O44" s="34">
        <v>0</v>
      </c>
      <c r="P44" s="80">
        <v>0</v>
      </c>
      <c r="Q44" s="59">
        <v>0</v>
      </c>
      <c r="R44" s="22">
        <v>0</v>
      </c>
      <c r="S44" s="59">
        <v>0</v>
      </c>
      <c r="T44" s="58">
        <v>0</v>
      </c>
      <c r="U44" s="34">
        <v>0</v>
      </c>
      <c r="V44" s="35">
        <v>0</v>
      </c>
      <c r="W44" s="34">
        <v>0</v>
      </c>
      <c r="X44" s="58">
        <v>107241</v>
      </c>
      <c r="Y44" s="34">
        <v>99812</v>
      </c>
      <c r="Z44" s="35">
        <v>0</v>
      </c>
      <c r="AA44" s="34">
        <v>99812</v>
      </c>
      <c r="AB44" s="58">
        <v>1188282</v>
      </c>
      <c r="AC44" s="34">
        <v>1180853</v>
      </c>
      <c r="AD44" s="35">
        <v>0</v>
      </c>
      <c r="AE44" s="34">
        <v>1180853</v>
      </c>
      <c r="AG44" s="72"/>
      <c r="AH44" s="72"/>
      <c r="AI44" s="72"/>
      <c r="AJ44" s="72"/>
    </row>
    <row r="45" spans="1:36" ht="15" customHeight="1" x14ac:dyDescent="0.15">
      <c r="A45" s="85"/>
      <c r="B45" s="86" t="s">
        <v>52</v>
      </c>
      <c r="C45" s="87"/>
      <c r="D45" s="58">
        <v>42713</v>
      </c>
      <c r="E45" s="34">
        <v>42713</v>
      </c>
      <c r="F45" s="35">
        <v>0</v>
      </c>
      <c r="G45" s="34">
        <v>42713</v>
      </c>
      <c r="H45" s="35">
        <v>76365</v>
      </c>
      <c r="I45" s="34">
        <v>65162</v>
      </c>
      <c r="J45" s="35">
        <v>0</v>
      </c>
      <c r="K45" s="34">
        <v>65162</v>
      </c>
      <c r="L45" s="58">
        <v>15988</v>
      </c>
      <c r="M45" s="34">
        <v>10536</v>
      </c>
      <c r="N45" s="58">
        <v>5453</v>
      </c>
      <c r="O45" s="34">
        <v>5083</v>
      </c>
      <c r="P45" s="80">
        <v>0</v>
      </c>
      <c r="Q45" s="59">
        <v>0</v>
      </c>
      <c r="R45" s="22">
        <v>0</v>
      </c>
      <c r="S45" s="59">
        <v>0</v>
      </c>
      <c r="T45" s="58">
        <v>70</v>
      </c>
      <c r="U45" s="34">
        <v>70</v>
      </c>
      <c r="V45" s="35">
        <v>0</v>
      </c>
      <c r="W45" s="34">
        <v>70</v>
      </c>
      <c r="X45" s="58">
        <v>30166</v>
      </c>
      <c r="Y45" s="34">
        <v>30166</v>
      </c>
      <c r="Z45" s="35">
        <v>0</v>
      </c>
      <c r="AA45" s="34">
        <v>30166</v>
      </c>
      <c r="AB45" s="58">
        <v>165302</v>
      </c>
      <c r="AC45" s="34">
        <v>148647</v>
      </c>
      <c r="AD45" s="35">
        <v>5453</v>
      </c>
      <c r="AE45" s="34">
        <v>143194</v>
      </c>
      <c r="AG45" s="72"/>
      <c r="AH45" s="72"/>
      <c r="AI45" s="72"/>
      <c r="AJ45" s="72"/>
    </row>
    <row r="46" spans="1:36" ht="15" customHeight="1" x14ac:dyDescent="0.15">
      <c r="A46" s="85"/>
      <c r="B46" s="86" t="s">
        <v>53</v>
      </c>
      <c r="C46" s="87"/>
      <c r="D46" s="58">
        <v>396318</v>
      </c>
      <c r="E46" s="34">
        <v>396318</v>
      </c>
      <c r="F46" s="35">
        <v>0</v>
      </c>
      <c r="G46" s="34">
        <v>396318</v>
      </c>
      <c r="H46" s="35">
        <v>92044</v>
      </c>
      <c r="I46" s="34">
        <v>87782</v>
      </c>
      <c r="J46" s="35">
        <v>0</v>
      </c>
      <c r="K46" s="34">
        <v>87782</v>
      </c>
      <c r="L46" s="58">
        <v>0</v>
      </c>
      <c r="M46" s="34">
        <v>0</v>
      </c>
      <c r="N46" s="58">
        <v>0</v>
      </c>
      <c r="O46" s="34">
        <v>0</v>
      </c>
      <c r="P46" s="80">
        <v>0</v>
      </c>
      <c r="Q46" s="59">
        <v>0</v>
      </c>
      <c r="R46" s="22">
        <v>0</v>
      </c>
      <c r="S46" s="59">
        <v>0</v>
      </c>
      <c r="T46" s="58">
        <v>69</v>
      </c>
      <c r="U46" s="34">
        <v>69</v>
      </c>
      <c r="V46" s="35">
        <v>0</v>
      </c>
      <c r="W46" s="34">
        <v>69</v>
      </c>
      <c r="X46" s="58">
        <v>95099</v>
      </c>
      <c r="Y46" s="34">
        <v>92194</v>
      </c>
      <c r="Z46" s="35">
        <v>0</v>
      </c>
      <c r="AA46" s="34">
        <v>92194</v>
      </c>
      <c r="AB46" s="58">
        <v>583530</v>
      </c>
      <c r="AC46" s="34">
        <v>576363</v>
      </c>
      <c r="AD46" s="35">
        <v>0</v>
      </c>
      <c r="AE46" s="34">
        <v>576363</v>
      </c>
      <c r="AG46" s="72"/>
      <c r="AH46" s="72"/>
      <c r="AI46" s="72"/>
      <c r="AJ46" s="72"/>
    </row>
    <row r="47" spans="1:36" ht="15" customHeight="1" x14ac:dyDescent="0.15">
      <c r="A47" s="85"/>
      <c r="B47" s="86" t="s">
        <v>54</v>
      </c>
      <c r="C47" s="87"/>
      <c r="D47" s="58">
        <v>124511</v>
      </c>
      <c r="E47" s="34">
        <v>124511</v>
      </c>
      <c r="F47" s="35">
        <v>0</v>
      </c>
      <c r="G47" s="34">
        <v>124511</v>
      </c>
      <c r="H47" s="35">
        <v>169343</v>
      </c>
      <c r="I47" s="34">
        <v>169343</v>
      </c>
      <c r="J47" s="35">
        <v>0</v>
      </c>
      <c r="K47" s="34">
        <v>169343</v>
      </c>
      <c r="L47" s="58">
        <v>7380</v>
      </c>
      <c r="M47" s="34">
        <v>7380</v>
      </c>
      <c r="N47" s="58">
        <v>0</v>
      </c>
      <c r="O47" s="34">
        <v>7380</v>
      </c>
      <c r="P47" s="80">
        <v>0</v>
      </c>
      <c r="Q47" s="59">
        <v>0</v>
      </c>
      <c r="R47" s="22">
        <v>0</v>
      </c>
      <c r="S47" s="59">
        <v>0</v>
      </c>
      <c r="T47" s="58">
        <v>0</v>
      </c>
      <c r="U47" s="34">
        <v>0</v>
      </c>
      <c r="V47" s="35">
        <v>0</v>
      </c>
      <c r="W47" s="34">
        <v>0</v>
      </c>
      <c r="X47" s="58">
        <v>28842</v>
      </c>
      <c r="Y47" s="34">
        <v>28842</v>
      </c>
      <c r="Z47" s="35">
        <v>0</v>
      </c>
      <c r="AA47" s="34">
        <v>28842</v>
      </c>
      <c r="AB47" s="58">
        <v>330076</v>
      </c>
      <c r="AC47" s="34">
        <v>330076</v>
      </c>
      <c r="AD47" s="35">
        <v>0</v>
      </c>
      <c r="AE47" s="34">
        <v>330076</v>
      </c>
      <c r="AG47" s="72"/>
      <c r="AH47" s="72"/>
      <c r="AI47" s="72"/>
      <c r="AJ47" s="72"/>
    </row>
    <row r="48" spans="1:36" ht="15" customHeight="1" x14ac:dyDescent="0.15">
      <c r="A48" s="85"/>
      <c r="B48" s="86" t="s">
        <v>55</v>
      </c>
      <c r="C48" s="87"/>
      <c r="D48" s="60">
        <v>291102</v>
      </c>
      <c r="E48" s="39">
        <v>291102</v>
      </c>
      <c r="F48" s="40">
        <v>0</v>
      </c>
      <c r="G48" s="39">
        <v>291102</v>
      </c>
      <c r="H48" s="40">
        <v>149040</v>
      </c>
      <c r="I48" s="39">
        <v>149040</v>
      </c>
      <c r="J48" s="40">
        <v>0</v>
      </c>
      <c r="K48" s="39">
        <v>149040</v>
      </c>
      <c r="L48" s="60">
        <v>0</v>
      </c>
      <c r="M48" s="39">
        <v>0</v>
      </c>
      <c r="N48" s="60">
        <v>0</v>
      </c>
      <c r="O48" s="39">
        <v>0</v>
      </c>
      <c r="P48" s="91">
        <v>0</v>
      </c>
      <c r="Q48" s="62">
        <v>0</v>
      </c>
      <c r="R48" s="61">
        <v>0</v>
      </c>
      <c r="S48" s="62">
        <v>0</v>
      </c>
      <c r="T48" s="60">
        <v>94</v>
      </c>
      <c r="U48" s="39">
        <v>94</v>
      </c>
      <c r="V48" s="40">
        <v>0</v>
      </c>
      <c r="W48" s="39">
        <v>94</v>
      </c>
      <c r="X48" s="60">
        <v>68198</v>
      </c>
      <c r="Y48" s="39">
        <v>68198</v>
      </c>
      <c r="Z48" s="40">
        <v>0</v>
      </c>
      <c r="AA48" s="39">
        <v>68198</v>
      </c>
      <c r="AB48" s="60">
        <v>508434</v>
      </c>
      <c r="AC48" s="39">
        <v>508434</v>
      </c>
      <c r="AD48" s="40">
        <v>0</v>
      </c>
      <c r="AE48" s="39">
        <v>508434</v>
      </c>
      <c r="AG48" s="72"/>
      <c r="AH48" s="72"/>
      <c r="AI48" s="72"/>
      <c r="AJ48" s="72"/>
    </row>
    <row r="49" spans="1:36" ht="15" customHeight="1" x14ac:dyDescent="0.15">
      <c r="A49" s="92"/>
      <c r="B49" s="93" t="s">
        <v>56</v>
      </c>
      <c r="C49" s="94"/>
      <c r="D49" s="58">
        <v>19111</v>
      </c>
      <c r="E49" s="34">
        <v>19111</v>
      </c>
      <c r="F49" s="35">
        <v>0</v>
      </c>
      <c r="G49" s="34">
        <v>19111</v>
      </c>
      <c r="H49" s="35">
        <v>248413</v>
      </c>
      <c r="I49" s="34">
        <v>248413</v>
      </c>
      <c r="J49" s="35">
        <v>0</v>
      </c>
      <c r="K49" s="34">
        <v>248413</v>
      </c>
      <c r="L49" s="58">
        <v>0</v>
      </c>
      <c r="M49" s="34">
        <v>0</v>
      </c>
      <c r="N49" s="58">
        <v>0</v>
      </c>
      <c r="O49" s="34">
        <v>0</v>
      </c>
      <c r="P49" s="80">
        <v>0</v>
      </c>
      <c r="Q49" s="59">
        <v>0</v>
      </c>
      <c r="R49" s="22">
        <v>0</v>
      </c>
      <c r="S49" s="59">
        <v>0</v>
      </c>
      <c r="T49" s="58">
        <v>1629</v>
      </c>
      <c r="U49" s="34">
        <v>1629</v>
      </c>
      <c r="V49" s="35">
        <v>0</v>
      </c>
      <c r="W49" s="34">
        <v>1629</v>
      </c>
      <c r="X49" s="58">
        <v>9401</v>
      </c>
      <c r="Y49" s="34">
        <v>9401</v>
      </c>
      <c r="Z49" s="35">
        <v>0</v>
      </c>
      <c r="AA49" s="34">
        <v>9401</v>
      </c>
      <c r="AB49" s="58">
        <v>278554</v>
      </c>
      <c r="AC49" s="34">
        <v>278554</v>
      </c>
      <c r="AD49" s="35">
        <v>0</v>
      </c>
      <c r="AE49" s="34">
        <v>278554</v>
      </c>
      <c r="AG49" s="72"/>
      <c r="AH49" s="72"/>
      <c r="AI49" s="72"/>
      <c r="AJ49" s="72"/>
    </row>
    <row r="50" spans="1:36" ht="15" customHeight="1" x14ac:dyDescent="0.15">
      <c r="A50" s="85"/>
      <c r="B50" s="86" t="s">
        <v>57</v>
      </c>
      <c r="C50" s="87"/>
      <c r="D50" s="58">
        <v>5264</v>
      </c>
      <c r="E50" s="34">
        <v>5264</v>
      </c>
      <c r="F50" s="35">
        <v>0</v>
      </c>
      <c r="G50" s="34">
        <v>5264</v>
      </c>
      <c r="H50" s="35">
        <v>59877</v>
      </c>
      <c r="I50" s="34">
        <v>59878</v>
      </c>
      <c r="J50" s="35">
        <v>0</v>
      </c>
      <c r="K50" s="34">
        <v>59878</v>
      </c>
      <c r="L50" s="58">
        <v>0</v>
      </c>
      <c r="M50" s="34">
        <v>0</v>
      </c>
      <c r="N50" s="58">
        <v>0</v>
      </c>
      <c r="O50" s="34">
        <v>0</v>
      </c>
      <c r="P50" s="80">
        <v>0</v>
      </c>
      <c r="Q50" s="59">
        <v>0</v>
      </c>
      <c r="R50" s="22">
        <v>0</v>
      </c>
      <c r="S50" s="59">
        <v>0</v>
      </c>
      <c r="T50" s="58">
        <v>28</v>
      </c>
      <c r="U50" s="34">
        <v>28</v>
      </c>
      <c r="V50" s="35">
        <v>0</v>
      </c>
      <c r="W50" s="34">
        <v>28</v>
      </c>
      <c r="X50" s="58">
        <v>5597</v>
      </c>
      <c r="Y50" s="34">
        <v>5597</v>
      </c>
      <c r="Z50" s="35">
        <v>0</v>
      </c>
      <c r="AA50" s="34">
        <v>5597</v>
      </c>
      <c r="AB50" s="58">
        <v>70766</v>
      </c>
      <c r="AC50" s="34">
        <v>70767</v>
      </c>
      <c r="AD50" s="35">
        <v>0</v>
      </c>
      <c r="AE50" s="34">
        <v>70767</v>
      </c>
      <c r="AG50" s="72"/>
      <c r="AH50" s="72"/>
      <c r="AI50" s="72"/>
      <c r="AJ50" s="72"/>
    </row>
    <row r="51" spans="1:36" ht="15" customHeight="1" x14ac:dyDescent="0.15">
      <c r="A51" s="85"/>
      <c r="B51" s="86" t="s">
        <v>58</v>
      </c>
      <c r="C51" s="87"/>
      <c r="D51" s="58">
        <v>60493</v>
      </c>
      <c r="E51" s="34">
        <v>60493</v>
      </c>
      <c r="F51" s="35">
        <v>0</v>
      </c>
      <c r="G51" s="34">
        <v>60493</v>
      </c>
      <c r="H51" s="35">
        <v>83040</v>
      </c>
      <c r="I51" s="34">
        <v>83040</v>
      </c>
      <c r="J51" s="35">
        <v>0</v>
      </c>
      <c r="K51" s="34">
        <v>83040</v>
      </c>
      <c r="L51" s="58">
        <v>0</v>
      </c>
      <c r="M51" s="34">
        <v>0</v>
      </c>
      <c r="N51" s="58">
        <v>0</v>
      </c>
      <c r="O51" s="34">
        <v>0</v>
      </c>
      <c r="P51" s="80">
        <v>0</v>
      </c>
      <c r="Q51" s="59">
        <v>0</v>
      </c>
      <c r="R51" s="22">
        <v>0</v>
      </c>
      <c r="S51" s="59">
        <v>0</v>
      </c>
      <c r="T51" s="58">
        <v>68</v>
      </c>
      <c r="U51" s="34">
        <v>68</v>
      </c>
      <c r="V51" s="35">
        <v>0</v>
      </c>
      <c r="W51" s="34">
        <v>68</v>
      </c>
      <c r="X51" s="58">
        <v>144775</v>
      </c>
      <c r="Y51" s="34">
        <v>144775</v>
      </c>
      <c r="Z51" s="35">
        <v>0</v>
      </c>
      <c r="AA51" s="34">
        <v>144775</v>
      </c>
      <c r="AB51" s="58">
        <v>288376</v>
      </c>
      <c r="AC51" s="34">
        <v>288376</v>
      </c>
      <c r="AD51" s="35">
        <v>0</v>
      </c>
      <c r="AE51" s="34">
        <v>288376</v>
      </c>
      <c r="AG51" s="72"/>
      <c r="AH51" s="72"/>
      <c r="AI51" s="72"/>
      <c r="AJ51" s="72"/>
    </row>
    <row r="52" spans="1:36" ht="15" customHeight="1" x14ac:dyDescent="0.15">
      <c r="A52" s="85"/>
      <c r="B52" s="86" t="s">
        <v>59</v>
      </c>
      <c r="C52" s="87"/>
      <c r="D52" s="58">
        <v>347870</v>
      </c>
      <c r="E52" s="34">
        <v>347870</v>
      </c>
      <c r="F52" s="35">
        <v>0</v>
      </c>
      <c r="G52" s="34">
        <v>347870</v>
      </c>
      <c r="H52" s="35">
        <v>150265</v>
      </c>
      <c r="I52" s="34">
        <v>150265</v>
      </c>
      <c r="J52" s="35">
        <v>0</v>
      </c>
      <c r="K52" s="34">
        <v>150265</v>
      </c>
      <c r="L52" s="58">
        <v>0</v>
      </c>
      <c r="M52" s="34">
        <v>0</v>
      </c>
      <c r="N52" s="58">
        <v>0</v>
      </c>
      <c r="O52" s="34">
        <v>0</v>
      </c>
      <c r="P52" s="80">
        <v>0</v>
      </c>
      <c r="Q52" s="59">
        <v>0</v>
      </c>
      <c r="R52" s="22">
        <v>0</v>
      </c>
      <c r="S52" s="59">
        <v>0</v>
      </c>
      <c r="T52" s="58">
        <v>4284</v>
      </c>
      <c r="U52" s="34">
        <v>4284</v>
      </c>
      <c r="V52" s="35">
        <v>0</v>
      </c>
      <c r="W52" s="34">
        <v>4284</v>
      </c>
      <c r="X52" s="58">
        <v>73443</v>
      </c>
      <c r="Y52" s="34">
        <v>73443</v>
      </c>
      <c r="Z52" s="35">
        <v>0</v>
      </c>
      <c r="AA52" s="34">
        <v>73443</v>
      </c>
      <c r="AB52" s="58">
        <v>575862</v>
      </c>
      <c r="AC52" s="34">
        <v>575862</v>
      </c>
      <c r="AD52" s="35">
        <v>0</v>
      </c>
      <c r="AE52" s="34">
        <v>575862</v>
      </c>
      <c r="AG52" s="72"/>
      <c r="AH52" s="72"/>
      <c r="AI52" s="72"/>
      <c r="AJ52" s="72"/>
    </row>
    <row r="53" spans="1:36" ht="15" customHeight="1" x14ac:dyDescent="0.15">
      <c r="A53" s="88"/>
      <c r="B53" s="89" t="s">
        <v>60</v>
      </c>
      <c r="C53" s="90"/>
      <c r="D53" s="60">
        <v>6878</v>
      </c>
      <c r="E53" s="39">
        <v>6878</v>
      </c>
      <c r="F53" s="40">
        <v>0</v>
      </c>
      <c r="G53" s="39">
        <v>6878</v>
      </c>
      <c r="H53" s="40">
        <v>14863</v>
      </c>
      <c r="I53" s="39">
        <v>14863</v>
      </c>
      <c r="J53" s="40">
        <v>0</v>
      </c>
      <c r="K53" s="39">
        <v>14863</v>
      </c>
      <c r="L53" s="60">
        <v>0</v>
      </c>
      <c r="M53" s="39">
        <v>0</v>
      </c>
      <c r="N53" s="60">
        <v>0</v>
      </c>
      <c r="O53" s="39">
        <v>0</v>
      </c>
      <c r="P53" s="91">
        <v>0</v>
      </c>
      <c r="Q53" s="62">
        <v>0</v>
      </c>
      <c r="R53" s="61">
        <v>0</v>
      </c>
      <c r="S53" s="62">
        <v>0</v>
      </c>
      <c r="T53" s="60">
        <v>0</v>
      </c>
      <c r="U53" s="39">
        <v>0</v>
      </c>
      <c r="V53" s="40">
        <v>0</v>
      </c>
      <c r="W53" s="39">
        <v>0</v>
      </c>
      <c r="X53" s="60">
        <v>2439</v>
      </c>
      <c r="Y53" s="39">
        <v>2439</v>
      </c>
      <c r="Z53" s="40">
        <v>0</v>
      </c>
      <c r="AA53" s="39">
        <v>2439</v>
      </c>
      <c r="AB53" s="60">
        <v>24180</v>
      </c>
      <c r="AC53" s="39">
        <v>24180</v>
      </c>
      <c r="AD53" s="40">
        <v>0</v>
      </c>
      <c r="AE53" s="39">
        <v>24180</v>
      </c>
      <c r="AG53" s="72"/>
      <c r="AH53" s="72"/>
      <c r="AI53" s="72"/>
      <c r="AJ53" s="72"/>
    </row>
    <row r="54" spans="1:36" ht="15" customHeight="1" x14ac:dyDescent="0.15">
      <c r="A54" s="92"/>
      <c r="B54" s="93" t="s">
        <v>61</v>
      </c>
      <c r="C54" s="94"/>
      <c r="D54" s="58">
        <v>207158</v>
      </c>
      <c r="E54" s="34">
        <v>207158</v>
      </c>
      <c r="F54" s="35">
        <v>0</v>
      </c>
      <c r="G54" s="34">
        <v>207158</v>
      </c>
      <c r="H54" s="35">
        <v>151943</v>
      </c>
      <c r="I54" s="34">
        <v>151943</v>
      </c>
      <c r="J54" s="35">
        <v>0</v>
      </c>
      <c r="K54" s="34">
        <v>151943</v>
      </c>
      <c r="L54" s="58">
        <v>0</v>
      </c>
      <c r="M54" s="34">
        <v>0</v>
      </c>
      <c r="N54" s="58">
        <v>0</v>
      </c>
      <c r="O54" s="34">
        <v>0</v>
      </c>
      <c r="P54" s="80">
        <v>0</v>
      </c>
      <c r="Q54" s="59">
        <v>0</v>
      </c>
      <c r="R54" s="22">
        <v>0</v>
      </c>
      <c r="S54" s="59">
        <v>0</v>
      </c>
      <c r="T54" s="58">
        <v>405</v>
      </c>
      <c r="U54" s="34">
        <v>405</v>
      </c>
      <c r="V54" s="35">
        <v>0</v>
      </c>
      <c r="W54" s="34">
        <v>405</v>
      </c>
      <c r="X54" s="58">
        <v>54600</v>
      </c>
      <c r="Y54" s="34">
        <v>54600</v>
      </c>
      <c r="Z54" s="35">
        <v>0</v>
      </c>
      <c r="AA54" s="34">
        <v>54600</v>
      </c>
      <c r="AB54" s="58">
        <v>414106</v>
      </c>
      <c r="AC54" s="34">
        <v>414106</v>
      </c>
      <c r="AD54" s="35">
        <v>0</v>
      </c>
      <c r="AE54" s="34">
        <v>414106</v>
      </c>
      <c r="AG54" s="72"/>
      <c r="AH54" s="72"/>
      <c r="AI54" s="72"/>
      <c r="AJ54" s="72"/>
    </row>
    <row r="55" spans="1:36" ht="15" customHeight="1" x14ac:dyDescent="0.15">
      <c r="A55" s="85"/>
      <c r="B55" s="86" t="s">
        <v>62</v>
      </c>
      <c r="C55" s="87"/>
      <c r="D55" s="58">
        <v>48554</v>
      </c>
      <c r="E55" s="34">
        <v>48554</v>
      </c>
      <c r="F55" s="35">
        <v>0</v>
      </c>
      <c r="G55" s="34">
        <v>48554</v>
      </c>
      <c r="H55" s="35">
        <v>236131</v>
      </c>
      <c r="I55" s="34">
        <v>236131</v>
      </c>
      <c r="J55" s="35">
        <v>0</v>
      </c>
      <c r="K55" s="34">
        <v>236131</v>
      </c>
      <c r="L55" s="58">
        <v>0</v>
      </c>
      <c r="M55" s="34">
        <v>0</v>
      </c>
      <c r="N55" s="58">
        <v>0</v>
      </c>
      <c r="O55" s="34">
        <v>0</v>
      </c>
      <c r="P55" s="80">
        <v>0</v>
      </c>
      <c r="Q55" s="59">
        <v>0</v>
      </c>
      <c r="R55" s="22">
        <v>0</v>
      </c>
      <c r="S55" s="59">
        <v>0</v>
      </c>
      <c r="T55" s="58">
        <v>8827</v>
      </c>
      <c r="U55" s="34">
        <v>8827</v>
      </c>
      <c r="V55" s="35">
        <v>0</v>
      </c>
      <c r="W55" s="34">
        <v>8827</v>
      </c>
      <c r="X55" s="58">
        <v>52679</v>
      </c>
      <c r="Y55" s="34">
        <v>52679</v>
      </c>
      <c r="Z55" s="35">
        <v>0</v>
      </c>
      <c r="AA55" s="34">
        <v>52679</v>
      </c>
      <c r="AB55" s="58">
        <v>346191</v>
      </c>
      <c r="AC55" s="34">
        <v>346191</v>
      </c>
      <c r="AD55" s="35">
        <v>0</v>
      </c>
      <c r="AE55" s="34">
        <v>346191</v>
      </c>
      <c r="AG55" s="72"/>
      <c r="AH55" s="72"/>
      <c r="AI55" s="72"/>
      <c r="AJ55" s="72"/>
    </row>
    <row r="56" spans="1:36" ht="15" customHeight="1" x14ac:dyDescent="0.15">
      <c r="A56" s="85"/>
      <c r="B56" s="86" t="s">
        <v>63</v>
      </c>
      <c r="C56" s="87"/>
      <c r="D56" s="58">
        <v>815225</v>
      </c>
      <c r="E56" s="34">
        <v>815225</v>
      </c>
      <c r="F56" s="35">
        <v>0</v>
      </c>
      <c r="G56" s="34">
        <v>815225</v>
      </c>
      <c r="H56" s="35">
        <v>665962</v>
      </c>
      <c r="I56" s="34">
        <v>665962</v>
      </c>
      <c r="J56" s="35">
        <v>0</v>
      </c>
      <c r="K56" s="34">
        <v>665962</v>
      </c>
      <c r="L56" s="58">
        <v>0</v>
      </c>
      <c r="M56" s="34">
        <v>0</v>
      </c>
      <c r="N56" s="58">
        <v>0</v>
      </c>
      <c r="O56" s="34">
        <v>0</v>
      </c>
      <c r="P56" s="80">
        <v>0</v>
      </c>
      <c r="Q56" s="59">
        <v>0</v>
      </c>
      <c r="R56" s="22">
        <v>0</v>
      </c>
      <c r="S56" s="59">
        <v>0</v>
      </c>
      <c r="T56" s="58">
        <v>6914</v>
      </c>
      <c r="U56" s="34">
        <v>6914</v>
      </c>
      <c r="V56" s="35">
        <v>0</v>
      </c>
      <c r="W56" s="34">
        <v>6914</v>
      </c>
      <c r="X56" s="58">
        <v>95904</v>
      </c>
      <c r="Y56" s="34">
        <v>95904</v>
      </c>
      <c r="Z56" s="35">
        <v>0</v>
      </c>
      <c r="AA56" s="34">
        <v>95904</v>
      </c>
      <c r="AB56" s="58">
        <v>1584005</v>
      </c>
      <c r="AC56" s="34">
        <v>1584005</v>
      </c>
      <c r="AD56" s="35">
        <v>0</v>
      </c>
      <c r="AE56" s="34">
        <v>1584005</v>
      </c>
      <c r="AG56" s="72"/>
      <c r="AH56" s="72"/>
      <c r="AI56" s="72"/>
      <c r="AJ56" s="72"/>
    </row>
    <row r="57" spans="1:36" ht="15" customHeight="1" x14ac:dyDescent="0.15">
      <c r="A57" s="85"/>
      <c r="B57" s="86" t="s">
        <v>64</v>
      </c>
      <c r="C57" s="87"/>
      <c r="D57" s="58">
        <v>17048</v>
      </c>
      <c r="E57" s="34">
        <v>17048</v>
      </c>
      <c r="F57" s="35">
        <v>0</v>
      </c>
      <c r="G57" s="34">
        <v>17048</v>
      </c>
      <c r="H57" s="35">
        <v>93288</v>
      </c>
      <c r="I57" s="34">
        <v>93288</v>
      </c>
      <c r="J57" s="35">
        <v>0</v>
      </c>
      <c r="K57" s="34">
        <v>93288</v>
      </c>
      <c r="L57" s="58">
        <v>0</v>
      </c>
      <c r="M57" s="34">
        <v>0</v>
      </c>
      <c r="N57" s="58">
        <v>0</v>
      </c>
      <c r="O57" s="34">
        <v>0</v>
      </c>
      <c r="P57" s="80">
        <v>0</v>
      </c>
      <c r="Q57" s="59">
        <v>0</v>
      </c>
      <c r="R57" s="22">
        <v>0</v>
      </c>
      <c r="S57" s="59">
        <v>0</v>
      </c>
      <c r="T57" s="58">
        <v>10</v>
      </c>
      <c r="U57" s="34">
        <v>10</v>
      </c>
      <c r="V57" s="35">
        <v>0</v>
      </c>
      <c r="W57" s="34">
        <v>10</v>
      </c>
      <c r="X57" s="58">
        <v>9892</v>
      </c>
      <c r="Y57" s="34">
        <v>9892</v>
      </c>
      <c r="Z57" s="35">
        <v>0</v>
      </c>
      <c r="AA57" s="34">
        <v>9892</v>
      </c>
      <c r="AB57" s="58">
        <v>120238</v>
      </c>
      <c r="AC57" s="34">
        <v>120238</v>
      </c>
      <c r="AD57" s="35">
        <v>0</v>
      </c>
      <c r="AE57" s="34">
        <v>120238</v>
      </c>
      <c r="AG57" s="72"/>
      <c r="AH57" s="72"/>
      <c r="AI57" s="72"/>
      <c r="AJ57" s="72"/>
    </row>
    <row r="58" spans="1:36" ht="15" customHeight="1" x14ac:dyDescent="0.15">
      <c r="A58" s="88"/>
      <c r="B58" s="89" t="s">
        <v>65</v>
      </c>
      <c r="C58" s="90"/>
      <c r="D58" s="60">
        <v>2198</v>
      </c>
      <c r="E58" s="39">
        <v>2198</v>
      </c>
      <c r="F58" s="40">
        <v>0</v>
      </c>
      <c r="G58" s="39">
        <v>2198</v>
      </c>
      <c r="H58" s="40">
        <v>32612</v>
      </c>
      <c r="I58" s="39">
        <v>32612</v>
      </c>
      <c r="J58" s="40">
        <v>0</v>
      </c>
      <c r="K58" s="39">
        <v>32612</v>
      </c>
      <c r="L58" s="60">
        <v>0</v>
      </c>
      <c r="M58" s="39">
        <v>0</v>
      </c>
      <c r="N58" s="60">
        <v>0</v>
      </c>
      <c r="O58" s="39">
        <v>0</v>
      </c>
      <c r="P58" s="91">
        <v>0</v>
      </c>
      <c r="Q58" s="62">
        <v>0</v>
      </c>
      <c r="R58" s="61">
        <v>0</v>
      </c>
      <c r="S58" s="62">
        <v>0</v>
      </c>
      <c r="T58" s="60">
        <v>0</v>
      </c>
      <c r="U58" s="39">
        <v>0</v>
      </c>
      <c r="V58" s="40">
        <v>0</v>
      </c>
      <c r="W58" s="39">
        <v>0</v>
      </c>
      <c r="X58" s="60">
        <v>3852</v>
      </c>
      <c r="Y58" s="39">
        <v>3852</v>
      </c>
      <c r="Z58" s="40">
        <v>0</v>
      </c>
      <c r="AA58" s="39">
        <v>3852</v>
      </c>
      <c r="AB58" s="60">
        <v>38662</v>
      </c>
      <c r="AC58" s="39">
        <v>38662</v>
      </c>
      <c r="AD58" s="40">
        <v>0</v>
      </c>
      <c r="AE58" s="39">
        <v>38662</v>
      </c>
      <c r="AG58" s="72"/>
      <c r="AH58" s="72"/>
      <c r="AI58" s="72"/>
      <c r="AJ58" s="72"/>
    </row>
    <row r="59" spans="1:36" ht="15" customHeight="1" x14ac:dyDescent="0.15">
      <c r="A59" s="92"/>
      <c r="B59" s="93" t="s">
        <v>66</v>
      </c>
      <c r="C59" s="94"/>
      <c r="D59" s="63">
        <v>13192</v>
      </c>
      <c r="E59" s="46">
        <v>13192</v>
      </c>
      <c r="F59" s="64">
        <v>0</v>
      </c>
      <c r="G59" s="46">
        <v>13192</v>
      </c>
      <c r="H59" s="64">
        <v>131132</v>
      </c>
      <c r="I59" s="46">
        <v>131132</v>
      </c>
      <c r="J59" s="64">
        <v>0</v>
      </c>
      <c r="K59" s="46">
        <v>131132</v>
      </c>
      <c r="L59" s="63">
        <v>0</v>
      </c>
      <c r="M59" s="46">
        <v>0</v>
      </c>
      <c r="N59" s="63">
        <v>0</v>
      </c>
      <c r="O59" s="46">
        <v>0</v>
      </c>
      <c r="P59" s="95">
        <v>0</v>
      </c>
      <c r="Q59" s="66">
        <v>0</v>
      </c>
      <c r="R59" s="65">
        <v>0</v>
      </c>
      <c r="S59" s="66">
        <v>0</v>
      </c>
      <c r="T59" s="63">
        <v>0</v>
      </c>
      <c r="U59" s="46">
        <v>0</v>
      </c>
      <c r="V59" s="64">
        <v>0</v>
      </c>
      <c r="W59" s="46">
        <v>0</v>
      </c>
      <c r="X59" s="63">
        <v>5106</v>
      </c>
      <c r="Y59" s="46">
        <v>5106</v>
      </c>
      <c r="Z59" s="64">
        <v>0</v>
      </c>
      <c r="AA59" s="46">
        <v>5106</v>
      </c>
      <c r="AB59" s="63">
        <v>149430</v>
      </c>
      <c r="AC59" s="46">
        <v>149430</v>
      </c>
      <c r="AD59" s="64">
        <v>0</v>
      </c>
      <c r="AE59" s="46">
        <v>149430</v>
      </c>
      <c r="AG59" s="72"/>
      <c r="AH59" s="72"/>
      <c r="AI59" s="72"/>
      <c r="AJ59" s="72"/>
    </row>
    <row r="60" spans="1:36" ht="15" customHeight="1" x14ac:dyDescent="0.15">
      <c r="A60" s="85"/>
      <c r="B60" s="86" t="s">
        <v>67</v>
      </c>
      <c r="C60" s="87"/>
      <c r="D60" s="58">
        <v>73602</v>
      </c>
      <c r="E60" s="34">
        <v>73602</v>
      </c>
      <c r="F60" s="35">
        <v>0</v>
      </c>
      <c r="G60" s="34">
        <v>73602</v>
      </c>
      <c r="H60" s="35">
        <v>1171774</v>
      </c>
      <c r="I60" s="34">
        <v>1171774</v>
      </c>
      <c r="J60" s="35">
        <v>0</v>
      </c>
      <c r="K60" s="34">
        <v>1171774</v>
      </c>
      <c r="L60" s="58">
        <v>0</v>
      </c>
      <c r="M60" s="34">
        <v>0</v>
      </c>
      <c r="N60" s="58">
        <v>0</v>
      </c>
      <c r="O60" s="34">
        <v>0</v>
      </c>
      <c r="P60" s="80">
        <v>0</v>
      </c>
      <c r="Q60" s="59">
        <v>0</v>
      </c>
      <c r="R60" s="22">
        <v>0</v>
      </c>
      <c r="S60" s="59">
        <v>0</v>
      </c>
      <c r="T60" s="58">
        <v>0</v>
      </c>
      <c r="U60" s="34">
        <v>0</v>
      </c>
      <c r="V60" s="35">
        <v>0</v>
      </c>
      <c r="W60" s="34">
        <v>0</v>
      </c>
      <c r="X60" s="58">
        <v>7899</v>
      </c>
      <c r="Y60" s="34">
        <v>7899</v>
      </c>
      <c r="Z60" s="35">
        <v>0</v>
      </c>
      <c r="AA60" s="34">
        <v>7899</v>
      </c>
      <c r="AB60" s="58">
        <v>1253275</v>
      </c>
      <c r="AC60" s="34">
        <v>1253275</v>
      </c>
      <c r="AD60" s="35">
        <v>0</v>
      </c>
      <c r="AE60" s="34">
        <v>1253275</v>
      </c>
      <c r="AG60" s="72"/>
      <c r="AH60" s="72"/>
      <c r="AI60" s="72"/>
      <c r="AJ60" s="72"/>
    </row>
    <row r="61" spans="1:36" ht="15" customHeight="1" x14ac:dyDescent="0.15">
      <c r="A61" s="85"/>
      <c r="B61" s="86" t="s">
        <v>68</v>
      </c>
      <c r="C61" s="87"/>
      <c r="D61" s="58">
        <v>4666</v>
      </c>
      <c r="E61" s="34">
        <v>4666</v>
      </c>
      <c r="F61" s="35">
        <v>0</v>
      </c>
      <c r="G61" s="34">
        <v>4666</v>
      </c>
      <c r="H61" s="35">
        <v>99591</v>
      </c>
      <c r="I61" s="34">
        <v>99591</v>
      </c>
      <c r="J61" s="35">
        <v>0</v>
      </c>
      <c r="K61" s="34">
        <v>99591</v>
      </c>
      <c r="L61" s="58">
        <v>0</v>
      </c>
      <c r="M61" s="34">
        <v>0</v>
      </c>
      <c r="N61" s="58">
        <v>0</v>
      </c>
      <c r="O61" s="34">
        <v>0</v>
      </c>
      <c r="P61" s="80">
        <v>0</v>
      </c>
      <c r="Q61" s="59">
        <v>0</v>
      </c>
      <c r="R61" s="22">
        <v>0</v>
      </c>
      <c r="S61" s="59">
        <v>0</v>
      </c>
      <c r="T61" s="58">
        <v>29</v>
      </c>
      <c r="U61" s="34">
        <v>29</v>
      </c>
      <c r="V61" s="35">
        <v>0</v>
      </c>
      <c r="W61" s="34">
        <v>29</v>
      </c>
      <c r="X61" s="58">
        <v>9498</v>
      </c>
      <c r="Y61" s="34">
        <v>9498</v>
      </c>
      <c r="Z61" s="35">
        <v>0</v>
      </c>
      <c r="AA61" s="34">
        <v>9498</v>
      </c>
      <c r="AB61" s="58">
        <v>113784</v>
      </c>
      <c r="AC61" s="34">
        <v>113784</v>
      </c>
      <c r="AD61" s="35">
        <v>0</v>
      </c>
      <c r="AE61" s="34">
        <v>113784</v>
      </c>
      <c r="AG61" s="72"/>
      <c r="AH61" s="72"/>
      <c r="AI61" s="72"/>
      <c r="AJ61" s="72"/>
    </row>
    <row r="62" spans="1:36" ht="15" customHeight="1" x14ac:dyDescent="0.15">
      <c r="A62" s="85"/>
      <c r="B62" s="86" t="s">
        <v>69</v>
      </c>
      <c r="C62" s="87"/>
      <c r="D62" s="58">
        <v>3590</v>
      </c>
      <c r="E62" s="34">
        <v>3590</v>
      </c>
      <c r="F62" s="35">
        <v>0</v>
      </c>
      <c r="G62" s="34">
        <v>3590</v>
      </c>
      <c r="H62" s="35">
        <v>29577</v>
      </c>
      <c r="I62" s="34">
        <v>29577</v>
      </c>
      <c r="J62" s="35">
        <v>0</v>
      </c>
      <c r="K62" s="34">
        <v>29577</v>
      </c>
      <c r="L62" s="58">
        <v>0</v>
      </c>
      <c r="M62" s="34">
        <v>0</v>
      </c>
      <c r="N62" s="58">
        <v>0</v>
      </c>
      <c r="O62" s="34">
        <v>0</v>
      </c>
      <c r="P62" s="80">
        <v>0</v>
      </c>
      <c r="Q62" s="59">
        <v>0</v>
      </c>
      <c r="R62" s="22">
        <v>0</v>
      </c>
      <c r="S62" s="59">
        <v>0</v>
      </c>
      <c r="T62" s="58">
        <v>0</v>
      </c>
      <c r="U62" s="34">
        <v>0</v>
      </c>
      <c r="V62" s="35">
        <v>0</v>
      </c>
      <c r="W62" s="34">
        <v>0</v>
      </c>
      <c r="X62" s="58">
        <v>0</v>
      </c>
      <c r="Y62" s="34">
        <v>0</v>
      </c>
      <c r="Z62" s="35">
        <v>0</v>
      </c>
      <c r="AA62" s="34">
        <v>0</v>
      </c>
      <c r="AB62" s="58">
        <v>33167</v>
      </c>
      <c r="AC62" s="34">
        <v>33167</v>
      </c>
      <c r="AD62" s="35">
        <v>0</v>
      </c>
      <c r="AE62" s="34">
        <v>33167</v>
      </c>
      <c r="AG62" s="72"/>
      <c r="AH62" s="72"/>
      <c r="AI62" s="72"/>
      <c r="AJ62" s="72"/>
    </row>
    <row r="63" spans="1:36" ht="15" customHeight="1" x14ac:dyDescent="0.15">
      <c r="A63" s="88"/>
      <c r="B63" s="89" t="s">
        <v>70</v>
      </c>
      <c r="C63" s="90"/>
      <c r="D63" s="60">
        <v>9913</v>
      </c>
      <c r="E63" s="39">
        <v>9913</v>
      </c>
      <c r="F63" s="40">
        <v>0</v>
      </c>
      <c r="G63" s="39">
        <v>9913</v>
      </c>
      <c r="H63" s="40">
        <v>131151</v>
      </c>
      <c r="I63" s="39">
        <v>131151</v>
      </c>
      <c r="J63" s="40">
        <v>0</v>
      </c>
      <c r="K63" s="39">
        <v>131151</v>
      </c>
      <c r="L63" s="60">
        <v>0</v>
      </c>
      <c r="M63" s="39">
        <v>0</v>
      </c>
      <c r="N63" s="60">
        <v>0</v>
      </c>
      <c r="O63" s="39">
        <v>0</v>
      </c>
      <c r="P63" s="91">
        <v>0</v>
      </c>
      <c r="Q63" s="62">
        <v>0</v>
      </c>
      <c r="R63" s="61">
        <v>0</v>
      </c>
      <c r="S63" s="62">
        <v>0</v>
      </c>
      <c r="T63" s="60">
        <v>104</v>
      </c>
      <c r="U63" s="39">
        <v>104</v>
      </c>
      <c r="V63" s="40">
        <v>0</v>
      </c>
      <c r="W63" s="39">
        <v>104</v>
      </c>
      <c r="X63" s="60">
        <v>7593</v>
      </c>
      <c r="Y63" s="39">
        <v>7593</v>
      </c>
      <c r="Z63" s="40">
        <v>0</v>
      </c>
      <c r="AA63" s="39">
        <v>7593</v>
      </c>
      <c r="AB63" s="60">
        <v>148761</v>
      </c>
      <c r="AC63" s="39">
        <v>148761</v>
      </c>
      <c r="AD63" s="40">
        <v>0</v>
      </c>
      <c r="AE63" s="39">
        <v>148761</v>
      </c>
      <c r="AG63" s="72"/>
      <c r="AH63" s="72"/>
      <c r="AI63" s="72"/>
      <c r="AJ63" s="72"/>
    </row>
    <row r="64" spans="1:36" ht="15" customHeight="1" x14ac:dyDescent="0.15">
      <c r="A64" s="92"/>
      <c r="B64" s="93" t="s">
        <v>71</v>
      </c>
      <c r="C64" s="94"/>
      <c r="D64" s="63">
        <v>258289</v>
      </c>
      <c r="E64" s="46">
        <v>258289</v>
      </c>
      <c r="F64" s="64">
        <v>0</v>
      </c>
      <c r="G64" s="46">
        <v>258289</v>
      </c>
      <c r="H64" s="64">
        <v>189923</v>
      </c>
      <c r="I64" s="46">
        <v>189923</v>
      </c>
      <c r="J64" s="64">
        <v>0</v>
      </c>
      <c r="K64" s="46">
        <v>189923</v>
      </c>
      <c r="L64" s="63">
        <v>0</v>
      </c>
      <c r="M64" s="46">
        <v>0</v>
      </c>
      <c r="N64" s="63">
        <v>0</v>
      </c>
      <c r="O64" s="46">
        <v>0</v>
      </c>
      <c r="P64" s="95">
        <v>0</v>
      </c>
      <c r="Q64" s="66">
        <v>0</v>
      </c>
      <c r="R64" s="65">
        <v>0</v>
      </c>
      <c r="S64" s="66">
        <v>0</v>
      </c>
      <c r="T64" s="63">
        <v>0</v>
      </c>
      <c r="U64" s="46">
        <v>0</v>
      </c>
      <c r="V64" s="64">
        <v>0</v>
      </c>
      <c r="W64" s="46">
        <v>0</v>
      </c>
      <c r="X64" s="63">
        <v>53791</v>
      </c>
      <c r="Y64" s="46">
        <v>53791</v>
      </c>
      <c r="Z64" s="64">
        <v>0</v>
      </c>
      <c r="AA64" s="46">
        <v>53791</v>
      </c>
      <c r="AB64" s="63">
        <v>502003</v>
      </c>
      <c r="AC64" s="46">
        <v>502003</v>
      </c>
      <c r="AD64" s="64">
        <v>0</v>
      </c>
      <c r="AE64" s="46">
        <v>502003</v>
      </c>
      <c r="AG64" s="72"/>
      <c r="AH64" s="72"/>
      <c r="AI64" s="72"/>
      <c r="AJ64" s="72"/>
    </row>
    <row r="65" spans="1:36" ht="15" customHeight="1" x14ac:dyDescent="0.15">
      <c r="A65" s="85"/>
      <c r="B65" s="86" t="s">
        <v>72</v>
      </c>
      <c r="C65" s="87"/>
      <c r="D65" s="58">
        <v>30037</v>
      </c>
      <c r="E65" s="34">
        <v>30037</v>
      </c>
      <c r="F65" s="35">
        <v>0</v>
      </c>
      <c r="G65" s="34">
        <v>30037</v>
      </c>
      <c r="H65" s="35">
        <v>422552</v>
      </c>
      <c r="I65" s="34">
        <v>422552</v>
      </c>
      <c r="J65" s="35">
        <v>0</v>
      </c>
      <c r="K65" s="34">
        <v>422552</v>
      </c>
      <c r="L65" s="58">
        <v>0</v>
      </c>
      <c r="M65" s="34">
        <v>0</v>
      </c>
      <c r="N65" s="58">
        <v>0</v>
      </c>
      <c r="O65" s="34">
        <v>0</v>
      </c>
      <c r="P65" s="80">
        <v>0</v>
      </c>
      <c r="Q65" s="59">
        <v>0</v>
      </c>
      <c r="R65" s="22">
        <v>0</v>
      </c>
      <c r="S65" s="59">
        <v>0</v>
      </c>
      <c r="T65" s="58">
        <v>1898</v>
      </c>
      <c r="U65" s="34">
        <v>1898</v>
      </c>
      <c r="V65" s="35">
        <v>0</v>
      </c>
      <c r="W65" s="34">
        <v>1898</v>
      </c>
      <c r="X65" s="58">
        <v>30522</v>
      </c>
      <c r="Y65" s="34">
        <v>30522</v>
      </c>
      <c r="Z65" s="35">
        <v>0</v>
      </c>
      <c r="AA65" s="34">
        <v>30522</v>
      </c>
      <c r="AB65" s="58">
        <v>485009</v>
      </c>
      <c r="AC65" s="34">
        <v>485009</v>
      </c>
      <c r="AD65" s="35">
        <v>0</v>
      </c>
      <c r="AE65" s="34">
        <v>485009</v>
      </c>
      <c r="AG65" s="72"/>
      <c r="AH65" s="72"/>
      <c r="AI65" s="72"/>
      <c r="AJ65" s="72"/>
    </row>
    <row r="66" spans="1:36" ht="15" customHeight="1" x14ac:dyDescent="0.15">
      <c r="A66" s="85"/>
      <c r="B66" s="86" t="s">
        <v>73</v>
      </c>
      <c r="C66" s="87"/>
      <c r="D66" s="58">
        <v>39144</v>
      </c>
      <c r="E66" s="34">
        <v>39144</v>
      </c>
      <c r="F66" s="35">
        <v>0</v>
      </c>
      <c r="G66" s="34">
        <v>39144</v>
      </c>
      <c r="H66" s="35">
        <v>33581</v>
      </c>
      <c r="I66" s="34">
        <v>33581</v>
      </c>
      <c r="J66" s="35">
        <v>0</v>
      </c>
      <c r="K66" s="34">
        <v>33581</v>
      </c>
      <c r="L66" s="58">
        <v>0</v>
      </c>
      <c r="M66" s="34">
        <v>0</v>
      </c>
      <c r="N66" s="58">
        <v>0</v>
      </c>
      <c r="O66" s="34">
        <v>0</v>
      </c>
      <c r="P66" s="80">
        <v>0</v>
      </c>
      <c r="Q66" s="59">
        <v>0</v>
      </c>
      <c r="R66" s="22">
        <v>0</v>
      </c>
      <c r="S66" s="59">
        <v>0</v>
      </c>
      <c r="T66" s="58">
        <v>131</v>
      </c>
      <c r="U66" s="34">
        <v>132</v>
      </c>
      <c r="V66" s="35">
        <v>0</v>
      </c>
      <c r="W66" s="34">
        <v>132</v>
      </c>
      <c r="X66" s="58">
        <v>18087</v>
      </c>
      <c r="Y66" s="34">
        <v>18087</v>
      </c>
      <c r="Z66" s="35">
        <v>0</v>
      </c>
      <c r="AA66" s="34">
        <v>18087</v>
      </c>
      <c r="AB66" s="58">
        <v>90943</v>
      </c>
      <c r="AC66" s="34">
        <v>90944</v>
      </c>
      <c r="AD66" s="35">
        <v>0</v>
      </c>
      <c r="AE66" s="34">
        <v>90944</v>
      </c>
      <c r="AG66" s="72"/>
      <c r="AH66" s="72"/>
      <c r="AI66" s="72"/>
      <c r="AJ66" s="72"/>
    </row>
    <row r="67" spans="1:36" ht="15" customHeight="1" x14ac:dyDescent="0.15">
      <c r="A67" s="85"/>
      <c r="B67" s="86" t="s">
        <v>74</v>
      </c>
      <c r="C67" s="87"/>
      <c r="D67" s="58">
        <v>2262</v>
      </c>
      <c r="E67" s="34">
        <v>2262</v>
      </c>
      <c r="F67" s="35">
        <v>0</v>
      </c>
      <c r="G67" s="34">
        <v>2262</v>
      </c>
      <c r="H67" s="35">
        <v>179425</v>
      </c>
      <c r="I67" s="34">
        <v>179425</v>
      </c>
      <c r="J67" s="35">
        <v>0</v>
      </c>
      <c r="K67" s="34">
        <v>179425</v>
      </c>
      <c r="L67" s="58">
        <v>0</v>
      </c>
      <c r="M67" s="34">
        <v>0</v>
      </c>
      <c r="N67" s="58">
        <v>0</v>
      </c>
      <c r="O67" s="34">
        <v>0</v>
      </c>
      <c r="P67" s="80">
        <v>0</v>
      </c>
      <c r="Q67" s="59">
        <v>0</v>
      </c>
      <c r="R67" s="22">
        <v>0</v>
      </c>
      <c r="S67" s="59">
        <v>0</v>
      </c>
      <c r="T67" s="58">
        <v>384</v>
      </c>
      <c r="U67" s="34">
        <v>384</v>
      </c>
      <c r="V67" s="35">
        <v>0</v>
      </c>
      <c r="W67" s="34">
        <v>384</v>
      </c>
      <c r="X67" s="58">
        <v>5323</v>
      </c>
      <c r="Y67" s="34">
        <v>5323</v>
      </c>
      <c r="Z67" s="35">
        <v>0</v>
      </c>
      <c r="AA67" s="34">
        <v>5323</v>
      </c>
      <c r="AB67" s="58">
        <v>187394</v>
      </c>
      <c r="AC67" s="34">
        <v>187394</v>
      </c>
      <c r="AD67" s="35">
        <v>0</v>
      </c>
      <c r="AE67" s="34">
        <v>187394</v>
      </c>
      <c r="AG67" s="72"/>
      <c r="AH67" s="72"/>
      <c r="AI67" s="72"/>
      <c r="AJ67" s="72"/>
    </row>
    <row r="68" spans="1:36" ht="15" customHeight="1" x14ac:dyDescent="0.15">
      <c r="A68" s="96"/>
      <c r="B68" s="97" t="s">
        <v>75</v>
      </c>
      <c r="C68" s="98"/>
      <c r="D68" s="67">
        <v>23139</v>
      </c>
      <c r="E68" s="50">
        <v>23139</v>
      </c>
      <c r="F68" s="51">
        <v>0</v>
      </c>
      <c r="G68" s="50">
        <v>23139</v>
      </c>
      <c r="H68" s="51">
        <v>304895</v>
      </c>
      <c r="I68" s="50">
        <v>304895</v>
      </c>
      <c r="J68" s="51">
        <v>0</v>
      </c>
      <c r="K68" s="50">
        <v>304895</v>
      </c>
      <c r="L68" s="67">
        <v>0</v>
      </c>
      <c r="M68" s="50">
        <v>0</v>
      </c>
      <c r="N68" s="67">
        <v>0</v>
      </c>
      <c r="O68" s="50">
        <v>0</v>
      </c>
      <c r="P68" s="99">
        <v>0</v>
      </c>
      <c r="Q68" s="18">
        <v>0</v>
      </c>
      <c r="R68" s="20">
        <v>0</v>
      </c>
      <c r="S68" s="18">
        <v>0</v>
      </c>
      <c r="T68" s="67">
        <v>0</v>
      </c>
      <c r="U68" s="50">
        <v>0</v>
      </c>
      <c r="V68" s="51">
        <v>0</v>
      </c>
      <c r="W68" s="50">
        <v>0</v>
      </c>
      <c r="X68" s="67">
        <v>8104</v>
      </c>
      <c r="Y68" s="50">
        <v>8104</v>
      </c>
      <c r="Z68" s="51">
        <v>0</v>
      </c>
      <c r="AA68" s="50">
        <v>8104</v>
      </c>
      <c r="AB68" s="67">
        <v>336138</v>
      </c>
      <c r="AC68" s="50">
        <v>336138</v>
      </c>
      <c r="AD68" s="51">
        <v>0</v>
      </c>
      <c r="AE68" s="50">
        <v>336138</v>
      </c>
      <c r="AG68" s="72"/>
      <c r="AH68" s="72"/>
      <c r="AI68" s="72"/>
      <c r="AJ68" s="72"/>
    </row>
    <row r="69" spans="1:36" ht="15" customHeight="1" x14ac:dyDescent="0.15">
      <c r="A69" s="85"/>
      <c r="B69" s="86" t="s">
        <v>76</v>
      </c>
      <c r="C69" s="87"/>
      <c r="D69" s="52">
        <f>D9+D10</f>
        <v>28520758</v>
      </c>
      <c r="E69" s="52">
        <f t="shared" ref="E69:AA69" si="0">E9+E10</f>
        <v>28520758</v>
      </c>
      <c r="F69" s="52">
        <f t="shared" si="0"/>
        <v>0</v>
      </c>
      <c r="G69" s="52">
        <f t="shared" si="0"/>
        <v>28520758</v>
      </c>
      <c r="H69" s="52">
        <f t="shared" si="0"/>
        <v>5573654</v>
      </c>
      <c r="I69" s="52">
        <f t="shared" si="0"/>
        <v>5565849</v>
      </c>
      <c r="J69" s="52">
        <f t="shared" si="0"/>
        <v>3903</v>
      </c>
      <c r="K69" s="52">
        <f t="shared" si="0"/>
        <v>5561946</v>
      </c>
      <c r="L69" s="52">
        <f t="shared" si="0"/>
        <v>394035</v>
      </c>
      <c r="M69" s="53">
        <f t="shared" si="0"/>
        <v>218444</v>
      </c>
      <c r="N69" s="52">
        <f t="shared" si="0"/>
        <v>175591</v>
      </c>
      <c r="O69" s="52">
        <f t="shared" si="0"/>
        <v>42853</v>
      </c>
      <c r="P69" s="52">
        <f t="shared" si="0"/>
        <v>0</v>
      </c>
      <c r="Q69" s="52">
        <f t="shared" si="0"/>
        <v>0</v>
      </c>
      <c r="R69" s="52">
        <f t="shared" si="0"/>
        <v>0</v>
      </c>
      <c r="S69" s="52">
        <f t="shared" si="0"/>
        <v>0</v>
      </c>
      <c r="T69" s="52">
        <f t="shared" si="0"/>
        <v>20948</v>
      </c>
      <c r="U69" s="52">
        <f t="shared" si="0"/>
        <v>20948</v>
      </c>
      <c r="V69" s="52">
        <f t="shared" si="0"/>
        <v>0</v>
      </c>
      <c r="W69" s="53">
        <f t="shared" si="0"/>
        <v>20948</v>
      </c>
      <c r="X69" s="52">
        <f t="shared" si="0"/>
        <v>10754590</v>
      </c>
      <c r="Y69" s="52">
        <f t="shared" si="0"/>
        <v>10715934</v>
      </c>
      <c r="Z69" s="52">
        <f t="shared" si="0"/>
        <v>6772</v>
      </c>
      <c r="AA69" s="52">
        <f t="shared" si="0"/>
        <v>10709162</v>
      </c>
      <c r="AB69" s="52">
        <f>AB9+AB10</f>
        <v>45263985</v>
      </c>
      <c r="AC69" s="52">
        <f>AC9+AC10</f>
        <v>45041933</v>
      </c>
      <c r="AD69" s="52">
        <f>AD9+AD10</f>
        <v>186266</v>
      </c>
      <c r="AE69" s="52">
        <f>AE9+AE10</f>
        <v>44855667</v>
      </c>
      <c r="AG69" s="72"/>
      <c r="AH69" s="72"/>
      <c r="AI69" s="72"/>
      <c r="AJ69" s="72"/>
    </row>
    <row r="70" spans="1:36" ht="15" customHeight="1" x14ac:dyDescent="0.15">
      <c r="A70" s="85"/>
      <c r="B70" s="86" t="s">
        <v>90</v>
      </c>
      <c r="C70" s="87"/>
      <c r="D70" s="52">
        <f>SUM(D11:D37)</f>
        <v>18534088</v>
      </c>
      <c r="E70" s="52">
        <f t="shared" ref="E70:M70" si="1">SUM(E11:E37)</f>
        <v>18533400</v>
      </c>
      <c r="F70" s="52">
        <f t="shared" si="1"/>
        <v>687</v>
      </c>
      <c r="G70" s="52">
        <f t="shared" si="1"/>
        <v>18532713</v>
      </c>
      <c r="H70" s="52">
        <f t="shared" si="1"/>
        <v>14995974</v>
      </c>
      <c r="I70" s="52">
        <f t="shared" si="1"/>
        <v>14931884</v>
      </c>
      <c r="J70" s="52">
        <f t="shared" si="1"/>
        <v>12507</v>
      </c>
      <c r="K70" s="52">
        <f t="shared" si="1"/>
        <v>14919377</v>
      </c>
      <c r="L70" s="52">
        <f t="shared" si="1"/>
        <v>282101</v>
      </c>
      <c r="M70" s="52">
        <f t="shared" si="1"/>
        <v>153262</v>
      </c>
      <c r="N70" s="52">
        <f>SUM(N11:N37)</f>
        <v>128839</v>
      </c>
      <c r="O70" s="52">
        <f t="shared" ref="O70:W70" si="2">SUM(O11:O37)</f>
        <v>24423</v>
      </c>
      <c r="P70" s="52">
        <f t="shared" si="2"/>
        <v>0</v>
      </c>
      <c r="Q70" s="52">
        <f t="shared" si="2"/>
        <v>0</v>
      </c>
      <c r="R70" s="52">
        <f t="shared" si="2"/>
        <v>0</v>
      </c>
      <c r="S70" s="52">
        <f t="shared" si="2"/>
        <v>0</v>
      </c>
      <c r="T70" s="52">
        <f t="shared" si="2"/>
        <v>122612</v>
      </c>
      <c r="U70" s="52">
        <f t="shared" si="2"/>
        <v>122612</v>
      </c>
      <c r="V70" s="52">
        <f t="shared" si="2"/>
        <v>0</v>
      </c>
      <c r="W70" s="52">
        <f t="shared" si="2"/>
        <v>122612</v>
      </c>
      <c r="X70" s="52">
        <f>SUM(X11:X37)</f>
        <v>6428745</v>
      </c>
      <c r="Y70" s="52">
        <f t="shared" ref="Y70:AE70" si="3">SUM(Y11:Y37)</f>
        <v>6397193</v>
      </c>
      <c r="Z70" s="52">
        <f t="shared" si="3"/>
        <v>11143</v>
      </c>
      <c r="AA70" s="52">
        <f t="shared" si="3"/>
        <v>6386050</v>
      </c>
      <c r="AB70" s="52">
        <f t="shared" si="3"/>
        <v>40363520</v>
      </c>
      <c r="AC70" s="52">
        <f t="shared" si="3"/>
        <v>40138351</v>
      </c>
      <c r="AD70" s="52">
        <f t="shared" si="3"/>
        <v>153176</v>
      </c>
      <c r="AE70" s="52">
        <f t="shared" si="3"/>
        <v>39985175</v>
      </c>
      <c r="AG70" s="72"/>
      <c r="AH70" s="72"/>
      <c r="AI70" s="72"/>
      <c r="AJ70" s="72"/>
    </row>
    <row r="71" spans="1:36" ht="15" customHeight="1" x14ac:dyDescent="0.15">
      <c r="A71" s="85"/>
      <c r="B71" s="86" t="s">
        <v>91</v>
      </c>
      <c r="C71" s="87"/>
      <c r="D71" s="52">
        <f>SUM(D38:D68)</f>
        <v>5215099</v>
      </c>
      <c r="E71" s="52">
        <f t="shared" ref="E71:M71" si="4">SUM(E38:E68)</f>
        <v>5215100</v>
      </c>
      <c r="F71" s="52">
        <f t="shared" si="4"/>
        <v>0</v>
      </c>
      <c r="G71" s="52">
        <f t="shared" si="4"/>
        <v>5215100</v>
      </c>
      <c r="H71" s="52">
        <f t="shared" si="4"/>
        <v>5398361</v>
      </c>
      <c r="I71" s="52">
        <f t="shared" si="4"/>
        <v>5382898</v>
      </c>
      <c r="J71" s="52">
        <f t="shared" si="4"/>
        <v>0</v>
      </c>
      <c r="K71" s="52">
        <f t="shared" si="4"/>
        <v>5382898</v>
      </c>
      <c r="L71" s="52">
        <f t="shared" si="4"/>
        <v>23368</v>
      </c>
      <c r="M71" s="52">
        <f t="shared" si="4"/>
        <v>17916</v>
      </c>
      <c r="N71" s="52">
        <f>SUM(N38:N68)</f>
        <v>5453</v>
      </c>
      <c r="O71" s="52">
        <f t="shared" ref="O71:W71" si="5">SUM(O38:O68)</f>
        <v>12463</v>
      </c>
      <c r="P71" s="52">
        <f t="shared" si="5"/>
        <v>0</v>
      </c>
      <c r="Q71" s="52">
        <f t="shared" si="5"/>
        <v>0</v>
      </c>
      <c r="R71" s="52">
        <f t="shared" si="5"/>
        <v>0</v>
      </c>
      <c r="S71" s="52">
        <f t="shared" si="5"/>
        <v>0</v>
      </c>
      <c r="T71" s="52">
        <f t="shared" si="5"/>
        <v>26040</v>
      </c>
      <c r="U71" s="52">
        <f t="shared" si="5"/>
        <v>26041</v>
      </c>
      <c r="V71" s="52">
        <f t="shared" si="5"/>
        <v>0</v>
      </c>
      <c r="W71" s="52">
        <f t="shared" si="5"/>
        <v>26041</v>
      </c>
      <c r="X71" s="52">
        <f>SUM(X38:X68)</f>
        <v>1221564</v>
      </c>
      <c r="Y71" s="52">
        <f t="shared" ref="Y71:AE71" si="6">SUM(Y38:Y68)</f>
        <v>1211230</v>
      </c>
      <c r="Z71" s="52">
        <f t="shared" si="6"/>
        <v>0</v>
      </c>
      <c r="AA71" s="52">
        <f t="shared" si="6"/>
        <v>1211230</v>
      </c>
      <c r="AB71" s="52">
        <f t="shared" si="6"/>
        <v>11884432</v>
      </c>
      <c r="AC71" s="52">
        <f t="shared" si="6"/>
        <v>11853185</v>
      </c>
      <c r="AD71" s="52">
        <f t="shared" si="6"/>
        <v>5453</v>
      </c>
      <c r="AE71" s="52">
        <f t="shared" si="6"/>
        <v>11847732</v>
      </c>
      <c r="AG71" s="72"/>
      <c r="AH71" s="72"/>
      <c r="AI71" s="72"/>
      <c r="AJ71" s="72"/>
    </row>
    <row r="72" spans="1:36" ht="15" customHeight="1" x14ac:dyDescent="0.15">
      <c r="A72" s="96"/>
      <c r="B72" s="97" t="s">
        <v>92</v>
      </c>
      <c r="C72" s="98"/>
      <c r="D72" s="54">
        <f>SUM(D9:D68)</f>
        <v>52269945</v>
      </c>
      <c r="E72" s="54">
        <f t="shared" ref="E72:AA72" si="7">SUM(E9:E68)</f>
        <v>52269258</v>
      </c>
      <c r="F72" s="54">
        <f t="shared" si="7"/>
        <v>687</v>
      </c>
      <c r="G72" s="54">
        <f t="shared" si="7"/>
        <v>52268571</v>
      </c>
      <c r="H72" s="54">
        <f t="shared" si="7"/>
        <v>25967989</v>
      </c>
      <c r="I72" s="54">
        <f t="shared" si="7"/>
        <v>25880631</v>
      </c>
      <c r="J72" s="54">
        <f t="shared" si="7"/>
        <v>16410</v>
      </c>
      <c r="K72" s="54">
        <f t="shared" si="7"/>
        <v>25864221</v>
      </c>
      <c r="L72" s="54">
        <f t="shared" si="7"/>
        <v>699504</v>
      </c>
      <c r="M72" s="54">
        <f t="shared" si="7"/>
        <v>389622</v>
      </c>
      <c r="N72" s="54">
        <f t="shared" si="7"/>
        <v>309883</v>
      </c>
      <c r="O72" s="54">
        <f t="shared" si="7"/>
        <v>79739</v>
      </c>
      <c r="P72" s="54">
        <f t="shared" si="7"/>
        <v>0</v>
      </c>
      <c r="Q72" s="54">
        <f t="shared" si="7"/>
        <v>0</v>
      </c>
      <c r="R72" s="54">
        <f t="shared" si="7"/>
        <v>0</v>
      </c>
      <c r="S72" s="54">
        <f t="shared" si="7"/>
        <v>0</v>
      </c>
      <c r="T72" s="54">
        <f t="shared" si="7"/>
        <v>169600</v>
      </c>
      <c r="U72" s="54">
        <f t="shared" si="7"/>
        <v>169601</v>
      </c>
      <c r="V72" s="54">
        <f t="shared" si="7"/>
        <v>0</v>
      </c>
      <c r="W72" s="54">
        <f t="shared" si="7"/>
        <v>169601</v>
      </c>
      <c r="X72" s="54">
        <f t="shared" si="7"/>
        <v>18404899</v>
      </c>
      <c r="Y72" s="54">
        <f t="shared" si="7"/>
        <v>18324357</v>
      </c>
      <c r="Z72" s="54">
        <f t="shared" si="7"/>
        <v>17915</v>
      </c>
      <c r="AA72" s="54">
        <f t="shared" si="7"/>
        <v>18306442</v>
      </c>
      <c r="AB72" s="54">
        <f>SUM(AB9:AB68)</f>
        <v>97511937</v>
      </c>
      <c r="AC72" s="54">
        <f>SUM(AC9:AC68)</f>
        <v>97033469</v>
      </c>
      <c r="AD72" s="54">
        <f>SUM(AD9:AD68)</f>
        <v>344895</v>
      </c>
      <c r="AE72" s="54">
        <f>SUM(AE9:AE68)</f>
        <v>96688574</v>
      </c>
      <c r="AG72" s="72"/>
      <c r="AH72" s="72"/>
      <c r="AI72" s="72"/>
      <c r="AJ72" s="72"/>
    </row>
  </sheetData>
  <mergeCells count="22">
    <mergeCell ref="B5:B8"/>
    <mergeCell ref="AB5:AE5"/>
    <mergeCell ref="AD6:AE6"/>
    <mergeCell ref="P5:S5"/>
    <mergeCell ref="T5:W5"/>
    <mergeCell ref="X5:AA5"/>
    <mergeCell ref="R6:S6"/>
    <mergeCell ref="V6:W6"/>
    <mergeCell ref="Z6:AA6"/>
    <mergeCell ref="F7:F8"/>
    <mergeCell ref="J7:J8"/>
    <mergeCell ref="N7:N8"/>
    <mergeCell ref="D5:G5"/>
    <mergeCell ref="AD7:AD8"/>
    <mergeCell ref="H5:K5"/>
    <mergeCell ref="F6:G6"/>
    <mergeCell ref="R7:R8"/>
    <mergeCell ref="V7:V8"/>
    <mergeCell ref="Z7:Z8"/>
    <mergeCell ref="J6:K6"/>
    <mergeCell ref="L5:O5"/>
    <mergeCell ref="N6:O6"/>
  </mergeCells>
  <phoneticPr fontId="2"/>
  <pageMargins left="0.59055118110236227" right="0.59055118110236227" top="0.86614173228346458" bottom="0.59055118110236227" header="0.59055118110236227" footer="0.31496062992125984"/>
  <pageSetup paperSize="9" scale="77" firstPageNumber="194" orientation="portrait" horizontalDpi="1200" verticalDpi="1200" r:id="rId1"/>
  <headerFooter alignWithMargins="0">
    <oddHeader>&amp;L２０　償却資産の価格等に関する調
　（３）資産別
　　（ⅰ）合計</oddHeader>
  </headerFooter>
  <colBreaks count="3" manualBreakCount="3">
    <brk id="11" min="3" max="71" man="1"/>
    <brk id="19" min="3" max="71" man="1"/>
    <brk id="27" min="3" max="7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defaultRowHeight="15" customHeight="1" x14ac:dyDescent="0.15"/>
  <cols>
    <col min="1" max="1" width="1" style="77" customWidth="1"/>
    <col min="2" max="2" width="7.5" style="77" customWidth="1"/>
    <col min="3" max="3" width="1" style="77" customWidth="1"/>
    <col min="4" max="31" width="11.375" style="77" customWidth="1"/>
    <col min="32" max="32" width="9" style="77"/>
    <col min="33" max="34" width="11.5" style="77" bestFit="1" customWidth="1"/>
    <col min="35" max="35" width="9.75" style="77" bestFit="1" customWidth="1"/>
    <col min="36" max="36" width="11.5" style="77" bestFit="1" customWidth="1"/>
    <col min="37" max="16384" width="9" style="77"/>
  </cols>
  <sheetData>
    <row r="1" spans="1:36" ht="15" customHeight="1" x14ac:dyDescent="0.15">
      <c r="B1" s="2" t="s">
        <v>136</v>
      </c>
    </row>
    <row r="2" spans="1:36" ht="15" customHeight="1" x14ac:dyDescent="0.15">
      <c r="B2" s="108" t="s">
        <v>103</v>
      </c>
    </row>
    <row r="3" spans="1:36" ht="15" customHeight="1" x14ac:dyDescent="0.15">
      <c r="B3" s="108" t="s">
        <v>106</v>
      </c>
      <c r="M3" s="101"/>
      <c r="W3" s="101"/>
      <c r="AE3" s="101"/>
    </row>
    <row r="4" spans="1:36" ht="15" customHeight="1" x14ac:dyDescent="0.15">
      <c r="K4" s="101"/>
      <c r="L4" s="100"/>
      <c r="S4" s="101"/>
      <c r="V4" s="100"/>
      <c r="AD4" s="100"/>
      <c r="AE4" s="101" t="s">
        <v>89</v>
      </c>
    </row>
    <row r="5" spans="1:36" ht="15" customHeight="1" x14ac:dyDescent="0.15">
      <c r="A5" s="78"/>
      <c r="B5" s="151" t="s">
        <v>87</v>
      </c>
      <c r="C5" s="79"/>
      <c r="D5" s="150" t="s">
        <v>128</v>
      </c>
      <c r="E5" s="150"/>
      <c r="F5" s="150"/>
      <c r="G5" s="144"/>
      <c r="H5" s="149" t="s">
        <v>129</v>
      </c>
      <c r="I5" s="150"/>
      <c r="J5" s="150"/>
      <c r="K5" s="144"/>
      <c r="L5" s="149" t="s">
        <v>130</v>
      </c>
      <c r="M5" s="150"/>
      <c r="N5" s="150"/>
      <c r="O5" s="144"/>
      <c r="P5" s="149" t="s">
        <v>131</v>
      </c>
      <c r="Q5" s="150"/>
      <c r="R5" s="150"/>
      <c r="S5" s="144"/>
      <c r="T5" s="143" t="s">
        <v>132</v>
      </c>
      <c r="U5" s="143"/>
      <c r="V5" s="143"/>
      <c r="W5" s="143"/>
      <c r="X5" s="143" t="s">
        <v>133</v>
      </c>
      <c r="Y5" s="143"/>
      <c r="Z5" s="143"/>
      <c r="AA5" s="143"/>
      <c r="AB5" s="149" t="s">
        <v>77</v>
      </c>
      <c r="AC5" s="150"/>
      <c r="AD5" s="150"/>
      <c r="AE5" s="144"/>
    </row>
    <row r="6" spans="1:36" ht="15" customHeight="1" x14ac:dyDescent="0.15">
      <c r="A6" s="80"/>
      <c r="B6" s="152"/>
      <c r="C6" s="81"/>
      <c r="D6" s="13"/>
      <c r="E6" s="6"/>
      <c r="F6" s="147" t="s">
        <v>84</v>
      </c>
      <c r="G6" s="148"/>
      <c r="H6" s="13"/>
      <c r="I6" s="6"/>
      <c r="J6" s="147" t="s">
        <v>84</v>
      </c>
      <c r="K6" s="148"/>
      <c r="L6" s="13"/>
      <c r="M6" s="6"/>
      <c r="N6" s="147" t="s">
        <v>84</v>
      </c>
      <c r="O6" s="148"/>
      <c r="P6" s="13"/>
      <c r="Q6" s="6"/>
      <c r="R6" s="147" t="s">
        <v>84</v>
      </c>
      <c r="S6" s="148"/>
      <c r="T6" s="13"/>
      <c r="U6" s="6"/>
      <c r="V6" s="147" t="s">
        <v>84</v>
      </c>
      <c r="W6" s="148"/>
      <c r="X6" s="13"/>
      <c r="Y6" s="6"/>
      <c r="Z6" s="147" t="s">
        <v>84</v>
      </c>
      <c r="AA6" s="148"/>
      <c r="AB6" s="13"/>
      <c r="AC6" s="6"/>
      <c r="AD6" s="147" t="s">
        <v>84</v>
      </c>
      <c r="AE6" s="148"/>
    </row>
    <row r="7" spans="1:36" ht="15" customHeight="1" x14ac:dyDescent="0.15">
      <c r="A7" s="80"/>
      <c r="B7" s="152"/>
      <c r="C7" s="81"/>
      <c r="D7" s="125" t="s">
        <v>8</v>
      </c>
      <c r="E7" s="119" t="s">
        <v>9</v>
      </c>
      <c r="F7" s="140" t="s">
        <v>135</v>
      </c>
      <c r="G7" s="127" t="s">
        <v>85</v>
      </c>
      <c r="H7" s="125" t="s">
        <v>8</v>
      </c>
      <c r="I7" s="119" t="s">
        <v>9</v>
      </c>
      <c r="J7" s="140" t="s">
        <v>135</v>
      </c>
      <c r="K7" s="127" t="s">
        <v>85</v>
      </c>
      <c r="L7" s="125" t="s">
        <v>8</v>
      </c>
      <c r="M7" s="119" t="s">
        <v>9</v>
      </c>
      <c r="N7" s="140" t="s">
        <v>135</v>
      </c>
      <c r="O7" s="127" t="s">
        <v>85</v>
      </c>
      <c r="P7" s="125" t="s">
        <v>8</v>
      </c>
      <c r="Q7" s="119" t="s">
        <v>9</v>
      </c>
      <c r="R7" s="140" t="s">
        <v>135</v>
      </c>
      <c r="S7" s="127" t="s">
        <v>85</v>
      </c>
      <c r="T7" s="125" t="s">
        <v>8</v>
      </c>
      <c r="U7" s="119" t="s">
        <v>9</v>
      </c>
      <c r="V7" s="140" t="s">
        <v>135</v>
      </c>
      <c r="W7" s="127" t="s">
        <v>85</v>
      </c>
      <c r="X7" s="125" t="s">
        <v>8</v>
      </c>
      <c r="Y7" s="119" t="s">
        <v>9</v>
      </c>
      <c r="Z7" s="140" t="s">
        <v>135</v>
      </c>
      <c r="AA7" s="127" t="s">
        <v>85</v>
      </c>
      <c r="AB7" s="125" t="s">
        <v>8</v>
      </c>
      <c r="AC7" s="119" t="s">
        <v>9</v>
      </c>
      <c r="AD7" s="140" t="s">
        <v>135</v>
      </c>
      <c r="AE7" s="127" t="s">
        <v>85</v>
      </c>
    </row>
    <row r="8" spans="1:36" ht="15" customHeight="1" x14ac:dyDescent="0.15">
      <c r="A8" s="80"/>
      <c r="B8" s="152"/>
      <c r="C8" s="81"/>
      <c r="D8" s="9" t="s">
        <v>10</v>
      </c>
      <c r="E8" s="8" t="s">
        <v>11</v>
      </c>
      <c r="F8" s="141"/>
      <c r="G8" s="8" t="s">
        <v>1</v>
      </c>
      <c r="H8" s="9" t="s">
        <v>10</v>
      </c>
      <c r="I8" s="8" t="s">
        <v>11</v>
      </c>
      <c r="J8" s="141"/>
      <c r="K8" s="8" t="s">
        <v>1</v>
      </c>
      <c r="L8" s="9" t="s">
        <v>10</v>
      </c>
      <c r="M8" s="8" t="s">
        <v>11</v>
      </c>
      <c r="N8" s="141"/>
      <c r="O8" s="8" t="s">
        <v>1</v>
      </c>
      <c r="P8" s="9" t="s">
        <v>10</v>
      </c>
      <c r="Q8" s="8" t="s">
        <v>11</v>
      </c>
      <c r="R8" s="141"/>
      <c r="S8" s="8" t="s">
        <v>1</v>
      </c>
      <c r="T8" s="9" t="s">
        <v>10</v>
      </c>
      <c r="U8" s="8" t="s">
        <v>11</v>
      </c>
      <c r="V8" s="141"/>
      <c r="W8" s="8" t="s">
        <v>1</v>
      </c>
      <c r="X8" s="9" t="s">
        <v>10</v>
      </c>
      <c r="Y8" s="8" t="s">
        <v>11</v>
      </c>
      <c r="Z8" s="141"/>
      <c r="AA8" s="8" t="s">
        <v>1</v>
      </c>
      <c r="AB8" s="9" t="s">
        <v>10</v>
      </c>
      <c r="AC8" s="8" t="s">
        <v>11</v>
      </c>
      <c r="AD8" s="141"/>
      <c r="AE8" s="8" t="s">
        <v>1</v>
      </c>
    </row>
    <row r="9" spans="1:36" ht="15" customHeight="1" x14ac:dyDescent="0.15">
      <c r="A9" s="82"/>
      <c r="B9" s="83" t="s">
        <v>18</v>
      </c>
      <c r="C9" s="103"/>
      <c r="D9" s="55">
        <v>236505139</v>
      </c>
      <c r="E9" s="29">
        <v>234788714</v>
      </c>
      <c r="F9" s="30">
        <v>2054180</v>
      </c>
      <c r="G9" s="29">
        <v>232734534</v>
      </c>
      <c r="H9" s="30">
        <v>598874952</v>
      </c>
      <c r="I9" s="29">
        <v>585924365</v>
      </c>
      <c r="J9" s="30">
        <v>7297729</v>
      </c>
      <c r="K9" s="29">
        <v>578626636</v>
      </c>
      <c r="L9" s="55">
        <v>36266246</v>
      </c>
      <c r="M9" s="29">
        <v>31442019</v>
      </c>
      <c r="N9" s="55">
        <v>4824227</v>
      </c>
      <c r="O9" s="29">
        <v>26617792</v>
      </c>
      <c r="P9" s="30">
        <v>203008</v>
      </c>
      <c r="Q9" s="29">
        <v>203008</v>
      </c>
      <c r="R9" s="30">
        <v>0</v>
      </c>
      <c r="S9" s="29">
        <v>203008</v>
      </c>
      <c r="T9" s="55">
        <v>10359897</v>
      </c>
      <c r="U9" s="29">
        <v>10345116</v>
      </c>
      <c r="V9" s="30">
        <v>357</v>
      </c>
      <c r="W9" s="29">
        <v>10344759</v>
      </c>
      <c r="X9" s="55">
        <v>131062920</v>
      </c>
      <c r="Y9" s="29">
        <v>130969254</v>
      </c>
      <c r="Z9" s="30">
        <v>36890</v>
      </c>
      <c r="AA9" s="29">
        <v>130932364</v>
      </c>
      <c r="AB9" s="55">
        <v>1013272162</v>
      </c>
      <c r="AC9" s="29">
        <v>993672476</v>
      </c>
      <c r="AD9" s="30">
        <v>14213383</v>
      </c>
      <c r="AE9" s="29">
        <v>979459093</v>
      </c>
      <c r="AG9" s="72"/>
      <c r="AH9" s="72"/>
      <c r="AI9" s="72"/>
      <c r="AJ9" s="72"/>
    </row>
    <row r="10" spans="1:36" ht="15" customHeight="1" x14ac:dyDescent="0.15">
      <c r="A10" s="85"/>
      <c r="B10" s="86" t="s">
        <v>19</v>
      </c>
      <c r="C10" s="104"/>
      <c r="D10" s="58">
        <v>329876742</v>
      </c>
      <c r="E10" s="34">
        <v>329139472</v>
      </c>
      <c r="F10" s="35">
        <v>406805</v>
      </c>
      <c r="G10" s="34">
        <v>328732667</v>
      </c>
      <c r="H10" s="35">
        <v>206102120</v>
      </c>
      <c r="I10" s="34">
        <v>199334555</v>
      </c>
      <c r="J10" s="35">
        <v>2835872</v>
      </c>
      <c r="K10" s="34">
        <v>196498683</v>
      </c>
      <c r="L10" s="58">
        <v>3984853</v>
      </c>
      <c r="M10" s="34">
        <v>2844011</v>
      </c>
      <c r="N10" s="58">
        <v>1086630</v>
      </c>
      <c r="O10" s="34">
        <v>1757381</v>
      </c>
      <c r="P10" s="35">
        <v>1078193</v>
      </c>
      <c r="Q10" s="34">
        <v>1078193</v>
      </c>
      <c r="R10" s="35">
        <v>0</v>
      </c>
      <c r="S10" s="34">
        <v>1078193</v>
      </c>
      <c r="T10" s="58">
        <v>3790325</v>
      </c>
      <c r="U10" s="34">
        <v>3790318</v>
      </c>
      <c r="V10" s="35">
        <v>3</v>
      </c>
      <c r="W10" s="34">
        <v>3790315</v>
      </c>
      <c r="X10" s="58">
        <v>215587864</v>
      </c>
      <c r="Y10" s="34">
        <v>215402182</v>
      </c>
      <c r="Z10" s="35">
        <v>58613</v>
      </c>
      <c r="AA10" s="34">
        <v>215343569</v>
      </c>
      <c r="AB10" s="58">
        <v>760420097</v>
      </c>
      <c r="AC10" s="34">
        <v>751588731</v>
      </c>
      <c r="AD10" s="35">
        <v>4387923</v>
      </c>
      <c r="AE10" s="34">
        <v>747200808</v>
      </c>
      <c r="AG10" s="72"/>
      <c r="AH10" s="72"/>
      <c r="AI10" s="72"/>
      <c r="AJ10" s="72"/>
    </row>
    <row r="11" spans="1:36" ht="15" customHeight="1" x14ac:dyDescent="0.15">
      <c r="A11" s="85"/>
      <c r="B11" s="86" t="s">
        <v>20</v>
      </c>
      <c r="C11" s="104"/>
      <c r="D11" s="58">
        <v>24596049</v>
      </c>
      <c r="E11" s="34">
        <v>22117994</v>
      </c>
      <c r="F11" s="35">
        <v>1858284</v>
      </c>
      <c r="G11" s="34">
        <v>20259710</v>
      </c>
      <c r="H11" s="35">
        <v>90537748</v>
      </c>
      <c r="I11" s="34">
        <v>88687975</v>
      </c>
      <c r="J11" s="35">
        <v>1264107</v>
      </c>
      <c r="K11" s="34">
        <v>87423868</v>
      </c>
      <c r="L11" s="58">
        <v>23736</v>
      </c>
      <c r="M11" s="34">
        <v>13682</v>
      </c>
      <c r="N11" s="58">
        <v>10055</v>
      </c>
      <c r="O11" s="34">
        <v>3627</v>
      </c>
      <c r="P11" s="35">
        <v>0</v>
      </c>
      <c r="Q11" s="34">
        <v>0</v>
      </c>
      <c r="R11" s="35">
        <v>0</v>
      </c>
      <c r="S11" s="34">
        <v>0</v>
      </c>
      <c r="T11" s="58">
        <v>340979</v>
      </c>
      <c r="U11" s="34">
        <v>340223</v>
      </c>
      <c r="V11" s="35">
        <v>756</v>
      </c>
      <c r="W11" s="34">
        <v>339467</v>
      </c>
      <c r="X11" s="58">
        <v>10030297</v>
      </c>
      <c r="Y11" s="34">
        <v>10021025</v>
      </c>
      <c r="Z11" s="35">
        <v>5689</v>
      </c>
      <c r="AA11" s="34">
        <v>10015336</v>
      </c>
      <c r="AB11" s="58">
        <v>125528809</v>
      </c>
      <c r="AC11" s="34">
        <v>121180899</v>
      </c>
      <c r="AD11" s="35">
        <v>3138891</v>
      </c>
      <c r="AE11" s="34">
        <v>118042008</v>
      </c>
      <c r="AG11" s="72"/>
      <c r="AH11" s="72"/>
      <c r="AI11" s="72"/>
      <c r="AJ11" s="72"/>
    </row>
    <row r="12" spans="1:36" ht="15" customHeight="1" x14ac:dyDescent="0.15">
      <c r="A12" s="85"/>
      <c r="B12" s="86" t="s">
        <v>21</v>
      </c>
      <c r="C12" s="104"/>
      <c r="D12" s="58">
        <v>33314259</v>
      </c>
      <c r="E12" s="34">
        <v>33233293</v>
      </c>
      <c r="F12" s="35">
        <v>47335</v>
      </c>
      <c r="G12" s="34">
        <v>33185958</v>
      </c>
      <c r="H12" s="35">
        <v>64624615</v>
      </c>
      <c r="I12" s="34">
        <v>63155985</v>
      </c>
      <c r="J12" s="35">
        <v>370619</v>
      </c>
      <c r="K12" s="34">
        <v>62785366</v>
      </c>
      <c r="L12" s="58">
        <v>19172</v>
      </c>
      <c r="M12" s="34">
        <v>19172</v>
      </c>
      <c r="N12" s="58">
        <v>0</v>
      </c>
      <c r="O12" s="34">
        <v>19172</v>
      </c>
      <c r="P12" s="35">
        <v>514</v>
      </c>
      <c r="Q12" s="34">
        <v>514</v>
      </c>
      <c r="R12" s="35">
        <v>0</v>
      </c>
      <c r="S12" s="34">
        <v>514</v>
      </c>
      <c r="T12" s="58">
        <v>607469</v>
      </c>
      <c r="U12" s="34">
        <v>607405</v>
      </c>
      <c r="V12" s="35">
        <v>64</v>
      </c>
      <c r="W12" s="34">
        <v>607341</v>
      </c>
      <c r="X12" s="58">
        <v>31299559</v>
      </c>
      <c r="Y12" s="34">
        <v>31256851</v>
      </c>
      <c r="Z12" s="35">
        <v>10002</v>
      </c>
      <c r="AA12" s="34">
        <v>31246849</v>
      </c>
      <c r="AB12" s="58">
        <v>129865588</v>
      </c>
      <c r="AC12" s="34">
        <v>128273220</v>
      </c>
      <c r="AD12" s="35">
        <v>428020</v>
      </c>
      <c r="AE12" s="34">
        <v>127845200</v>
      </c>
      <c r="AG12" s="72"/>
      <c r="AH12" s="72"/>
      <c r="AI12" s="72"/>
      <c r="AJ12" s="72"/>
    </row>
    <row r="13" spans="1:36" ht="15" customHeight="1" x14ac:dyDescent="0.15">
      <c r="A13" s="85"/>
      <c r="B13" s="86" t="s">
        <v>22</v>
      </c>
      <c r="C13" s="104"/>
      <c r="D13" s="60">
        <v>8286481</v>
      </c>
      <c r="E13" s="39">
        <v>8282452</v>
      </c>
      <c r="F13" s="40">
        <v>806</v>
      </c>
      <c r="G13" s="39">
        <v>8281646</v>
      </c>
      <c r="H13" s="40">
        <v>25957975</v>
      </c>
      <c r="I13" s="39">
        <v>25088904</v>
      </c>
      <c r="J13" s="40">
        <v>97388</v>
      </c>
      <c r="K13" s="39">
        <v>24991516</v>
      </c>
      <c r="L13" s="60">
        <v>7</v>
      </c>
      <c r="M13" s="39">
        <v>7</v>
      </c>
      <c r="N13" s="60">
        <v>0</v>
      </c>
      <c r="O13" s="39">
        <v>7</v>
      </c>
      <c r="P13" s="40">
        <v>0</v>
      </c>
      <c r="Q13" s="39">
        <v>0</v>
      </c>
      <c r="R13" s="40">
        <v>0</v>
      </c>
      <c r="S13" s="39">
        <v>0</v>
      </c>
      <c r="T13" s="60">
        <v>178735</v>
      </c>
      <c r="U13" s="39">
        <v>178735</v>
      </c>
      <c r="V13" s="40">
        <v>0</v>
      </c>
      <c r="W13" s="39">
        <v>178735</v>
      </c>
      <c r="X13" s="60">
        <v>8239476</v>
      </c>
      <c r="Y13" s="39">
        <v>8235319</v>
      </c>
      <c r="Z13" s="40">
        <v>2079</v>
      </c>
      <c r="AA13" s="39">
        <v>8233240</v>
      </c>
      <c r="AB13" s="60">
        <v>42662674</v>
      </c>
      <c r="AC13" s="39">
        <v>41785417</v>
      </c>
      <c r="AD13" s="40">
        <v>100273</v>
      </c>
      <c r="AE13" s="39">
        <v>41685144</v>
      </c>
      <c r="AG13" s="72"/>
      <c r="AH13" s="72"/>
      <c r="AI13" s="72"/>
      <c r="AJ13" s="72"/>
    </row>
    <row r="14" spans="1:36" ht="15" customHeight="1" x14ac:dyDescent="0.15">
      <c r="A14" s="92"/>
      <c r="B14" s="93" t="s">
        <v>23</v>
      </c>
      <c r="C14" s="105"/>
      <c r="D14" s="58">
        <v>21324107</v>
      </c>
      <c r="E14" s="34">
        <v>21238279</v>
      </c>
      <c r="F14" s="35">
        <v>75530</v>
      </c>
      <c r="G14" s="34">
        <v>21162749</v>
      </c>
      <c r="H14" s="35">
        <v>48249859</v>
      </c>
      <c r="I14" s="34">
        <v>47471700</v>
      </c>
      <c r="J14" s="35">
        <v>216219</v>
      </c>
      <c r="K14" s="34">
        <v>47255481</v>
      </c>
      <c r="L14" s="58">
        <v>9994</v>
      </c>
      <c r="M14" s="34">
        <v>9994</v>
      </c>
      <c r="N14" s="58">
        <v>0</v>
      </c>
      <c r="O14" s="34">
        <v>9994</v>
      </c>
      <c r="P14" s="35">
        <v>266</v>
      </c>
      <c r="Q14" s="34">
        <v>266</v>
      </c>
      <c r="R14" s="35">
        <v>0</v>
      </c>
      <c r="S14" s="34">
        <v>266</v>
      </c>
      <c r="T14" s="58">
        <v>624211</v>
      </c>
      <c r="U14" s="34">
        <v>624211</v>
      </c>
      <c r="V14" s="35">
        <v>0</v>
      </c>
      <c r="W14" s="34">
        <v>624211</v>
      </c>
      <c r="X14" s="58">
        <v>14432235</v>
      </c>
      <c r="Y14" s="34">
        <v>14425684</v>
      </c>
      <c r="Z14" s="35">
        <v>5880</v>
      </c>
      <c r="AA14" s="34">
        <v>14419804</v>
      </c>
      <c r="AB14" s="58">
        <v>84640672</v>
      </c>
      <c r="AC14" s="34">
        <v>83770134</v>
      </c>
      <c r="AD14" s="35">
        <v>297629</v>
      </c>
      <c r="AE14" s="34">
        <v>83472505</v>
      </c>
      <c r="AG14" s="72"/>
      <c r="AH14" s="72"/>
      <c r="AI14" s="72"/>
      <c r="AJ14" s="72"/>
    </row>
    <row r="15" spans="1:36" ht="15" customHeight="1" x14ac:dyDescent="0.15">
      <c r="A15" s="85"/>
      <c r="B15" s="86" t="s">
        <v>24</v>
      </c>
      <c r="C15" s="104"/>
      <c r="D15" s="58">
        <v>5305621</v>
      </c>
      <c r="E15" s="34">
        <v>5245460</v>
      </c>
      <c r="F15" s="35">
        <v>4219</v>
      </c>
      <c r="G15" s="34">
        <v>5241241</v>
      </c>
      <c r="H15" s="35">
        <v>18094386</v>
      </c>
      <c r="I15" s="34">
        <v>17933737</v>
      </c>
      <c r="J15" s="35">
        <v>41385</v>
      </c>
      <c r="K15" s="34">
        <v>17892352</v>
      </c>
      <c r="L15" s="58">
        <v>138</v>
      </c>
      <c r="M15" s="34">
        <v>138</v>
      </c>
      <c r="N15" s="58">
        <v>0</v>
      </c>
      <c r="O15" s="34">
        <v>138</v>
      </c>
      <c r="P15" s="35">
        <v>0</v>
      </c>
      <c r="Q15" s="34">
        <v>0</v>
      </c>
      <c r="R15" s="35">
        <v>0</v>
      </c>
      <c r="S15" s="34">
        <v>0</v>
      </c>
      <c r="T15" s="58">
        <v>174425</v>
      </c>
      <c r="U15" s="34">
        <v>174425</v>
      </c>
      <c r="V15" s="35">
        <v>0</v>
      </c>
      <c r="W15" s="34">
        <v>174425</v>
      </c>
      <c r="X15" s="58">
        <v>4355665</v>
      </c>
      <c r="Y15" s="34">
        <v>4348311</v>
      </c>
      <c r="Z15" s="35">
        <v>452</v>
      </c>
      <c r="AA15" s="34">
        <v>4347859</v>
      </c>
      <c r="AB15" s="58">
        <v>27930235</v>
      </c>
      <c r="AC15" s="34">
        <v>27702071</v>
      </c>
      <c r="AD15" s="35">
        <v>46056</v>
      </c>
      <c r="AE15" s="34">
        <v>27656015</v>
      </c>
      <c r="AG15" s="72"/>
      <c r="AH15" s="72"/>
      <c r="AI15" s="72"/>
      <c r="AJ15" s="72"/>
    </row>
    <row r="16" spans="1:36" ht="15" customHeight="1" x14ac:dyDescent="0.15">
      <c r="A16" s="85"/>
      <c r="B16" s="86" t="s">
        <v>25</v>
      </c>
      <c r="C16" s="104"/>
      <c r="D16" s="58">
        <v>5404085</v>
      </c>
      <c r="E16" s="34">
        <v>5401503</v>
      </c>
      <c r="F16" s="35">
        <v>2230</v>
      </c>
      <c r="G16" s="34">
        <v>5399273</v>
      </c>
      <c r="H16" s="35">
        <v>9950834</v>
      </c>
      <c r="I16" s="34">
        <v>9642699</v>
      </c>
      <c r="J16" s="35">
        <v>59515</v>
      </c>
      <c r="K16" s="34">
        <v>9583184</v>
      </c>
      <c r="L16" s="58">
        <v>43653</v>
      </c>
      <c r="M16" s="34">
        <v>36319</v>
      </c>
      <c r="N16" s="58">
        <v>7334</v>
      </c>
      <c r="O16" s="34">
        <v>28985</v>
      </c>
      <c r="P16" s="35">
        <v>0</v>
      </c>
      <c r="Q16" s="34">
        <v>0</v>
      </c>
      <c r="R16" s="35">
        <v>0</v>
      </c>
      <c r="S16" s="34">
        <v>0</v>
      </c>
      <c r="T16" s="58">
        <v>96708</v>
      </c>
      <c r="U16" s="34">
        <v>96708</v>
      </c>
      <c r="V16" s="35">
        <v>0</v>
      </c>
      <c r="W16" s="34">
        <v>96708</v>
      </c>
      <c r="X16" s="58">
        <v>3939801</v>
      </c>
      <c r="Y16" s="34">
        <v>3935527</v>
      </c>
      <c r="Z16" s="35">
        <v>0</v>
      </c>
      <c r="AA16" s="34">
        <v>3935527</v>
      </c>
      <c r="AB16" s="58">
        <v>19435081</v>
      </c>
      <c r="AC16" s="34">
        <v>19112756</v>
      </c>
      <c r="AD16" s="35">
        <v>69079</v>
      </c>
      <c r="AE16" s="34">
        <v>19043677</v>
      </c>
      <c r="AG16" s="72"/>
      <c r="AH16" s="72"/>
      <c r="AI16" s="72"/>
      <c r="AJ16" s="72"/>
    </row>
    <row r="17" spans="1:36" ht="15" customHeight="1" x14ac:dyDescent="0.15">
      <c r="A17" s="85"/>
      <c r="B17" s="86" t="s">
        <v>26</v>
      </c>
      <c r="C17" s="104"/>
      <c r="D17" s="58">
        <v>6621556</v>
      </c>
      <c r="E17" s="34">
        <v>6461064</v>
      </c>
      <c r="F17" s="35">
        <v>121939</v>
      </c>
      <c r="G17" s="34">
        <v>6339125</v>
      </c>
      <c r="H17" s="35">
        <v>14693188</v>
      </c>
      <c r="I17" s="34">
        <v>14399573</v>
      </c>
      <c r="J17" s="35">
        <v>128084</v>
      </c>
      <c r="K17" s="34">
        <v>14271489</v>
      </c>
      <c r="L17" s="58">
        <v>81</v>
      </c>
      <c r="M17" s="34">
        <v>81</v>
      </c>
      <c r="N17" s="58">
        <v>0</v>
      </c>
      <c r="O17" s="34">
        <v>81</v>
      </c>
      <c r="P17" s="35">
        <v>0</v>
      </c>
      <c r="Q17" s="34">
        <v>0</v>
      </c>
      <c r="R17" s="35">
        <v>0</v>
      </c>
      <c r="S17" s="34">
        <v>0</v>
      </c>
      <c r="T17" s="58">
        <v>178251</v>
      </c>
      <c r="U17" s="34">
        <v>178251</v>
      </c>
      <c r="V17" s="35">
        <v>0</v>
      </c>
      <c r="W17" s="34">
        <v>178251</v>
      </c>
      <c r="X17" s="58">
        <v>4995321</v>
      </c>
      <c r="Y17" s="34">
        <v>4994434</v>
      </c>
      <c r="Z17" s="35">
        <v>77</v>
      </c>
      <c r="AA17" s="34">
        <v>4994357</v>
      </c>
      <c r="AB17" s="58">
        <v>26488397</v>
      </c>
      <c r="AC17" s="34">
        <v>26033403</v>
      </c>
      <c r="AD17" s="35">
        <v>250100</v>
      </c>
      <c r="AE17" s="34">
        <v>25783303</v>
      </c>
      <c r="AG17" s="72"/>
      <c r="AH17" s="72"/>
      <c r="AI17" s="72"/>
      <c r="AJ17" s="72"/>
    </row>
    <row r="18" spans="1:36" ht="15" customHeight="1" x14ac:dyDescent="0.15">
      <c r="A18" s="88"/>
      <c r="B18" s="89" t="s">
        <v>27</v>
      </c>
      <c r="C18" s="106"/>
      <c r="D18" s="60">
        <v>16315334</v>
      </c>
      <c r="E18" s="39">
        <v>16303346</v>
      </c>
      <c r="F18" s="40">
        <v>7695</v>
      </c>
      <c r="G18" s="39">
        <v>16295651</v>
      </c>
      <c r="H18" s="40">
        <v>38975590</v>
      </c>
      <c r="I18" s="39">
        <v>38718440</v>
      </c>
      <c r="J18" s="40">
        <v>28722</v>
      </c>
      <c r="K18" s="39">
        <v>38689718</v>
      </c>
      <c r="L18" s="60">
        <v>5698</v>
      </c>
      <c r="M18" s="39">
        <v>5698</v>
      </c>
      <c r="N18" s="60">
        <v>0</v>
      </c>
      <c r="O18" s="39">
        <v>5698</v>
      </c>
      <c r="P18" s="40">
        <v>0</v>
      </c>
      <c r="Q18" s="39">
        <v>0</v>
      </c>
      <c r="R18" s="40">
        <v>0</v>
      </c>
      <c r="S18" s="39">
        <v>0</v>
      </c>
      <c r="T18" s="60">
        <v>511443</v>
      </c>
      <c r="U18" s="39">
        <v>511443</v>
      </c>
      <c r="V18" s="40">
        <v>0</v>
      </c>
      <c r="W18" s="39">
        <v>511443</v>
      </c>
      <c r="X18" s="60">
        <v>4885111</v>
      </c>
      <c r="Y18" s="39">
        <v>4884102</v>
      </c>
      <c r="Z18" s="40">
        <v>749</v>
      </c>
      <c r="AA18" s="39">
        <v>4883353</v>
      </c>
      <c r="AB18" s="60">
        <v>60693176</v>
      </c>
      <c r="AC18" s="39">
        <v>60423029</v>
      </c>
      <c r="AD18" s="40">
        <v>37166</v>
      </c>
      <c r="AE18" s="39">
        <v>60385863</v>
      </c>
      <c r="AG18" s="72"/>
      <c r="AH18" s="72"/>
      <c r="AI18" s="72"/>
      <c r="AJ18" s="72"/>
    </row>
    <row r="19" spans="1:36" ht="15" customHeight="1" x14ac:dyDescent="0.15">
      <c r="A19" s="85"/>
      <c r="B19" s="86" t="s">
        <v>28</v>
      </c>
      <c r="C19" s="104"/>
      <c r="D19" s="58">
        <v>2211189</v>
      </c>
      <c r="E19" s="34">
        <v>2211189</v>
      </c>
      <c r="F19" s="35">
        <v>0</v>
      </c>
      <c r="G19" s="34">
        <v>2211189</v>
      </c>
      <c r="H19" s="35">
        <v>4395320</v>
      </c>
      <c r="I19" s="34">
        <v>4107685</v>
      </c>
      <c r="J19" s="35">
        <v>18349</v>
      </c>
      <c r="K19" s="34">
        <v>4089336</v>
      </c>
      <c r="L19" s="58">
        <v>55752</v>
      </c>
      <c r="M19" s="34">
        <v>55753</v>
      </c>
      <c r="N19" s="58">
        <v>0</v>
      </c>
      <c r="O19" s="34">
        <v>55753</v>
      </c>
      <c r="P19" s="35">
        <v>0</v>
      </c>
      <c r="Q19" s="34">
        <v>0</v>
      </c>
      <c r="R19" s="35">
        <v>0</v>
      </c>
      <c r="S19" s="34">
        <v>0</v>
      </c>
      <c r="T19" s="58">
        <v>52812</v>
      </c>
      <c r="U19" s="34">
        <v>52812</v>
      </c>
      <c r="V19" s="35">
        <v>0</v>
      </c>
      <c r="W19" s="34">
        <v>52812</v>
      </c>
      <c r="X19" s="58">
        <v>2417183</v>
      </c>
      <c r="Y19" s="34">
        <v>2417183</v>
      </c>
      <c r="Z19" s="35">
        <v>0</v>
      </c>
      <c r="AA19" s="34">
        <v>2417183</v>
      </c>
      <c r="AB19" s="58">
        <v>9132256</v>
      </c>
      <c r="AC19" s="34">
        <v>8844622</v>
      </c>
      <c r="AD19" s="35">
        <v>18349</v>
      </c>
      <c r="AE19" s="34">
        <v>8826273</v>
      </c>
      <c r="AG19" s="72"/>
      <c r="AH19" s="72"/>
      <c r="AI19" s="72"/>
      <c r="AJ19" s="72"/>
    </row>
    <row r="20" spans="1:36" ht="15" customHeight="1" x14ac:dyDescent="0.15">
      <c r="A20" s="85"/>
      <c r="B20" s="86" t="s">
        <v>29</v>
      </c>
      <c r="C20" s="104"/>
      <c r="D20" s="58">
        <v>9446356</v>
      </c>
      <c r="E20" s="34">
        <v>9444691</v>
      </c>
      <c r="F20" s="35">
        <v>1728</v>
      </c>
      <c r="G20" s="34">
        <v>9442963</v>
      </c>
      <c r="H20" s="35">
        <v>17271510</v>
      </c>
      <c r="I20" s="34">
        <v>17013310</v>
      </c>
      <c r="J20" s="35">
        <v>4717</v>
      </c>
      <c r="K20" s="34">
        <v>17008593</v>
      </c>
      <c r="L20" s="58">
        <v>33719</v>
      </c>
      <c r="M20" s="34">
        <v>33719</v>
      </c>
      <c r="N20" s="58">
        <v>0</v>
      </c>
      <c r="O20" s="34">
        <v>33719</v>
      </c>
      <c r="P20" s="35">
        <v>0</v>
      </c>
      <c r="Q20" s="34">
        <v>0</v>
      </c>
      <c r="R20" s="35">
        <v>0</v>
      </c>
      <c r="S20" s="34">
        <v>0</v>
      </c>
      <c r="T20" s="58">
        <v>102577</v>
      </c>
      <c r="U20" s="34">
        <v>102577</v>
      </c>
      <c r="V20" s="35">
        <v>0</v>
      </c>
      <c r="W20" s="34">
        <v>102577</v>
      </c>
      <c r="X20" s="58">
        <v>5943646</v>
      </c>
      <c r="Y20" s="34">
        <v>5940409</v>
      </c>
      <c r="Z20" s="35">
        <v>0</v>
      </c>
      <c r="AA20" s="34">
        <v>5940409</v>
      </c>
      <c r="AB20" s="58">
        <v>32797808</v>
      </c>
      <c r="AC20" s="34">
        <v>32534706</v>
      </c>
      <c r="AD20" s="35">
        <v>6445</v>
      </c>
      <c r="AE20" s="34">
        <v>32528261</v>
      </c>
      <c r="AG20" s="72"/>
      <c r="AH20" s="72"/>
      <c r="AI20" s="72"/>
      <c r="AJ20" s="72"/>
    </row>
    <row r="21" spans="1:36" ht="15" customHeight="1" x14ac:dyDescent="0.15">
      <c r="A21" s="85"/>
      <c r="B21" s="86" t="s">
        <v>30</v>
      </c>
      <c r="C21" s="104"/>
      <c r="D21" s="58">
        <v>4311118</v>
      </c>
      <c r="E21" s="34">
        <v>4283017</v>
      </c>
      <c r="F21" s="35">
        <v>22754</v>
      </c>
      <c r="G21" s="34">
        <v>4260263</v>
      </c>
      <c r="H21" s="35">
        <v>29105293</v>
      </c>
      <c r="I21" s="34">
        <v>28596618</v>
      </c>
      <c r="J21" s="35">
        <v>41248</v>
      </c>
      <c r="K21" s="34">
        <v>28555370</v>
      </c>
      <c r="L21" s="58">
        <v>3686</v>
      </c>
      <c r="M21" s="34">
        <v>1910</v>
      </c>
      <c r="N21" s="58">
        <v>1776</v>
      </c>
      <c r="O21" s="34">
        <v>134</v>
      </c>
      <c r="P21" s="35">
        <v>0</v>
      </c>
      <c r="Q21" s="34">
        <v>0</v>
      </c>
      <c r="R21" s="35">
        <v>0</v>
      </c>
      <c r="S21" s="34">
        <v>0</v>
      </c>
      <c r="T21" s="58">
        <v>103496</v>
      </c>
      <c r="U21" s="34">
        <v>103496</v>
      </c>
      <c r="V21" s="35">
        <v>0</v>
      </c>
      <c r="W21" s="34">
        <v>103496</v>
      </c>
      <c r="X21" s="58">
        <v>3510294</v>
      </c>
      <c r="Y21" s="34">
        <v>3510294</v>
      </c>
      <c r="Z21" s="35">
        <v>0</v>
      </c>
      <c r="AA21" s="34">
        <v>3510294</v>
      </c>
      <c r="AB21" s="58">
        <v>37033887</v>
      </c>
      <c r="AC21" s="34">
        <v>36495335</v>
      </c>
      <c r="AD21" s="35">
        <v>65778</v>
      </c>
      <c r="AE21" s="34">
        <v>36429557</v>
      </c>
      <c r="AG21" s="72"/>
      <c r="AH21" s="72"/>
      <c r="AI21" s="72"/>
      <c r="AJ21" s="72"/>
    </row>
    <row r="22" spans="1:36" ht="15" customHeight="1" x14ac:dyDescent="0.15">
      <c r="A22" s="85"/>
      <c r="B22" s="86" t="s">
        <v>31</v>
      </c>
      <c r="C22" s="104"/>
      <c r="D22" s="58">
        <v>11587701</v>
      </c>
      <c r="E22" s="34">
        <v>11587573</v>
      </c>
      <c r="F22" s="35">
        <v>26</v>
      </c>
      <c r="G22" s="34">
        <v>11587547</v>
      </c>
      <c r="H22" s="35">
        <v>6775351</v>
      </c>
      <c r="I22" s="34">
        <v>6722525</v>
      </c>
      <c r="J22" s="35">
        <v>24240</v>
      </c>
      <c r="K22" s="34">
        <v>6698285</v>
      </c>
      <c r="L22" s="58">
        <v>160</v>
      </c>
      <c r="M22" s="34">
        <v>160</v>
      </c>
      <c r="N22" s="58">
        <v>0</v>
      </c>
      <c r="O22" s="34">
        <v>160</v>
      </c>
      <c r="P22" s="35">
        <v>0</v>
      </c>
      <c r="Q22" s="34">
        <v>0</v>
      </c>
      <c r="R22" s="35">
        <v>0</v>
      </c>
      <c r="S22" s="34">
        <v>0</v>
      </c>
      <c r="T22" s="58">
        <v>29291</v>
      </c>
      <c r="U22" s="34">
        <v>29291</v>
      </c>
      <c r="V22" s="35">
        <v>0</v>
      </c>
      <c r="W22" s="34">
        <v>29291</v>
      </c>
      <c r="X22" s="58">
        <v>2703828</v>
      </c>
      <c r="Y22" s="34">
        <v>2703303</v>
      </c>
      <c r="Z22" s="35">
        <v>263</v>
      </c>
      <c r="AA22" s="34">
        <v>2703040</v>
      </c>
      <c r="AB22" s="58">
        <v>21096331</v>
      </c>
      <c r="AC22" s="34">
        <v>21042852</v>
      </c>
      <c r="AD22" s="35">
        <v>24529</v>
      </c>
      <c r="AE22" s="34">
        <v>21018323</v>
      </c>
      <c r="AG22" s="72"/>
      <c r="AH22" s="72"/>
      <c r="AI22" s="72"/>
      <c r="AJ22" s="72"/>
    </row>
    <row r="23" spans="1:36" ht="15" customHeight="1" x14ac:dyDescent="0.15">
      <c r="A23" s="85"/>
      <c r="B23" s="86" t="s">
        <v>32</v>
      </c>
      <c r="C23" s="104"/>
      <c r="D23" s="60">
        <v>7392193</v>
      </c>
      <c r="E23" s="39">
        <v>7334207</v>
      </c>
      <c r="F23" s="40">
        <v>3784</v>
      </c>
      <c r="G23" s="39">
        <v>7330423</v>
      </c>
      <c r="H23" s="40">
        <v>8265569</v>
      </c>
      <c r="I23" s="39">
        <v>8190102</v>
      </c>
      <c r="J23" s="40">
        <v>29440</v>
      </c>
      <c r="K23" s="39">
        <v>8160662</v>
      </c>
      <c r="L23" s="60">
        <v>1602</v>
      </c>
      <c r="M23" s="39">
        <v>1602</v>
      </c>
      <c r="N23" s="60">
        <v>0</v>
      </c>
      <c r="O23" s="39">
        <v>1602</v>
      </c>
      <c r="P23" s="40">
        <v>0</v>
      </c>
      <c r="Q23" s="39">
        <v>0</v>
      </c>
      <c r="R23" s="40">
        <v>0</v>
      </c>
      <c r="S23" s="39">
        <v>0</v>
      </c>
      <c r="T23" s="60">
        <v>198032</v>
      </c>
      <c r="U23" s="39">
        <v>198032</v>
      </c>
      <c r="V23" s="40">
        <v>0</v>
      </c>
      <c r="W23" s="39">
        <v>198032</v>
      </c>
      <c r="X23" s="60">
        <v>3960430</v>
      </c>
      <c r="Y23" s="39">
        <v>3959793</v>
      </c>
      <c r="Z23" s="40">
        <v>0</v>
      </c>
      <c r="AA23" s="39">
        <v>3959793</v>
      </c>
      <c r="AB23" s="60">
        <v>19817826</v>
      </c>
      <c r="AC23" s="39">
        <v>19683736</v>
      </c>
      <c r="AD23" s="40">
        <v>33224</v>
      </c>
      <c r="AE23" s="39">
        <v>19650512</v>
      </c>
      <c r="AG23" s="72"/>
      <c r="AH23" s="72"/>
      <c r="AI23" s="72"/>
      <c r="AJ23" s="72"/>
    </row>
    <row r="24" spans="1:36" ht="15" customHeight="1" x14ac:dyDescent="0.15">
      <c r="A24" s="92"/>
      <c r="B24" s="93" t="s">
        <v>33</v>
      </c>
      <c r="C24" s="105"/>
      <c r="D24" s="58">
        <v>9834647</v>
      </c>
      <c r="E24" s="34">
        <v>9803421</v>
      </c>
      <c r="F24" s="35">
        <v>24134</v>
      </c>
      <c r="G24" s="34">
        <v>9779287</v>
      </c>
      <c r="H24" s="35">
        <v>13105233</v>
      </c>
      <c r="I24" s="34">
        <v>13036532</v>
      </c>
      <c r="J24" s="35">
        <v>35955</v>
      </c>
      <c r="K24" s="34">
        <v>13000577</v>
      </c>
      <c r="L24" s="58">
        <v>2414</v>
      </c>
      <c r="M24" s="34">
        <v>2414</v>
      </c>
      <c r="N24" s="58">
        <v>0</v>
      </c>
      <c r="O24" s="34">
        <v>2414</v>
      </c>
      <c r="P24" s="35">
        <v>0</v>
      </c>
      <c r="Q24" s="34">
        <v>0</v>
      </c>
      <c r="R24" s="35">
        <v>0</v>
      </c>
      <c r="S24" s="34">
        <v>0</v>
      </c>
      <c r="T24" s="58">
        <v>133654</v>
      </c>
      <c r="U24" s="34">
        <v>133654</v>
      </c>
      <c r="V24" s="35">
        <v>0</v>
      </c>
      <c r="W24" s="34">
        <v>133654</v>
      </c>
      <c r="X24" s="58">
        <v>6159645</v>
      </c>
      <c r="Y24" s="34">
        <v>6141931</v>
      </c>
      <c r="Z24" s="35">
        <v>5663</v>
      </c>
      <c r="AA24" s="34">
        <v>6136268</v>
      </c>
      <c r="AB24" s="58">
        <v>29235593</v>
      </c>
      <c r="AC24" s="34">
        <v>29117952</v>
      </c>
      <c r="AD24" s="35">
        <v>65752</v>
      </c>
      <c r="AE24" s="34">
        <v>29052200</v>
      </c>
      <c r="AG24" s="72"/>
      <c r="AH24" s="72"/>
      <c r="AI24" s="72"/>
      <c r="AJ24" s="72"/>
    </row>
    <row r="25" spans="1:36" ht="15" customHeight="1" x14ac:dyDescent="0.15">
      <c r="A25" s="85"/>
      <c r="B25" s="86" t="s">
        <v>34</v>
      </c>
      <c r="C25" s="104"/>
      <c r="D25" s="58">
        <v>6430609</v>
      </c>
      <c r="E25" s="34">
        <v>6399707</v>
      </c>
      <c r="F25" s="35">
        <v>31429</v>
      </c>
      <c r="G25" s="34">
        <v>6368278</v>
      </c>
      <c r="H25" s="35">
        <v>4662841</v>
      </c>
      <c r="I25" s="34">
        <v>4068093</v>
      </c>
      <c r="J25" s="35">
        <v>592744</v>
      </c>
      <c r="K25" s="34">
        <v>3475349</v>
      </c>
      <c r="L25" s="58">
        <v>0</v>
      </c>
      <c r="M25" s="34">
        <v>0</v>
      </c>
      <c r="N25" s="58">
        <v>0</v>
      </c>
      <c r="O25" s="34">
        <v>0</v>
      </c>
      <c r="P25" s="35">
        <v>0</v>
      </c>
      <c r="Q25" s="34">
        <v>0</v>
      </c>
      <c r="R25" s="35">
        <v>0</v>
      </c>
      <c r="S25" s="34">
        <v>0</v>
      </c>
      <c r="T25" s="58">
        <v>49929</v>
      </c>
      <c r="U25" s="34">
        <v>49929</v>
      </c>
      <c r="V25" s="35">
        <v>0</v>
      </c>
      <c r="W25" s="34">
        <v>49929</v>
      </c>
      <c r="X25" s="58">
        <v>6408326</v>
      </c>
      <c r="Y25" s="34">
        <v>6406108</v>
      </c>
      <c r="Z25" s="35">
        <v>2218</v>
      </c>
      <c r="AA25" s="34">
        <v>6403890</v>
      </c>
      <c r="AB25" s="58">
        <v>17551705</v>
      </c>
      <c r="AC25" s="34">
        <v>16923837</v>
      </c>
      <c r="AD25" s="35">
        <v>626391</v>
      </c>
      <c r="AE25" s="34">
        <v>16297446</v>
      </c>
      <c r="AG25" s="72"/>
      <c r="AH25" s="72"/>
      <c r="AI25" s="72"/>
      <c r="AJ25" s="72"/>
    </row>
    <row r="26" spans="1:36" ht="15" customHeight="1" x14ac:dyDescent="0.15">
      <c r="A26" s="85"/>
      <c r="B26" s="86" t="s">
        <v>35</v>
      </c>
      <c r="C26" s="104"/>
      <c r="D26" s="58">
        <v>8268291</v>
      </c>
      <c r="E26" s="34">
        <v>8242437</v>
      </c>
      <c r="F26" s="35">
        <v>26693</v>
      </c>
      <c r="G26" s="34">
        <v>8215744</v>
      </c>
      <c r="H26" s="35">
        <v>10868377</v>
      </c>
      <c r="I26" s="34">
        <v>10654197</v>
      </c>
      <c r="J26" s="35">
        <v>38162</v>
      </c>
      <c r="K26" s="34">
        <v>10616035</v>
      </c>
      <c r="L26" s="58">
        <v>2129</v>
      </c>
      <c r="M26" s="34">
        <v>2129</v>
      </c>
      <c r="N26" s="58">
        <v>0</v>
      </c>
      <c r="O26" s="34">
        <v>2129</v>
      </c>
      <c r="P26" s="35">
        <v>0</v>
      </c>
      <c r="Q26" s="34">
        <v>0</v>
      </c>
      <c r="R26" s="35">
        <v>0</v>
      </c>
      <c r="S26" s="34">
        <v>0</v>
      </c>
      <c r="T26" s="58">
        <v>189426</v>
      </c>
      <c r="U26" s="34">
        <v>189426</v>
      </c>
      <c r="V26" s="35">
        <v>0</v>
      </c>
      <c r="W26" s="34">
        <v>189426</v>
      </c>
      <c r="X26" s="58">
        <v>7235383</v>
      </c>
      <c r="Y26" s="34">
        <v>7231680</v>
      </c>
      <c r="Z26" s="35">
        <v>3703</v>
      </c>
      <c r="AA26" s="34">
        <v>7227977</v>
      </c>
      <c r="AB26" s="58">
        <v>26563606</v>
      </c>
      <c r="AC26" s="34">
        <v>26319869</v>
      </c>
      <c r="AD26" s="35">
        <v>68558</v>
      </c>
      <c r="AE26" s="34">
        <v>26251311</v>
      </c>
      <c r="AG26" s="72"/>
      <c r="AH26" s="72"/>
      <c r="AI26" s="72"/>
      <c r="AJ26" s="72"/>
    </row>
    <row r="27" spans="1:36" ht="15" customHeight="1" x14ac:dyDescent="0.15">
      <c r="A27" s="85"/>
      <c r="B27" s="86" t="s">
        <v>36</v>
      </c>
      <c r="C27" s="104"/>
      <c r="D27" s="58">
        <v>10354921</v>
      </c>
      <c r="E27" s="34">
        <v>10322942</v>
      </c>
      <c r="F27" s="35">
        <v>26845</v>
      </c>
      <c r="G27" s="34">
        <v>10296097</v>
      </c>
      <c r="H27" s="35">
        <v>23573957</v>
      </c>
      <c r="I27" s="34">
        <v>23043070</v>
      </c>
      <c r="J27" s="35">
        <v>431716</v>
      </c>
      <c r="K27" s="34">
        <v>22611354</v>
      </c>
      <c r="L27" s="58">
        <v>167662</v>
      </c>
      <c r="M27" s="34">
        <v>83917</v>
      </c>
      <c r="N27" s="58">
        <v>83746</v>
      </c>
      <c r="O27" s="34">
        <v>171</v>
      </c>
      <c r="P27" s="35">
        <v>0</v>
      </c>
      <c r="Q27" s="34">
        <v>0</v>
      </c>
      <c r="R27" s="35">
        <v>0</v>
      </c>
      <c r="S27" s="34">
        <v>0</v>
      </c>
      <c r="T27" s="58">
        <v>162309</v>
      </c>
      <c r="U27" s="34">
        <v>162265</v>
      </c>
      <c r="V27" s="35">
        <v>44</v>
      </c>
      <c r="W27" s="34">
        <v>162221</v>
      </c>
      <c r="X27" s="58">
        <v>5668956</v>
      </c>
      <c r="Y27" s="34">
        <v>5665312</v>
      </c>
      <c r="Z27" s="35">
        <v>1384</v>
      </c>
      <c r="AA27" s="34">
        <v>5663928</v>
      </c>
      <c r="AB27" s="58">
        <v>39927805</v>
      </c>
      <c r="AC27" s="34">
        <v>39277506</v>
      </c>
      <c r="AD27" s="35">
        <v>543735</v>
      </c>
      <c r="AE27" s="34">
        <v>38733771</v>
      </c>
      <c r="AG27" s="72"/>
      <c r="AH27" s="72"/>
      <c r="AI27" s="72"/>
      <c r="AJ27" s="72"/>
    </row>
    <row r="28" spans="1:36" ht="15" customHeight="1" x14ac:dyDescent="0.15">
      <c r="A28" s="88"/>
      <c r="B28" s="89" t="s">
        <v>37</v>
      </c>
      <c r="C28" s="106"/>
      <c r="D28" s="60">
        <v>5381054</v>
      </c>
      <c r="E28" s="39">
        <v>5345057</v>
      </c>
      <c r="F28" s="40">
        <v>35999</v>
      </c>
      <c r="G28" s="39">
        <v>5309058</v>
      </c>
      <c r="H28" s="40">
        <v>5254585</v>
      </c>
      <c r="I28" s="39">
        <v>4750824</v>
      </c>
      <c r="J28" s="40">
        <v>30838</v>
      </c>
      <c r="K28" s="39">
        <v>4719986</v>
      </c>
      <c r="L28" s="60">
        <v>1314</v>
      </c>
      <c r="M28" s="39">
        <v>1314</v>
      </c>
      <c r="N28" s="60">
        <v>0</v>
      </c>
      <c r="O28" s="39">
        <v>1314</v>
      </c>
      <c r="P28" s="40">
        <v>0</v>
      </c>
      <c r="Q28" s="39">
        <v>0</v>
      </c>
      <c r="R28" s="40">
        <v>0</v>
      </c>
      <c r="S28" s="39">
        <v>0</v>
      </c>
      <c r="T28" s="60">
        <v>41937</v>
      </c>
      <c r="U28" s="39">
        <v>41937</v>
      </c>
      <c r="V28" s="40">
        <v>0</v>
      </c>
      <c r="W28" s="39">
        <v>41937</v>
      </c>
      <c r="X28" s="60">
        <v>4243968</v>
      </c>
      <c r="Y28" s="39">
        <v>4242757</v>
      </c>
      <c r="Z28" s="40">
        <v>346</v>
      </c>
      <c r="AA28" s="39">
        <v>4242411</v>
      </c>
      <c r="AB28" s="60">
        <v>14922858</v>
      </c>
      <c r="AC28" s="39">
        <v>14381889</v>
      </c>
      <c r="AD28" s="40">
        <v>67183</v>
      </c>
      <c r="AE28" s="39">
        <v>14314706</v>
      </c>
      <c r="AG28" s="72"/>
      <c r="AH28" s="72"/>
      <c r="AI28" s="72"/>
      <c r="AJ28" s="72"/>
    </row>
    <row r="29" spans="1:36" ht="15" customHeight="1" x14ac:dyDescent="0.15">
      <c r="A29" s="85"/>
      <c r="B29" s="86" t="s">
        <v>38</v>
      </c>
      <c r="C29" s="104"/>
      <c r="D29" s="58">
        <v>9070681</v>
      </c>
      <c r="E29" s="34">
        <v>9061030</v>
      </c>
      <c r="F29" s="35">
        <v>322</v>
      </c>
      <c r="G29" s="34">
        <v>9060708</v>
      </c>
      <c r="H29" s="35">
        <v>25468970</v>
      </c>
      <c r="I29" s="34">
        <v>24728093</v>
      </c>
      <c r="J29" s="35">
        <v>165968</v>
      </c>
      <c r="K29" s="34">
        <v>24562125</v>
      </c>
      <c r="L29" s="58">
        <v>982</v>
      </c>
      <c r="M29" s="34">
        <v>982</v>
      </c>
      <c r="N29" s="58">
        <v>0</v>
      </c>
      <c r="O29" s="34">
        <v>982</v>
      </c>
      <c r="P29" s="35">
        <v>0</v>
      </c>
      <c r="Q29" s="34">
        <v>0</v>
      </c>
      <c r="R29" s="35">
        <v>0</v>
      </c>
      <c r="S29" s="34">
        <v>0</v>
      </c>
      <c r="T29" s="58">
        <v>358154</v>
      </c>
      <c r="U29" s="34">
        <v>358154</v>
      </c>
      <c r="V29" s="35">
        <v>0</v>
      </c>
      <c r="W29" s="34">
        <v>358154</v>
      </c>
      <c r="X29" s="58">
        <v>5471584</v>
      </c>
      <c r="Y29" s="34">
        <v>5427539</v>
      </c>
      <c r="Z29" s="35">
        <v>1619</v>
      </c>
      <c r="AA29" s="34">
        <v>5425920</v>
      </c>
      <c r="AB29" s="58">
        <v>40370371</v>
      </c>
      <c r="AC29" s="34">
        <v>39575798</v>
      </c>
      <c r="AD29" s="35">
        <v>167909</v>
      </c>
      <c r="AE29" s="34">
        <v>39407889</v>
      </c>
      <c r="AG29" s="72"/>
      <c r="AH29" s="72"/>
      <c r="AI29" s="72"/>
      <c r="AJ29" s="72"/>
    </row>
    <row r="30" spans="1:36" ht="15" customHeight="1" x14ac:dyDescent="0.15">
      <c r="A30" s="85"/>
      <c r="B30" s="86" t="s">
        <v>39</v>
      </c>
      <c r="C30" s="104"/>
      <c r="D30" s="58">
        <v>6144048</v>
      </c>
      <c r="E30" s="34">
        <v>6084393</v>
      </c>
      <c r="F30" s="35">
        <v>34822</v>
      </c>
      <c r="G30" s="34">
        <v>6049571</v>
      </c>
      <c r="H30" s="35">
        <v>8867484</v>
      </c>
      <c r="I30" s="34">
        <v>8741218</v>
      </c>
      <c r="J30" s="35">
        <v>31230</v>
      </c>
      <c r="K30" s="34">
        <v>8709988</v>
      </c>
      <c r="L30" s="58">
        <v>12606</v>
      </c>
      <c r="M30" s="34">
        <v>12606</v>
      </c>
      <c r="N30" s="58">
        <v>0</v>
      </c>
      <c r="O30" s="34">
        <v>12606</v>
      </c>
      <c r="P30" s="35">
        <v>0</v>
      </c>
      <c r="Q30" s="34">
        <v>0</v>
      </c>
      <c r="R30" s="35">
        <v>0</v>
      </c>
      <c r="S30" s="34">
        <v>0</v>
      </c>
      <c r="T30" s="58">
        <v>99080</v>
      </c>
      <c r="U30" s="34">
        <v>99056</v>
      </c>
      <c r="V30" s="35">
        <v>12</v>
      </c>
      <c r="W30" s="34">
        <v>99044</v>
      </c>
      <c r="X30" s="58">
        <v>3422979</v>
      </c>
      <c r="Y30" s="34">
        <v>3419942</v>
      </c>
      <c r="Z30" s="35">
        <v>1519</v>
      </c>
      <c r="AA30" s="34">
        <v>3418423</v>
      </c>
      <c r="AB30" s="58">
        <v>18546197</v>
      </c>
      <c r="AC30" s="34">
        <v>18357215</v>
      </c>
      <c r="AD30" s="35">
        <v>67583</v>
      </c>
      <c r="AE30" s="34">
        <v>18289632</v>
      </c>
      <c r="AG30" s="72"/>
      <c r="AH30" s="72"/>
      <c r="AI30" s="72"/>
      <c r="AJ30" s="72"/>
    </row>
    <row r="31" spans="1:36" ht="15" customHeight="1" x14ac:dyDescent="0.15">
      <c r="A31" s="85"/>
      <c r="B31" s="86" t="s">
        <v>40</v>
      </c>
      <c r="C31" s="104"/>
      <c r="D31" s="58">
        <v>3432326</v>
      </c>
      <c r="E31" s="34">
        <v>3432326</v>
      </c>
      <c r="F31" s="35">
        <v>0</v>
      </c>
      <c r="G31" s="34">
        <v>3432326</v>
      </c>
      <c r="H31" s="35">
        <v>11873559</v>
      </c>
      <c r="I31" s="34">
        <v>11450521</v>
      </c>
      <c r="J31" s="35">
        <v>4956</v>
      </c>
      <c r="K31" s="34">
        <v>11445565</v>
      </c>
      <c r="L31" s="58">
        <v>0</v>
      </c>
      <c r="M31" s="34">
        <v>0</v>
      </c>
      <c r="N31" s="58">
        <v>0</v>
      </c>
      <c r="O31" s="34">
        <v>0</v>
      </c>
      <c r="P31" s="35">
        <v>0</v>
      </c>
      <c r="Q31" s="34">
        <v>0</v>
      </c>
      <c r="R31" s="35">
        <v>0</v>
      </c>
      <c r="S31" s="34">
        <v>0</v>
      </c>
      <c r="T31" s="58">
        <v>116314</v>
      </c>
      <c r="U31" s="34">
        <v>116314</v>
      </c>
      <c r="V31" s="35">
        <v>0</v>
      </c>
      <c r="W31" s="34">
        <v>116314</v>
      </c>
      <c r="X31" s="58">
        <v>2385182</v>
      </c>
      <c r="Y31" s="34">
        <v>2379302</v>
      </c>
      <c r="Z31" s="35">
        <v>0</v>
      </c>
      <c r="AA31" s="34">
        <v>2379302</v>
      </c>
      <c r="AB31" s="58">
        <v>17807381</v>
      </c>
      <c r="AC31" s="34">
        <v>17378463</v>
      </c>
      <c r="AD31" s="35">
        <v>4956</v>
      </c>
      <c r="AE31" s="34">
        <v>17373507</v>
      </c>
      <c r="AG31" s="72"/>
      <c r="AH31" s="72"/>
      <c r="AI31" s="72"/>
      <c r="AJ31" s="72"/>
    </row>
    <row r="32" spans="1:36" ht="15" customHeight="1" x14ac:dyDescent="0.15">
      <c r="A32" s="85"/>
      <c r="B32" s="86" t="s">
        <v>41</v>
      </c>
      <c r="C32" s="104"/>
      <c r="D32" s="58">
        <v>8771883</v>
      </c>
      <c r="E32" s="34">
        <v>8767151</v>
      </c>
      <c r="F32" s="35">
        <v>4631</v>
      </c>
      <c r="G32" s="34">
        <v>8762520</v>
      </c>
      <c r="H32" s="35">
        <v>61413565</v>
      </c>
      <c r="I32" s="34">
        <v>61270445</v>
      </c>
      <c r="J32" s="35">
        <v>8719</v>
      </c>
      <c r="K32" s="34">
        <v>61261726</v>
      </c>
      <c r="L32" s="58">
        <v>1853</v>
      </c>
      <c r="M32" s="34">
        <v>1853</v>
      </c>
      <c r="N32" s="58">
        <v>0</v>
      </c>
      <c r="O32" s="34">
        <v>1853</v>
      </c>
      <c r="P32" s="35">
        <v>0</v>
      </c>
      <c r="Q32" s="34">
        <v>0</v>
      </c>
      <c r="R32" s="35">
        <v>0</v>
      </c>
      <c r="S32" s="34">
        <v>0</v>
      </c>
      <c r="T32" s="58">
        <v>1101863</v>
      </c>
      <c r="U32" s="34">
        <v>1101863</v>
      </c>
      <c r="V32" s="35">
        <v>0</v>
      </c>
      <c r="W32" s="34">
        <v>1101863</v>
      </c>
      <c r="X32" s="58">
        <v>14580183</v>
      </c>
      <c r="Y32" s="34">
        <v>14580183</v>
      </c>
      <c r="Z32" s="35">
        <v>0</v>
      </c>
      <c r="AA32" s="34">
        <v>14580183</v>
      </c>
      <c r="AB32" s="58">
        <v>85869347</v>
      </c>
      <c r="AC32" s="34">
        <v>85721495</v>
      </c>
      <c r="AD32" s="35">
        <v>13350</v>
      </c>
      <c r="AE32" s="34">
        <v>85708145</v>
      </c>
      <c r="AG32" s="72"/>
      <c r="AH32" s="72"/>
      <c r="AI32" s="72"/>
      <c r="AJ32" s="72"/>
    </row>
    <row r="33" spans="1:36" ht="15" customHeight="1" x14ac:dyDescent="0.15">
      <c r="A33" s="88"/>
      <c r="B33" s="89" t="s">
        <v>42</v>
      </c>
      <c r="C33" s="106"/>
      <c r="D33" s="60">
        <v>3702294</v>
      </c>
      <c r="E33" s="39">
        <v>3684543</v>
      </c>
      <c r="F33" s="40">
        <v>19872</v>
      </c>
      <c r="G33" s="39">
        <v>3664671</v>
      </c>
      <c r="H33" s="40">
        <v>20167558</v>
      </c>
      <c r="I33" s="39">
        <v>20110654</v>
      </c>
      <c r="J33" s="40">
        <v>27780</v>
      </c>
      <c r="K33" s="39">
        <v>20082874</v>
      </c>
      <c r="L33" s="60">
        <v>748</v>
      </c>
      <c r="M33" s="39">
        <v>748</v>
      </c>
      <c r="N33" s="60">
        <v>0</v>
      </c>
      <c r="O33" s="39">
        <v>748</v>
      </c>
      <c r="P33" s="40">
        <v>0</v>
      </c>
      <c r="Q33" s="39">
        <v>0</v>
      </c>
      <c r="R33" s="40">
        <v>0</v>
      </c>
      <c r="S33" s="39">
        <v>0</v>
      </c>
      <c r="T33" s="60">
        <v>60519</v>
      </c>
      <c r="U33" s="39">
        <v>60519</v>
      </c>
      <c r="V33" s="40">
        <v>0</v>
      </c>
      <c r="W33" s="39">
        <v>60519</v>
      </c>
      <c r="X33" s="60">
        <v>2126965</v>
      </c>
      <c r="Y33" s="39">
        <v>2123580</v>
      </c>
      <c r="Z33" s="40">
        <v>0</v>
      </c>
      <c r="AA33" s="39">
        <v>2123580</v>
      </c>
      <c r="AB33" s="60">
        <v>26058084</v>
      </c>
      <c r="AC33" s="39">
        <v>25980044</v>
      </c>
      <c r="AD33" s="40">
        <v>47652</v>
      </c>
      <c r="AE33" s="39">
        <v>25932392</v>
      </c>
      <c r="AG33" s="72"/>
      <c r="AH33" s="72"/>
      <c r="AI33" s="72"/>
      <c r="AJ33" s="72"/>
    </row>
    <row r="34" spans="1:36" ht="15" customHeight="1" x14ac:dyDescent="0.15">
      <c r="A34" s="85"/>
      <c r="B34" s="86" t="s">
        <v>43</v>
      </c>
      <c r="C34" s="104"/>
      <c r="D34" s="58">
        <v>24213268</v>
      </c>
      <c r="E34" s="34">
        <v>18315871</v>
      </c>
      <c r="F34" s="35">
        <v>5688360</v>
      </c>
      <c r="G34" s="34">
        <v>12627511</v>
      </c>
      <c r="H34" s="35">
        <v>40619497</v>
      </c>
      <c r="I34" s="34">
        <v>39659442</v>
      </c>
      <c r="J34" s="35">
        <v>641434</v>
      </c>
      <c r="K34" s="34">
        <v>39018008</v>
      </c>
      <c r="L34" s="58">
        <v>2275</v>
      </c>
      <c r="M34" s="34">
        <v>2103</v>
      </c>
      <c r="N34" s="58">
        <v>176</v>
      </c>
      <c r="O34" s="34">
        <v>1927</v>
      </c>
      <c r="P34" s="35">
        <v>0</v>
      </c>
      <c r="Q34" s="34">
        <v>0</v>
      </c>
      <c r="R34" s="35">
        <v>0</v>
      </c>
      <c r="S34" s="34">
        <v>0</v>
      </c>
      <c r="T34" s="58">
        <v>561095</v>
      </c>
      <c r="U34" s="34">
        <v>561095</v>
      </c>
      <c r="V34" s="35">
        <v>0</v>
      </c>
      <c r="W34" s="34">
        <v>561095</v>
      </c>
      <c r="X34" s="58">
        <v>6851330</v>
      </c>
      <c r="Y34" s="34">
        <v>6847154</v>
      </c>
      <c r="Z34" s="35">
        <v>6450</v>
      </c>
      <c r="AA34" s="34">
        <v>6840704</v>
      </c>
      <c r="AB34" s="58">
        <v>72247465</v>
      </c>
      <c r="AC34" s="34">
        <v>65385665</v>
      </c>
      <c r="AD34" s="35">
        <v>6336420</v>
      </c>
      <c r="AE34" s="34">
        <v>59049245</v>
      </c>
      <c r="AG34" s="72"/>
      <c r="AH34" s="72"/>
      <c r="AI34" s="72"/>
      <c r="AJ34" s="72"/>
    </row>
    <row r="35" spans="1:36" ht="15" customHeight="1" x14ac:dyDescent="0.15">
      <c r="A35" s="85"/>
      <c r="B35" s="86" t="s">
        <v>44</v>
      </c>
      <c r="C35" s="104"/>
      <c r="D35" s="58">
        <v>3185995</v>
      </c>
      <c r="E35" s="34">
        <v>3091598</v>
      </c>
      <c r="F35" s="35">
        <v>90553</v>
      </c>
      <c r="G35" s="34">
        <v>3001045</v>
      </c>
      <c r="H35" s="35">
        <v>10581981</v>
      </c>
      <c r="I35" s="34">
        <v>9871090</v>
      </c>
      <c r="J35" s="35">
        <v>636177</v>
      </c>
      <c r="K35" s="34">
        <v>9234913</v>
      </c>
      <c r="L35" s="58">
        <v>700</v>
      </c>
      <c r="M35" s="34">
        <v>700</v>
      </c>
      <c r="N35" s="58">
        <v>0</v>
      </c>
      <c r="O35" s="34">
        <v>700</v>
      </c>
      <c r="P35" s="35">
        <v>0</v>
      </c>
      <c r="Q35" s="34">
        <v>0</v>
      </c>
      <c r="R35" s="35">
        <v>0</v>
      </c>
      <c r="S35" s="34">
        <v>0</v>
      </c>
      <c r="T35" s="58">
        <v>58181</v>
      </c>
      <c r="U35" s="34">
        <v>58181</v>
      </c>
      <c r="V35" s="35">
        <v>0</v>
      </c>
      <c r="W35" s="34">
        <v>58181</v>
      </c>
      <c r="X35" s="58">
        <v>2111692</v>
      </c>
      <c r="Y35" s="34">
        <v>2101980</v>
      </c>
      <c r="Z35" s="35">
        <v>0</v>
      </c>
      <c r="AA35" s="34">
        <v>2101980</v>
      </c>
      <c r="AB35" s="58">
        <v>15938549</v>
      </c>
      <c r="AC35" s="34">
        <v>15123549</v>
      </c>
      <c r="AD35" s="35">
        <v>726730</v>
      </c>
      <c r="AE35" s="34">
        <v>14396819</v>
      </c>
      <c r="AG35" s="72"/>
      <c r="AH35" s="72"/>
      <c r="AI35" s="72"/>
      <c r="AJ35" s="72"/>
    </row>
    <row r="36" spans="1:36" ht="15" customHeight="1" x14ac:dyDescent="0.15">
      <c r="A36" s="85"/>
      <c r="B36" s="86" t="s">
        <v>88</v>
      </c>
      <c r="C36" s="104"/>
      <c r="D36" s="58">
        <v>9450895</v>
      </c>
      <c r="E36" s="34">
        <v>9408127</v>
      </c>
      <c r="F36" s="35">
        <v>42768</v>
      </c>
      <c r="G36" s="34">
        <v>9365359</v>
      </c>
      <c r="H36" s="35">
        <v>18609406</v>
      </c>
      <c r="I36" s="34">
        <v>18268472</v>
      </c>
      <c r="J36" s="35">
        <v>100969</v>
      </c>
      <c r="K36" s="34">
        <v>18167503</v>
      </c>
      <c r="L36" s="58">
        <v>109890</v>
      </c>
      <c r="M36" s="34">
        <v>95566</v>
      </c>
      <c r="N36" s="58">
        <v>14324</v>
      </c>
      <c r="O36" s="34">
        <v>81242</v>
      </c>
      <c r="P36" s="35">
        <v>0</v>
      </c>
      <c r="Q36" s="34">
        <v>0</v>
      </c>
      <c r="R36" s="35">
        <v>0</v>
      </c>
      <c r="S36" s="34">
        <v>0</v>
      </c>
      <c r="T36" s="58">
        <v>236767</v>
      </c>
      <c r="U36" s="34">
        <v>236767</v>
      </c>
      <c r="V36" s="35">
        <v>0</v>
      </c>
      <c r="W36" s="34">
        <v>236767</v>
      </c>
      <c r="X36" s="58">
        <v>5783393</v>
      </c>
      <c r="Y36" s="34">
        <v>5775470</v>
      </c>
      <c r="Z36" s="35">
        <v>1504</v>
      </c>
      <c r="AA36" s="34">
        <v>5773966</v>
      </c>
      <c r="AB36" s="58">
        <v>34190351</v>
      </c>
      <c r="AC36" s="34">
        <v>33784402</v>
      </c>
      <c r="AD36" s="35">
        <v>159565</v>
      </c>
      <c r="AE36" s="34">
        <v>33624837</v>
      </c>
      <c r="AG36" s="72"/>
      <c r="AH36" s="72"/>
      <c r="AI36" s="72"/>
      <c r="AJ36" s="72"/>
    </row>
    <row r="37" spans="1:36" ht="15" customHeight="1" x14ac:dyDescent="0.15">
      <c r="A37" s="85"/>
      <c r="B37" s="86" t="s">
        <v>93</v>
      </c>
      <c r="C37" s="104"/>
      <c r="D37" s="58">
        <v>4370690</v>
      </c>
      <c r="E37" s="34">
        <v>4338234</v>
      </c>
      <c r="F37" s="35">
        <v>32457</v>
      </c>
      <c r="G37" s="34">
        <v>4305777</v>
      </c>
      <c r="H37" s="35">
        <v>4468627</v>
      </c>
      <c r="I37" s="34">
        <v>4161281</v>
      </c>
      <c r="J37" s="35">
        <v>137761</v>
      </c>
      <c r="K37" s="34">
        <v>4023520</v>
      </c>
      <c r="L37" s="58">
        <v>13436</v>
      </c>
      <c r="M37" s="34">
        <v>13436</v>
      </c>
      <c r="N37" s="58">
        <v>0</v>
      </c>
      <c r="O37" s="34">
        <v>13436</v>
      </c>
      <c r="P37" s="35">
        <v>47</v>
      </c>
      <c r="Q37" s="34">
        <v>47</v>
      </c>
      <c r="R37" s="35">
        <v>0</v>
      </c>
      <c r="S37" s="34">
        <v>47</v>
      </c>
      <c r="T37" s="58">
        <v>62234</v>
      </c>
      <c r="U37" s="34">
        <v>62234</v>
      </c>
      <c r="V37" s="35">
        <v>0</v>
      </c>
      <c r="W37" s="34">
        <v>62234</v>
      </c>
      <c r="X37" s="58">
        <v>3086451</v>
      </c>
      <c r="Y37" s="34">
        <v>3085662</v>
      </c>
      <c r="Z37" s="35">
        <v>789</v>
      </c>
      <c r="AA37" s="34">
        <v>3084873</v>
      </c>
      <c r="AB37" s="58">
        <v>12001485</v>
      </c>
      <c r="AC37" s="34">
        <v>11660894</v>
      </c>
      <c r="AD37" s="35">
        <v>171007</v>
      </c>
      <c r="AE37" s="34">
        <v>11489887</v>
      </c>
      <c r="AG37" s="72"/>
      <c r="AH37" s="72"/>
      <c r="AI37" s="72"/>
      <c r="AJ37" s="72"/>
    </row>
    <row r="38" spans="1:36" ht="15" customHeight="1" x14ac:dyDescent="0.15">
      <c r="A38" s="88"/>
      <c r="B38" s="89" t="s">
        <v>45</v>
      </c>
      <c r="C38" s="106"/>
      <c r="D38" s="60">
        <v>3736584</v>
      </c>
      <c r="E38" s="39">
        <v>3711072</v>
      </c>
      <c r="F38" s="40">
        <v>0</v>
      </c>
      <c r="G38" s="39">
        <v>3711072</v>
      </c>
      <c r="H38" s="40">
        <v>7352274</v>
      </c>
      <c r="I38" s="39">
        <v>6839310</v>
      </c>
      <c r="J38" s="40">
        <v>71374</v>
      </c>
      <c r="K38" s="39">
        <v>6767936</v>
      </c>
      <c r="L38" s="60">
        <v>615</v>
      </c>
      <c r="M38" s="39">
        <v>615</v>
      </c>
      <c r="N38" s="60">
        <v>0</v>
      </c>
      <c r="O38" s="39">
        <v>615</v>
      </c>
      <c r="P38" s="40">
        <v>0</v>
      </c>
      <c r="Q38" s="39">
        <v>0</v>
      </c>
      <c r="R38" s="40">
        <v>0</v>
      </c>
      <c r="S38" s="39">
        <v>0</v>
      </c>
      <c r="T38" s="60">
        <v>231892</v>
      </c>
      <c r="U38" s="39">
        <v>229623</v>
      </c>
      <c r="V38" s="40">
        <v>0</v>
      </c>
      <c r="W38" s="39">
        <v>229623</v>
      </c>
      <c r="X38" s="60">
        <v>2563386</v>
      </c>
      <c r="Y38" s="39">
        <v>2555297</v>
      </c>
      <c r="Z38" s="40">
        <v>2093</v>
      </c>
      <c r="AA38" s="39">
        <v>2553204</v>
      </c>
      <c r="AB38" s="60">
        <v>13884751</v>
      </c>
      <c r="AC38" s="39">
        <v>13335917</v>
      </c>
      <c r="AD38" s="40">
        <v>73467</v>
      </c>
      <c r="AE38" s="39">
        <v>13262450</v>
      </c>
      <c r="AG38" s="72"/>
      <c r="AH38" s="72"/>
      <c r="AI38" s="72"/>
      <c r="AJ38" s="72"/>
    </row>
    <row r="39" spans="1:36" ht="15" customHeight="1" x14ac:dyDescent="0.15">
      <c r="A39" s="85"/>
      <c r="B39" s="86" t="s">
        <v>46</v>
      </c>
      <c r="C39" s="104"/>
      <c r="D39" s="58">
        <v>5114641</v>
      </c>
      <c r="E39" s="34">
        <v>4657186</v>
      </c>
      <c r="F39" s="35">
        <v>234286</v>
      </c>
      <c r="G39" s="34">
        <v>4422900</v>
      </c>
      <c r="H39" s="35">
        <v>6545258</v>
      </c>
      <c r="I39" s="34">
        <v>5823419</v>
      </c>
      <c r="J39" s="35">
        <v>357034</v>
      </c>
      <c r="K39" s="34">
        <v>5466385</v>
      </c>
      <c r="L39" s="58">
        <v>1605</v>
      </c>
      <c r="M39" s="34">
        <v>1605</v>
      </c>
      <c r="N39" s="58">
        <v>0</v>
      </c>
      <c r="O39" s="34">
        <v>1605</v>
      </c>
      <c r="P39" s="35">
        <v>0</v>
      </c>
      <c r="Q39" s="34">
        <v>0</v>
      </c>
      <c r="R39" s="35">
        <v>0</v>
      </c>
      <c r="S39" s="34">
        <v>0</v>
      </c>
      <c r="T39" s="58">
        <v>82775</v>
      </c>
      <c r="U39" s="34">
        <v>82775</v>
      </c>
      <c r="V39" s="35">
        <v>0</v>
      </c>
      <c r="W39" s="34">
        <v>82775</v>
      </c>
      <c r="X39" s="58">
        <v>2402681</v>
      </c>
      <c r="Y39" s="34">
        <v>2401643</v>
      </c>
      <c r="Z39" s="35">
        <v>519</v>
      </c>
      <c r="AA39" s="34">
        <v>2401124</v>
      </c>
      <c r="AB39" s="58">
        <v>14146960</v>
      </c>
      <c r="AC39" s="34">
        <v>12966628</v>
      </c>
      <c r="AD39" s="35">
        <v>591839</v>
      </c>
      <c r="AE39" s="34">
        <v>12374789</v>
      </c>
      <c r="AG39" s="72"/>
      <c r="AH39" s="72"/>
      <c r="AI39" s="72"/>
      <c r="AJ39" s="72"/>
    </row>
    <row r="40" spans="1:36" ht="15" customHeight="1" x14ac:dyDescent="0.15">
      <c r="A40" s="85"/>
      <c r="B40" s="86" t="s">
        <v>47</v>
      </c>
      <c r="C40" s="104"/>
      <c r="D40" s="58">
        <v>4284571</v>
      </c>
      <c r="E40" s="34">
        <v>4284571</v>
      </c>
      <c r="F40" s="35">
        <v>0</v>
      </c>
      <c r="G40" s="34">
        <v>4284571</v>
      </c>
      <c r="H40" s="35">
        <v>4887412</v>
      </c>
      <c r="I40" s="34">
        <v>4842783</v>
      </c>
      <c r="J40" s="35">
        <v>13396</v>
      </c>
      <c r="K40" s="34">
        <v>4829387</v>
      </c>
      <c r="L40" s="58">
        <v>622</v>
      </c>
      <c r="M40" s="34">
        <v>622</v>
      </c>
      <c r="N40" s="58">
        <v>0</v>
      </c>
      <c r="O40" s="34">
        <v>622</v>
      </c>
      <c r="P40" s="35">
        <v>0</v>
      </c>
      <c r="Q40" s="34">
        <v>0</v>
      </c>
      <c r="R40" s="35">
        <v>0</v>
      </c>
      <c r="S40" s="34">
        <v>0</v>
      </c>
      <c r="T40" s="58">
        <v>100224</v>
      </c>
      <c r="U40" s="34">
        <v>100224</v>
      </c>
      <c r="V40" s="35">
        <v>0</v>
      </c>
      <c r="W40" s="34">
        <v>100224</v>
      </c>
      <c r="X40" s="58">
        <v>4929628</v>
      </c>
      <c r="Y40" s="34">
        <v>4922376</v>
      </c>
      <c r="Z40" s="35">
        <v>0</v>
      </c>
      <c r="AA40" s="34">
        <v>4922376</v>
      </c>
      <c r="AB40" s="58">
        <v>14202457</v>
      </c>
      <c r="AC40" s="34">
        <v>14150576</v>
      </c>
      <c r="AD40" s="35">
        <v>13396</v>
      </c>
      <c r="AE40" s="34">
        <v>14137180</v>
      </c>
      <c r="AG40" s="72"/>
      <c r="AH40" s="72"/>
      <c r="AI40" s="72"/>
      <c r="AJ40" s="72"/>
    </row>
    <row r="41" spans="1:36" ht="15" customHeight="1" x14ac:dyDescent="0.15">
      <c r="A41" s="85"/>
      <c r="B41" s="86" t="s">
        <v>48</v>
      </c>
      <c r="C41" s="104"/>
      <c r="D41" s="58">
        <v>3953727</v>
      </c>
      <c r="E41" s="34">
        <v>3946006</v>
      </c>
      <c r="F41" s="35">
        <v>7720</v>
      </c>
      <c r="G41" s="34">
        <v>3938286</v>
      </c>
      <c r="H41" s="35">
        <v>7246750</v>
      </c>
      <c r="I41" s="34">
        <v>7050865</v>
      </c>
      <c r="J41" s="35">
        <v>40660</v>
      </c>
      <c r="K41" s="34">
        <v>7010205</v>
      </c>
      <c r="L41" s="58">
        <v>0</v>
      </c>
      <c r="M41" s="34">
        <v>0</v>
      </c>
      <c r="N41" s="58">
        <v>0</v>
      </c>
      <c r="O41" s="34">
        <v>0</v>
      </c>
      <c r="P41" s="35">
        <v>0</v>
      </c>
      <c r="Q41" s="34">
        <v>0</v>
      </c>
      <c r="R41" s="35">
        <v>0</v>
      </c>
      <c r="S41" s="34">
        <v>0</v>
      </c>
      <c r="T41" s="58">
        <v>123344</v>
      </c>
      <c r="U41" s="34">
        <v>123344</v>
      </c>
      <c r="V41" s="35">
        <v>0</v>
      </c>
      <c r="W41" s="34">
        <v>123344</v>
      </c>
      <c r="X41" s="58">
        <v>2354790</v>
      </c>
      <c r="Y41" s="34">
        <v>2347199</v>
      </c>
      <c r="Z41" s="35">
        <v>287</v>
      </c>
      <c r="AA41" s="34">
        <v>2346912</v>
      </c>
      <c r="AB41" s="58">
        <v>13678611</v>
      </c>
      <c r="AC41" s="34">
        <v>13467414</v>
      </c>
      <c r="AD41" s="35">
        <v>48667</v>
      </c>
      <c r="AE41" s="34">
        <v>13418747</v>
      </c>
      <c r="AG41" s="72"/>
      <c r="AH41" s="72"/>
      <c r="AI41" s="72"/>
      <c r="AJ41" s="72"/>
    </row>
    <row r="42" spans="1:36" ht="15" customHeight="1" x14ac:dyDescent="0.15">
      <c r="A42" s="85"/>
      <c r="B42" s="86" t="s">
        <v>49</v>
      </c>
      <c r="C42" s="104"/>
      <c r="D42" s="58">
        <v>7958966</v>
      </c>
      <c r="E42" s="34">
        <v>7934569</v>
      </c>
      <c r="F42" s="35">
        <v>3357</v>
      </c>
      <c r="G42" s="34">
        <v>7931212</v>
      </c>
      <c r="H42" s="35">
        <v>10983276</v>
      </c>
      <c r="I42" s="34">
        <v>10463625</v>
      </c>
      <c r="J42" s="35">
        <v>13138</v>
      </c>
      <c r="K42" s="34">
        <v>10450487</v>
      </c>
      <c r="L42" s="58">
        <v>4924</v>
      </c>
      <c r="M42" s="34">
        <v>4924</v>
      </c>
      <c r="N42" s="58">
        <v>0</v>
      </c>
      <c r="O42" s="34">
        <v>4924</v>
      </c>
      <c r="P42" s="35">
        <v>0</v>
      </c>
      <c r="Q42" s="34">
        <v>0</v>
      </c>
      <c r="R42" s="35">
        <v>0</v>
      </c>
      <c r="S42" s="34">
        <v>0</v>
      </c>
      <c r="T42" s="58">
        <v>132086</v>
      </c>
      <c r="U42" s="34">
        <v>132086</v>
      </c>
      <c r="V42" s="35">
        <v>0</v>
      </c>
      <c r="W42" s="34">
        <v>132086</v>
      </c>
      <c r="X42" s="58">
        <v>3647259</v>
      </c>
      <c r="Y42" s="34">
        <v>3645272</v>
      </c>
      <c r="Z42" s="35">
        <v>21</v>
      </c>
      <c r="AA42" s="34">
        <v>3645251</v>
      </c>
      <c r="AB42" s="58">
        <v>22726511</v>
      </c>
      <c r="AC42" s="34">
        <v>22180476</v>
      </c>
      <c r="AD42" s="35">
        <v>16516</v>
      </c>
      <c r="AE42" s="34">
        <v>22163960</v>
      </c>
      <c r="AG42" s="72"/>
      <c r="AH42" s="72"/>
      <c r="AI42" s="72"/>
      <c r="AJ42" s="72"/>
    </row>
    <row r="43" spans="1:36" ht="15" customHeight="1" x14ac:dyDescent="0.15">
      <c r="A43" s="85"/>
      <c r="B43" s="86" t="s">
        <v>50</v>
      </c>
      <c r="C43" s="104"/>
      <c r="D43" s="60">
        <v>5910898</v>
      </c>
      <c r="E43" s="39">
        <v>5910409</v>
      </c>
      <c r="F43" s="40">
        <v>772</v>
      </c>
      <c r="G43" s="39">
        <v>5909637</v>
      </c>
      <c r="H43" s="40">
        <v>10608872</v>
      </c>
      <c r="I43" s="39">
        <v>10608872</v>
      </c>
      <c r="J43" s="40">
        <v>0</v>
      </c>
      <c r="K43" s="39">
        <v>10608872</v>
      </c>
      <c r="L43" s="60">
        <v>0</v>
      </c>
      <c r="M43" s="39">
        <v>0</v>
      </c>
      <c r="N43" s="60">
        <v>0</v>
      </c>
      <c r="O43" s="39">
        <v>0</v>
      </c>
      <c r="P43" s="40">
        <v>0</v>
      </c>
      <c r="Q43" s="39">
        <v>0</v>
      </c>
      <c r="R43" s="40">
        <v>0</v>
      </c>
      <c r="S43" s="39">
        <v>0</v>
      </c>
      <c r="T43" s="60">
        <v>183116</v>
      </c>
      <c r="U43" s="39">
        <v>183116</v>
      </c>
      <c r="V43" s="40">
        <v>0</v>
      </c>
      <c r="W43" s="39">
        <v>183116</v>
      </c>
      <c r="X43" s="60">
        <v>2291566</v>
      </c>
      <c r="Y43" s="39">
        <v>2291566</v>
      </c>
      <c r="Z43" s="40">
        <v>0</v>
      </c>
      <c r="AA43" s="39">
        <v>2291566</v>
      </c>
      <c r="AB43" s="60">
        <v>18994452</v>
      </c>
      <c r="AC43" s="39">
        <v>18993963</v>
      </c>
      <c r="AD43" s="40">
        <v>772</v>
      </c>
      <c r="AE43" s="39">
        <v>18993191</v>
      </c>
      <c r="AG43" s="72"/>
      <c r="AH43" s="72"/>
      <c r="AI43" s="72"/>
      <c r="AJ43" s="72"/>
    </row>
    <row r="44" spans="1:36" ht="15" customHeight="1" x14ac:dyDescent="0.15">
      <c r="A44" s="92"/>
      <c r="B44" s="93" t="s">
        <v>51</v>
      </c>
      <c r="C44" s="105"/>
      <c r="D44" s="58">
        <v>9931744</v>
      </c>
      <c r="E44" s="34">
        <v>9931744</v>
      </c>
      <c r="F44" s="35">
        <v>0</v>
      </c>
      <c r="G44" s="34">
        <v>9931744</v>
      </c>
      <c r="H44" s="35">
        <v>11909060</v>
      </c>
      <c r="I44" s="34">
        <v>11489303</v>
      </c>
      <c r="J44" s="35">
        <v>44554</v>
      </c>
      <c r="K44" s="34">
        <v>11444749</v>
      </c>
      <c r="L44" s="58">
        <v>26355</v>
      </c>
      <c r="M44" s="34">
        <v>26355</v>
      </c>
      <c r="N44" s="58">
        <v>0</v>
      </c>
      <c r="O44" s="34">
        <v>26355</v>
      </c>
      <c r="P44" s="35">
        <v>0</v>
      </c>
      <c r="Q44" s="34">
        <v>0</v>
      </c>
      <c r="R44" s="35">
        <v>0</v>
      </c>
      <c r="S44" s="34">
        <v>0</v>
      </c>
      <c r="T44" s="58">
        <v>214466</v>
      </c>
      <c r="U44" s="34">
        <v>214466</v>
      </c>
      <c r="V44" s="35">
        <v>0</v>
      </c>
      <c r="W44" s="34">
        <v>214466</v>
      </c>
      <c r="X44" s="58">
        <v>6382971</v>
      </c>
      <c r="Y44" s="34">
        <v>6382971</v>
      </c>
      <c r="Z44" s="35">
        <v>0</v>
      </c>
      <c r="AA44" s="34">
        <v>6382971</v>
      </c>
      <c r="AB44" s="58">
        <v>28464596</v>
      </c>
      <c r="AC44" s="34">
        <v>28044839</v>
      </c>
      <c r="AD44" s="35">
        <v>44554</v>
      </c>
      <c r="AE44" s="34">
        <v>28000285</v>
      </c>
      <c r="AG44" s="72"/>
      <c r="AH44" s="72"/>
      <c r="AI44" s="72"/>
      <c r="AJ44" s="72"/>
    </row>
    <row r="45" spans="1:36" ht="15" customHeight="1" x14ac:dyDescent="0.15">
      <c r="A45" s="85"/>
      <c r="B45" s="86" t="s">
        <v>52</v>
      </c>
      <c r="C45" s="104"/>
      <c r="D45" s="58">
        <v>549398</v>
      </c>
      <c r="E45" s="34">
        <v>549398</v>
      </c>
      <c r="F45" s="35">
        <v>0</v>
      </c>
      <c r="G45" s="34">
        <v>549398</v>
      </c>
      <c r="H45" s="35">
        <v>1572272</v>
      </c>
      <c r="I45" s="34">
        <v>1560722</v>
      </c>
      <c r="J45" s="35">
        <v>0</v>
      </c>
      <c r="K45" s="34">
        <v>1560722</v>
      </c>
      <c r="L45" s="58">
        <v>31308</v>
      </c>
      <c r="M45" s="34">
        <v>31308</v>
      </c>
      <c r="N45" s="58">
        <v>0</v>
      </c>
      <c r="O45" s="34">
        <v>31308</v>
      </c>
      <c r="P45" s="35">
        <v>0</v>
      </c>
      <c r="Q45" s="34">
        <v>0</v>
      </c>
      <c r="R45" s="35">
        <v>0</v>
      </c>
      <c r="S45" s="34">
        <v>0</v>
      </c>
      <c r="T45" s="58">
        <v>4748</v>
      </c>
      <c r="U45" s="34">
        <v>4748</v>
      </c>
      <c r="V45" s="35">
        <v>0</v>
      </c>
      <c r="W45" s="34">
        <v>4748</v>
      </c>
      <c r="X45" s="58">
        <v>466769</v>
      </c>
      <c r="Y45" s="34">
        <v>466769</v>
      </c>
      <c r="Z45" s="35">
        <v>0</v>
      </c>
      <c r="AA45" s="34">
        <v>466769</v>
      </c>
      <c r="AB45" s="58">
        <v>2624495</v>
      </c>
      <c r="AC45" s="34">
        <v>2612945</v>
      </c>
      <c r="AD45" s="35">
        <v>0</v>
      </c>
      <c r="AE45" s="34">
        <v>2612945</v>
      </c>
      <c r="AG45" s="72"/>
      <c r="AH45" s="72"/>
      <c r="AI45" s="72"/>
      <c r="AJ45" s="72"/>
    </row>
    <row r="46" spans="1:36" ht="15" customHeight="1" x14ac:dyDescent="0.15">
      <c r="A46" s="85"/>
      <c r="B46" s="86" t="s">
        <v>53</v>
      </c>
      <c r="C46" s="104"/>
      <c r="D46" s="58">
        <v>3211847</v>
      </c>
      <c r="E46" s="34">
        <v>3211847</v>
      </c>
      <c r="F46" s="35">
        <v>0</v>
      </c>
      <c r="G46" s="34">
        <v>3211847</v>
      </c>
      <c r="H46" s="35">
        <v>3096712</v>
      </c>
      <c r="I46" s="34">
        <v>2886485</v>
      </c>
      <c r="J46" s="35">
        <v>3117</v>
      </c>
      <c r="K46" s="34">
        <v>2883368</v>
      </c>
      <c r="L46" s="58">
        <v>3593</v>
      </c>
      <c r="M46" s="34">
        <v>3593</v>
      </c>
      <c r="N46" s="58">
        <v>0</v>
      </c>
      <c r="O46" s="34">
        <v>3593</v>
      </c>
      <c r="P46" s="35">
        <v>43</v>
      </c>
      <c r="Q46" s="34">
        <v>43</v>
      </c>
      <c r="R46" s="35">
        <v>0</v>
      </c>
      <c r="S46" s="34">
        <v>43</v>
      </c>
      <c r="T46" s="58">
        <v>35749</v>
      </c>
      <c r="U46" s="34">
        <v>35749</v>
      </c>
      <c r="V46" s="35">
        <v>0</v>
      </c>
      <c r="W46" s="34">
        <v>35749</v>
      </c>
      <c r="X46" s="58">
        <v>1576236</v>
      </c>
      <c r="Y46" s="34">
        <v>1576236</v>
      </c>
      <c r="Z46" s="35">
        <v>0</v>
      </c>
      <c r="AA46" s="34">
        <v>1576236</v>
      </c>
      <c r="AB46" s="58">
        <v>7924180</v>
      </c>
      <c r="AC46" s="34">
        <v>7713953</v>
      </c>
      <c r="AD46" s="35">
        <v>3117</v>
      </c>
      <c r="AE46" s="34">
        <v>7710836</v>
      </c>
      <c r="AG46" s="72"/>
      <c r="AH46" s="72"/>
      <c r="AI46" s="72"/>
      <c r="AJ46" s="72"/>
    </row>
    <row r="47" spans="1:36" ht="15" customHeight="1" x14ac:dyDescent="0.15">
      <c r="A47" s="85"/>
      <c r="B47" s="86" t="s">
        <v>54</v>
      </c>
      <c r="C47" s="104"/>
      <c r="D47" s="58">
        <v>2702371</v>
      </c>
      <c r="E47" s="34">
        <v>2696994</v>
      </c>
      <c r="F47" s="35">
        <v>5378</v>
      </c>
      <c r="G47" s="34">
        <v>2691616</v>
      </c>
      <c r="H47" s="35">
        <v>4852922</v>
      </c>
      <c r="I47" s="34">
        <v>4710185</v>
      </c>
      <c r="J47" s="35">
        <v>16672</v>
      </c>
      <c r="K47" s="34">
        <v>4693513</v>
      </c>
      <c r="L47" s="58">
        <v>6072</v>
      </c>
      <c r="M47" s="34">
        <v>6072</v>
      </c>
      <c r="N47" s="58">
        <v>0</v>
      </c>
      <c r="O47" s="34">
        <v>6072</v>
      </c>
      <c r="P47" s="35">
        <v>0</v>
      </c>
      <c r="Q47" s="34">
        <v>0</v>
      </c>
      <c r="R47" s="35">
        <v>0</v>
      </c>
      <c r="S47" s="34">
        <v>0</v>
      </c>
      <c r="T47" s="58">
        <v>10668</v>
      </c>
      <c r="U47" s="34">
        <v>10668</v>
      </c>
      <c r="V47" s="35">
        <v>0</v>
      </c>
      <c r="W47" s="34">
        <v>10668</v>
      </c>
      <c r="X47" s="58">
        <v>1401508</v>
      </c>
      <c r="Y47" s="34">
        <v>1401508</v>
      </c>
      <c r="Z47" s="35">
        <v>0</v>
      </c>
      <c r="AA47" s="34">
        <v>1401508</v>
      </c>
      <c r="AB47" s="58">
        <v>8973541</v>
      </c>
      <c r="AC47" s="34">
        <v>8825427</v>
      </c>
      <c r="AD47" s="35">
        <v>22050</v>
      </c>
      <c r="AE47" s="34">
        <v>8803377</v>
      </c>
      <c r="AG47" s="72"/>
      <c r="AH47" s="72"/>
      <c r="AI47" s="72"/>
      <c r="AJ47" s="72"/>
    </row>
    <row r="48" spans="1:36" ht="15" customHeight="1" x14ac:dyDescent="0.15">
      <c r="A48" s="88"/>
      <c r="B48" s="89" t="s">
        <v>55</v>
      </c>
      <c r="C48" s="106"/>
      <c r="D48" s="60">
        <v>1787029</v>
      </c>
      <c r="E48" s="39">
        <v>1770430</v>
      </c>
      <c r="F48" s="40">
        <v>0</v>
      </c>
      <c r="G48" s="39">
        <v>1770430</v>
      </c>
      <c r="H48" s="40">
        <v>4074293</v>
      </c>
      <c r="I48" s="39">
        <v>3905680</v>
      </c>
      <c r="J48" s="40">
        <v>89453</v>
      </c>
      <c r="K48" s="39">
        <v>3816227</v>
      </c>
      <c r="L48" s="60">
        <v>1162</v>
      </c>
      <c r="M48" s="39">
        <v>1162</v>
      </c>
      <c r="N48" s="60">
        <v>0</v>
      </c>
      <c r="O48" s="39">
        <v>1162</v>
      </c>
      <c r="P48" s="40">
        <v>0</v>
      </c>
      <c r="Q48" s="39">
        <v>0</v>
      </c>
      <c r="R48" s="40">
        <v>0</v>
      </c>
      <c r="S48" s="39">
        <v>0</v>
      </c>
      <c r="T48" s="60">
        <v>110965</v>
      </c>
      <c r="U48" s="39">
        <v>110965</v>
      </c>
      <c r="V48" s="40">
        <v>0</v>
      </c>
      <c r="W48" s="39">
        <v>110965</v>
      </c>
      <c r="X48" s="60">
        <v>1756236</v>
      </c>
      <c r="Y48" s="39">
        <v>1755170</v>
      </c>
      <c r="Z48" s="40">
        <v>0</v>
      </c>
      <c r="AA48" s="39">
        <v>1755170</v>
      </c>
      <c r="AB48" s="60">
        <v>7729685</v>
      </c>
      <c r="AC48" s="39">
        <v>7543407</v>
      </c>
      <c r="AD48" s="40">
        <v>89453</v>
      </c>
      <c r="AE48" s="39">
        <v>7453954</v>
      </c>
      <c r="AG48" s="72"/>
      <c r="AH48" s="72"/>
      <c r="AI48" s="72"/>
      <c r="AJ48" s="72"/>
    </row>
    <row r="49" spans="1:36" ht="15" customHeight="1" x14ac:dyDescent="0.15">
      <c r="A49" s="85"/>
      <c r="B49" s="86" t="s">
        <v>56</v>
      </c>
      <c r="C49" s="104"/>
      <c r="D49" s="58">
        <v>1780152</v>
      </c>
      <c r="E49" s="34">
        <v>1780152</v>
      </c>
      <c r="F49" s="35">
        <v>0</v>
      </c>
      <c r="G49" s="34">
        <v>1780152</v>
      </c>
      <c r="H49" s="35">
        <v>7631378</v>
      </c>
      <c r="I49" s="34">
        <v>7536450</v>
      </c>
      <c r="J49" s="35">
        <v>0</v>
      </c>
      <c r="K49" s="34">
        <v>7536450</v>
      </c>
      <c r="L49" s="58">
        <v>0</v>
      </c>
      <c r="M49" s="34">
        <v>0</v>
      </c>
      <c r="N49" s="58">
        <v>0</v>
      </c>
      <c r="O49" s="34">
        <v>0</v>
      </c>
      <c r="P49" s="35">
        <v>0</v>
      </c>
      <c r="Q49" s="34">
        <v>0</v>
      </c>
      <c r="R49" s="35">
        <v>0</v>
      </c>
      <c r="S49" s="34">
        <v>0</v>
      </c>
      <c r="T49" s="58">
        <v>97723</v>
      </c>
      <c r="U49" s="34">
        <v>96614</v>
      </c>
      <c r="V49" s="35">
        <v>0</v>
      </c>
      <c r="W49" s="34">
        <v>96614</v>
      </c>
      <c r="X49" s="58">
        <v>1208750</v>
      </c>
      <c r="Y49" s="34">
        <v>1208750</v>
      </c>
      <c r="Z49" s="35">
        <v>0</v>
      </c>
      <c r="AA49" s="34">
        <v>1208750</v>
      </c>
      <c r="AB49" s="58">
        <v>10718003</v>
      </c>
      <c r="AC49" s="34">
        <v>10621966</v>
      </c>
      <c r="AD49" s="35">
        <v>0</v>
      </c>
      <c r="AE49" s="34">
        <v>10621966</v>
      </c>
      <c r="AG49" s="72"/>
      <c r="AH49" s="72"/>
      <c r="AI49" s="72"/>
      <c r="AJ49" s="72"/>
    </row>
    <row r="50" spans="1:36" ht="15" customHeight="1" x14ac:dyDescent="0.15">
      <c r="A50" s="85"/>
      <c r="B50" s="86" t="s">
        <v>57</v>
      </c>
      <c r="C50" s="104"/>
      <c r="D50" s="58">
        <v>2753775</v>
      </c>
      <c r="E50" s="34">
        <v>2744753</v>
      </c>
      <c r="F50" s="35">
        <v>8365</v>
      </c>
      <c r="G50" s="34">
        <v>2736388</v>
      </c>
      <c r="H50" s="35">
        <v>11322906</v>
      </c>
      <c r="I50" s="34">
        <v>10754617</v>
      </c>
      <c r="J50" s="35">
        <v>62718</v>
      </c>
      <c r="K50" s="34">
        <v>10691899</v>
      </c>
      <c r="L50" s="58">
        <v>0</v>
      </c>
      <c r="M50" s="34">
        <v>0</v>
      </c>
      <c r="N50" s="58">
        <v>0</v>
      </c>
      <c r="O50" s="34">
        <v>0</v>
      </c>
      <c r="P50" s="35">
        <v>0</v>
      </c>
      <c r="Q50" s="34">
        <v>0</v>
      </c>
      <c r="R50" s="35">
        <v>0</v>
      </c>
      <c r="S50" s="34">
        <v>0</v>
      </c>
      <c r="T50" s="58">
        <v>128487</v>
      </c>
      <c r="U50" s="34">
        <v>128487</v>
      </c>
      <c r="V50" s="35">
        <v>0</v>
      </c>
      <c r="W50" s="34">
        <v>128487</v>
      </c>
      <c r="X50" s="58">
        <v>1671502</v>
      </c>
      <c r="Y50" s="34">
        <v>1666153</v>
      </c>
      <c r="Z50" s="35">
        <v>0</v>
      </c>
      <c r="AA50" s="34">
        <v>1666153</v>
      </c>
      <c r="AB50" s="58">
        <v>15876670</v>
      </c>
      <c r="AC50" s="34">
        <v>15294010</v>
      </c>
      <c r="AD50" s="35">
        <v>71083</v>
      </c>
      <c r="AE50" s="34">
        <v>15222927</v>
      </c>
      <c r="AG50" s="72"/>
      <c r="AH50" s="72"/>
      <c r="AI50" s="72"/>
      <c r="AJ50" s="72"/>
    </row>
    <row r="51" spans="1:36" ht="15" customHeight="1" x14ac:dyDescent="0.15">
      <c r="A51" s="85"/>
      <c r="B51" s="86" t="s">
        <v>58</v>
      </c>
      <c r="C51" s="104"/>
      <c r="D51" s="58">
        <v>987056</v>
      </c>
      <c r="E51" s="34">
        <v>987056</v>
      </c>
      <c r="F51" s="35">
        <v>0</v>
      </c>
      <c r="G51" s="34">
        <v>987056</v>
      </c>
      <c r="H51" s="35">
        <v>2872336</v>
      </c>
      <c r="I51" s="34">
        <v>2872336</v>
      </c>
      <c r="J51" s="35">
        <v>0</v>
      </c>
      <c r="K51" s="34">
        <v>2872336</v>
      </c>
      <c r="L51" s="58">
        <v>0</v>
      </c>
      <c r="M51" s="34">
        <v>0</v>
      </c>
      <c r="N51" s="58">
        <v>0</v>
      </c>
      <c r="O51" s="34">
        <v>0</v>
      </c>
      <c r="P51" s="35">
        <v>0</v>
      </c>
      <c r="Q51" s="34">
        <v>0</v>
      </c>
      <c r="R51" s="35">
        <v>0</v>
      </c>
      <c r="S51" s="34">
        <v>0</v>
      </c>
      <c r="T51" s="58">
        <v>37514</v>
      </c>
      <c r="U51" s="34">
        <v>37514</v>
      </c>
      <c r="V51" s="35">
        <v>0</v>
      </c>
      <c r="W51" s="34">
        <v>37514</v>
      </c>
      <c r="X51" s="58">
        <v>437592</v>
      </c>
      <c r="Y51" s="34">
        <v>437592</v>
      </c>
      <c r="Z51" s="35">
        <v>0</v>
      </c>
      <c r="AA51" s="34">
        <v>437592</v>
      </c>
      <c r="AB51" s="58">
        <v>4334498</v>
      </c>
      <c r="AC51" s="34">
        <v>4334498</v>
      </c>
      <c r="AD51" s="35">
        <v>0</v>
      </c>
      <c r="AE51" s="34">
        <v>4334498</v>
      </c>
      <c r="AG51" s="72"/>
      <c r="AH51" s="72"/>
      <c r="AI51" s="72"/>
      <c r="AJ51" s="72"/>
    </row>
    <row r="52" spans="1:36" ht="15" customHeight="1" x14ac:dyDescent="0.15">
      <c r="A52" s="85"/>
      <c r="B52" s="86" t="s">
        <v>59</v>
      </c>
      <c r="C52" s="104"/>
      <c r="D52" s="58">
        <v>3012685</v>
      </c>
      <c r="E52" s="34">
        <v>3009208</v>
      </c>
      <c r="F52" s="35">
        <v>1529</v>
      </c>
      <c r="G52" s="34">
        <v>3007679</v>
      </c>
      <c r="H52" s="35">
        <v>11052826</v>
      </c>
      <c r="I52" s="34">
        <v>10948933</v>
      </c>
      <c r="J52" s="35">
        <v>48518</v>
      </c>
      <c r="K52" s="34">
        <v>10900415</v>
      </c>
      <c r="L52" s="58">
        <v>0</v>
      </c>
      <c r="M52" s="34">
        <v>0</v>
      </c>
      <c r="N52" s="58">
        <v>0</v>
      </c>
      <c r="O52" s="34">
        <v>0</v>
      </c>
      <c r="P52" s="35">
        <v>0</v>
      </c>
      <c r="Q52" s="34">
        <v>0</v>
      </c>
      <c r="R52" s="35">
        <v>0</v>
      </c>
      <c r="S52" s="34">
        <v>0</v>
      </c>
      <c r="T52" s="58">
        <v>74016</v>
      </c>
      <c r="U52" s="34">
        <v>74016</v>
      </c>
      <c r="V52" s="35">
        <v>0</v>
      </c>
      <c r="W52" s="34">
        <v>74016</v>
      </c>
      <c r="X52" s="58">
        <v>2388438</v>
      </c>
      <c r="Y52" s="34">
        <v>2381359</v>
      </c>
      <c r="Z52" s="35">
        <v>3705</v>
      </c>
      <c r="AA52" s="34">
        <v>2377654</v>
      </c>
      <c r="AB52" s="58">
        <v>16527965</v>
      </c>
      <c r="AC52" s="34">
        <v>16413516</v>
      </c>
      <c r="AD52" s="35">
        <v>53752</v>
      </c>
      <c r="AE52" s="34">
        <v>16359764</v>
      </c>
      <c r="AG52" s="72"/>
      <c r="AH52" s="72"/>
      <c r="AI52" s="72"/>
      <c r="AJ52" s="72"/>
    </row>
    <row r="53" spans="1:36" ht="15" customHeight="1" x14ac:dyDescent="0.15">
      <c r="A53" s="88"/>
      <c r="B53" s="89" t="s">
        <v>60</v>
      </c>
      <c r="C53" s="106"/>
      <c r="D53" s="60">
        <v>1689568</v>
      </c>
      <c r="E53" s="39">
        <v>1689078</v>
      </c>
      <c r="F53" s="40">
        <v>491</v>
      </c>
      <c r="G53" s="39">
        <v>1688587</v>
      </c>
      <c r="H53" s="40">
        <v>685682</v>
      </c>
      <c r="I53" s="39">
        <v>642991</v>
      </c>
      <c r="J53" s="40">
        <v>1695</v>
      </c>
      <c r="K53" s="39">
        <v>641296</v>
      </c>
      <c r="L53" s="60">
        <v>0</v>
      </c>
      <c r="M53" s="39">
        <v>0</v>
      </c>
      <c r="N53" s="60">
        <v>0</v>
      </c>
      <c r="O53" s="39">
        <v>0</v>
      </c>
      <c r="P53" s="40">
        <v>0</v>
      </c>
      <c r="Q53" s="39">
        <v>0</v>
      </c>
      <c r="R53" s="40">
        <v>0</v>
      </c>
      <c r="S53" s="39">
        <v>0</v>
      </c>
      <c r="T53" s="60">
        <v>2944</v>
      </c>
      <c r="U53" s="39">
        <v>2944</v>
      </c>
      <c r="V53" s="40">
        <v>0</v>
      </c>
      <c r="W53" s="39">
        <v>2944</v>
      </c>
      <c r="X53" s="60">
        <v>84154</v>
      </c>
      <c r="Y53" s="39">
        <v>84154</v>
      </c>
      <c r="Z53" s="40">
        <v>0</v>
      </c>
      <c r="AA53" s="39">
        <v>84154</v>
      </c>
      <c r="AB53" s="60">
        <v>2462348</v>
      </c>
      <c r="AC53" s="39">
        <v>2419167</v>
      </c>
      <c r="AD53" s="40">
        <v>2186</v>
      </c>
      <c r="AE53" s="39">
        <v>2416981</v>
      </c>
      <c r="AG53" s="72"/>
      <c r="AH53" s="72"/>
      <c r="AI53" s="72"/>
      <c r="AJ53" s="72"/>
    </row>
    <row r="54" spans="1:36" ht="15" customHeight="1" x14ac:dyDescent="0.15">
      <c r="A54" s="85"/>
      <c r="B54" s="86" t="s">
        <v>61</v>
      </c>
      <c r="C54" s="104"/>
      <c r="D54" s="58">
        <v>1808312</v>
      </c>
      <c r="E54" s="34">
        <v>1792800</v>
      </c>
      <c r="F54" s="35">
        <v>7935</v>
      </c>
      <c r="G54" s="34">
        <v>1784865</v>
      </c>
      <c r="H54" s="35">
        <v>4072726</v>
      </c>
      <c r="I54" s="34">
        <v>3886889</v>
      </c>
      <c r="J54" s="35">
        <v>53247</v>
      </c>
      <c r="K54" s="34">
        <v>3833642</v>
      </c>
      <c r="L54" s="58">
        <v>945</v>
      </c>
      <c r="M54" s="34">
        <v>945</v>
      </c>
      <c r="N54" s="58">
        <v>0</v>
      </c>
      <c r="O54" s="34">
        <v>945</v>
      </c>
      <c r="P54" s="35">
        <v>0</v>
      </c>
      <c r="Q54" s="34">
        <v>0</v>
      </c>
      <c r="R54" s="35">
        <v>0</v>
      </c>
      <c r="S54" s="34">
        <v>0</v>
      </c>
      <c r="T54" s="58">
        <v>106082</v>
      </c>
      <c r="U54" s="34">
        <v>106082</v>
      </c>
      <c r="V54" s="35">
        <v>0</v>
      </c>
      <c r="W54" s="34">
        <v>106082</v>
      </c>
      <c r="X54" s="58">
        <v>2051070</v>
      </c>
      <c r="Y54" s="34">
        <v>2037572</v>
      </c>
      <c r="Z54" s="35">
        <v>22</v>
      </c>
      <c r="AA54" s="34">
        <v>2037550</v>
      </c>
      <c r="AB54" s="58">
        <v>8039135</v>
      </c>
      <c r="AC54" s="34">
        <v>7824288</v>
      </c>
      <c r="AD54" s="35">
        <v>61204</v>
      </c>
      <c r="AE54" s="34">
        <v>7763084</v>
      </c>
      <c r="AG54" s="72"/>
      <c r="AH54" s="72"/>
      <c r="AI54" s="72"/>
      <c r="AJ54" s="72"/>
    </row>
    <row r="55" spans="1:36" ht="15" customHeight="1" x14ac:dyDescent="0.15">
      <c r="A55" s="85"/>
      <c r="B55" s="86" t="s">
        <v>62</v>
      </c>
      <c r="C55" s="104"/>
      <c r="D55" s="58">
        <v>962314</v>
      </c>
      <c r="E55" s="34">
        <v>962314</v>
      </c>
      <c r="F55" s="35">
        <v>0</v>
      </c>
      <c r="G55" s="34">
        <v>962314</v>
      </c>
      <c r="H55" s="35">
        <v>2199210</v>
      </c>
      <c r="I55" s="34">
        <v>1940635</v>
      </c>
      <c r="J55" s="35">
        <v>52611</v>
      </c>
      <c r="K55" s="34">
        <v>1888024</v>
      </c>
      <c r="L55" s="58">
        <v>3869</v>
      </c>
      <c r="M55" s="34">
        <v>3869</v>
      </c>
      <c r="N55" s="58">
        <v>0</v>
      </c>
      <c r="O55" s="34">
        <v>3869</v>
      </c>
      <c r="P55" s="35">
        <v>0</v>
      </c>
      <c r="Q55" s="34">
        <v>0</v>
      </c>
      <c r="R55" s="35">
        <v>0</v>
      </c>
      <c r="S55" s="34">
        <v>0</v>
      </c>
      <c r="T55" s="58">
        <v>17255</v>
      </c>
      <c r="U55" s="34">
        <v>17255</v>
      </c>
      <c r="V55" s="35">
        <v>0</v>
      </c>
      <c r="W55" s="34">
        <v>17255</v>
      </c>
      <c r="X55" s="58">
        <v>597814</v>
      </c>
      <c r="Y55" s="34">
        <v>597814</v>
      </c>
      <c r="Z55" s="35">
        <v>0</v>
      </c>
      <c r="AA55" s="34">
        <v>597814</v>
      </c>
      <c r="AB55" s="58">
        <v>3780462</v>
      </c>
      <c r="AC55" s="34">
        <v>3521887</v>
      </c>
      <c r="AD55" s="35">
        <v>52611</v>
      </c>
      <c r="AE55" s="34">
        <v>3469276</v>
      </c>
      <c r="AG55" s="72"/>
      <c r="AH55" s="72"/>
      <c r="AI55" s="72"/>
      <c r="AJ55" s="72"/>
    </row>
    <row r="56" spans="1:36" ht="15" customHeight="1" x14ac:dyDescent="0.15">
      <c r="A56" s="85"/>
      <c r="B56" s="86" t="s">
        <v>63</v>
      </c>
      <c r="C56" s="87"/>
      <c r="D56" s="35">
        <v>4420086</v>
      </c>
      <c r="E56" s="34">
        <v>4403684</v>
      </c>
      <c r="F56" s="35">
        <v>3182</v>
      </c>
      <c r="G56" s="34">
        <v>4400502</v>
      </c>
      <c r="H56" s="35">
        <v>10686712</v>
      </c>
      <c r="I56" s="34">
        <v>10376185</v>
      </c>
      <c r="J56" s="35">
        <v>10893</v>
      </c>
      <c r="K56" s="34">
        <v>10365292</v>
      </c>
      <c r="L56" s="58">
        <v>2553</v>
      </c>
      <c r="M56" s="34">
        <v>2553</v>
      </c>
      <c r="N56" s="58">
        <v>0</v>
      </c>
      <c r="O56" s="34">
        <v>2553</v>
      </c>
      <c r="P56" s="35">
        <v>0</v>
      </c>
      <c r="Q56" s="34">
        <v>0</v>
      </c>
      <c r="R56" s="35">
        <v>0</v>
      </c>
      <c r="S56" s="34">
        <v>0</v>
      </c>
      <c r="T56" s="58">
        <v>183500</v>
      </c>
      <c r="U56" s="34">
        <v>183500</v>
      </c>
      <c r="V56" s="35">
        <v>0</v>
      </c>
      <c r="W56" s="34">
        <v>183500</v>
      </c>
      <c r="X56" s="58">
        <v>2137251</v>
      </c>
      <c r="Y56" s="34">
        <v>2125482</v>
      </c>
      <c r="Z56" s="35">
        <v>0</v>
      </c>
      <c r="AA56" s="34">
        <v>2125482</v>
      </c>
      <c r="AB56" s="58">
        <v>17430102</v>
      </c>
      <c r="AC56" s="34">
        <v>17091404</v>
      </c>
      <c r="AD56" s="35">
        <v>14075</v>
      </c>
      <c r="AE56" s="34">
        <v>17077329</v>
      </c>
      <c r="AG56" s="72"/>
      <c r="AH56" s="72"/>
      <c r="AI56" s="72"/>
      <c r="AJ56" s="72"/>
    </row>
    <row r="57" spans="1:36" ht="15" customHeight="1" x14ac:dyDescent="0.15">
      <c r="A57" s="85"/>
      <c r="B57" s="86" t="s">
        <v>64</v>
      </c>
      <c r="C57" s="104"/>
      <c r="D57" s="58">
        <v>1180211</v>
      </c>
      <c r="E57" s="34">
        <v>1177530</v>
      </c>
      <c r="F57" s="35">
        <v>2681</v>
      </c>
      <c r="G57" s="34">
        <v>1174849</v>
      </c>
      <c r="H57" s="35">
        <v>3208488</v>
      </c>
      <c r="I57" s="34">
        <v>3185051</v>
      </c>
      <c r="J57" s="35">
        <v>23436</v>
      </c>
      <c r="K57" s="34">
        <v>3161615</v>
      </c>
      <c r="L57" s="58">
        <v>124</v>
      </c>
      <c r="M57" s="34">
        <v>124</v>
      </c>
      <c r="N57" s="58">
        <v>0</v>
      </c>
      <c r="O57" s="34">
        <v>124</v>
      </c>
      <c r="P57" s="35">
        <v>0</v>
      </c>
      <c r="Q57" s="34">
        <v>0</v>
      </c>
      <c r="R57" s="35">
        <v>0</v>
      </c>
      <c r="S57" s="34">
        <v>0</v>
      </c>
      <c r="T57" s="58">
        <v>215864</v>
      </c>
      <c r="U57" s="34">
        <v>215864</v>
      </c>
      <c r="V57" s="35">
        <v>0</v>
      </c>
      <c r="W57" s="34">
        <v>215864</v>
      </c>
      <c r="X57" s="58">
        <v>522379</v>
      </c>
      <c r="Y57" s="34">
        <v>515077</v>
      </c>
      <c r="Z57" s="35">
        <v>0</v>
      </c>
      <c r="AA57" s="34">
        <v>515077</v>
      </c>
      <c r="AB57" s="58">
        <v>5127066</v>
      </c>
      <c r="AC57" s="34">
        <v>5093646</v>
      </c>
      <c r="AD57" s="35">
        <v>26117</v>
      </c>
      <c r="AE57" s="34">
        <v>5067529</v>
      </c>
      <c r="AG57" s="72"/>
      <c r="AH57" s="72"/>
      <c r="AI57" s="72"/>
      <c r="AJ57" s="72"/>
    </row>
    <row r="58" spans="1:36" ht="15" customHeight="1" x14ac:dyDescent="0.15">
      <c r="A58" s="88"/>
      <c r="B58" s="89" t="s">
        <v>65</v>
      </c>
      <c r="C58" s="106"/>
      <c r="D58" s="60">
        <v>1075821</v>
      </c>
      <c r="E58" s="39">
        <v>1046534</v>
      </c>
      <c r="F58" s="40">
        <v>29287</v>
      </c>
      <c r="G58" s="39">
        <v>1017247</v>
      </c>
      <c r="H58" s="40">
        <v>2258195</v>
      </c>
      <c r="I58" s="39">
        <v>2257407</v>
      </c>
      <c r="J58" s="40">
        <v>788</v>
      </c>
      <c r="K58" s="39">
        <v>2256619</v>
      </c>
      <c r="L58" s="60">
        <v>0</v>
      </c>
      <c r="M58" s="39">
        <v>0</v>
      </c>
      <c r="N58" s="60">
        <v>0</v>
      </c>
      <c r="O58" s="39">
        <v>0</v>
      </c>
      <c r="P58" s="40">
        <v>0</v>
      </c>
      <c r="Q58" s="39">
        <v>0</v>
      </c>
      <c r="R58" s="40">
        <v>0</v>
      </c>
      <c r="S58" s="39">
        <v>0</v>
      </c>
      <c r="T58" s="60">
        <v>11098</v>
      </c>
      <c r="U58" s="39">
        <v>11098</v>
      </c>
      <c r="V58" s="40">
        <v>0</v>
      </c>
      <c r="W58" s="39">
        <v>11098</v>
      </c>
      <c r="X58" s="60">
        <v>258012</v>
      </c>
      <c r="Y58" s="39">
        <v>258012</v>
      </c>
      <c r="Z58" s="40">
        <v>0</v>
      </c>
      <c r="AA58" s="39">
        <v>258012</v>
      </c>
      <c r="AB58" s="60">
        <v>3603126</v>
      </c>
      <c r="AC58" s="39">
        <v>3573051</v>
      </c>
      <c r="AD58" s="40">
        <v>30075</v>
      </c>
      <c r="AE58" s="39">
        <v>3542976</v>
      </c>
      <c r="AG58" s="72"/>
      <c r="AH58" s="72"/>
      <c r="AI58" s="72"/>
      <c r="AJ58" s="72"/>
    </row>
    <row r="59" spans="1:36" ht="15" customHeight="1" x14ac:dyDescent="0.15">
      <c r="A59" s="92"/>
      <c r="B59" s="93" t="s">
        <v>66</v>
      </c>
      <c r="C59" s="105"/>
      <c r="D59" s="63">
        <v>632406</v>
      </c>
      <c r="E59" s="46">
        <v>632406</v>
      </c>
      <c r="F59" s="64">
        <v>0</v>
      </c>
      <c r="G59" s="46">
        <v>632406</v>
      </c>
      <c r="H59" s="64">
        <v>730758</v>
      </c>
      <c r="I59" s="46">
        <v>730758</v>
      </c>
      <c r="J59" s="64">
        <v>0</v>
      </c>
      <c r="K59" s="46">
        <v>730758</v>
      </c>
      <c r="L59" s="63">
        <v>0</v>
      </c>
      <c r="M59" s="46">
        <v>0</v>
      </c>
      <c r="N59" s="63">
        <v>0</v>
      </c>
      <c r="O59" s="46">
        <v>0</v>
      </c>
      <c r="P59" s="64">
        <v>0</v>
      </c>
      <c r="Q59" s="46">
        <v>0</v>
      </c>
      <c r="R59" s="64">
        <v>0</v>
      </c>
      <c r="S59" s="46">
        <v>0</v>
      </c>
      <c r="T59" s="63">
        <v>3221</v>
      </c>
      <c r="U59" s="46">
        <v>3221</v>
      </c>
      <c r="V59" s="64">
        <v>0</v>
      </c>
      <c r="W59" s="46">
        <v>3221</v>
      </c>
      <c r="X59" s="63">
        <v>132482</v>
      </c>
      <c r="Y59" s="46">
        <v>132482</v>
      </c>
      <c r="Z59" s="64">
        <v>0</v>
      </c>
      <c r="AA59" s="46">
        <v>132482</v>
      </c>
      <c r="AB59" s="63">
        <v>1498867</v>
      </c>
      <c r="AC59" s="46">
        <v>1498867</v>
      </c>
      <c r="AD59" s="64">
        <v>0</v>
      </c>
      <c r="AE59" s="46">
        <v>1498867</v>
      </c>
      <c r="AG59" s="72"/>
      <c r="AH59" s="72"/>
      <c r="AI59" s="72"/>
      <c r="AJ59" s="72"/>
    </row>
    <row r="60" spans="1:36" ht="15" customHeight="1" x14ac:dyDescent="0.15">
      <c r="A60" s="85"/>
      <c r="B60" s="86" t="s">
        <v>67</v>
      </c>
      <c r="C60" s="104"/>
      <c r="D60" s="58">
        <v>906280</v>
      </c>
      <c r="E60" s="34">
        <v>893604</v>
      </c>
      <c r="F60" s="35">
        <v>0</v>
      </c>
      <c r="G60" s="34">
        <v>893604</v>
      </c>
      <c r="H60" s="35">
        <v>7179671</v>
      </c>
      <c r="I60" s="34">
        <v>7177756</v>
      </c>
      <c r="J60" s="35">
        <v>0</v>
      </c>
      <c r="K60" s="34">
        <v>7177756</v>
      </c>
      <c r="L60" s="58">
        <v>0</v>
      </c>
      <c r="M60" s="34">
        <v>0</v>
      </c>
      <c r="N60" s="58">
        <v>0</v>
      </c>
      <c r="O60" s="34">
        <v>0</v>
      </c>
      <c r="P60" s="35">
        <v>0</v>
      </c>
      <c r="Q60" s="34">
        <v>0</v>
      </c>
      <c r="R60" s="35">
        <v>0</v>
      </c>
      <c r="S60" s="34">
        <v>0</v>
      </c>
      <c r="T60" s="58">
        <v>29653</v>
      </c>
      <c r="U60" s="34">
        <v>29653</v>
      </c>
      <c r="V60" s="35">
        <v>0</v>
      </c>
      <c r="W60" s="34">
        <v>29653</v>
      </c>
      <c r="X60" s="58">
        <v>892825</v>
      </c>
      <c r="Y60" s="34">
        <v>892532</v>
      </c>
      <c r="Z60" s="35">
        <v>0</v>
      </c>
      <c r="AA60" s="34">
        <v>892532</v>
      </c>
      <c r="AB60" s="58">
        <v>9008429</v>
      </c>
      <c r="AC60" s="34">
        <v>8993545</v>
      </c>
      <c r="AD60" s="35">
        <v>0</v>
      </c>
      <c r="AE60" s="34">
        <v>8993545</v>
      </c>
      <c r="AG60" s="72"/>
      <c r="AH60" s="72"/>
      <c r="AI60" s="72"/>
      <c r="AJ60" s="72"/>
    </row>
    <row r="61" spans="1:36" ht="15" customHeight="1" x14ac:dyDescent="0.15">
      <c r="A61" s="85"/>
      <c r="B61" s="86" t="s">
        <v>68</v>
      </c>
      <c r="C61" s="104"/>
      <c r="D61" s="58">
        <v>232320</v>
      </c>
      <c r="E61" s="34">
        <v>232320</v>
      </c>
      <c r="F61" s="35">
        <v>0</v>
      </c>
      <c r="G61" s="34">
        <v>232320</v>
      </c>
      <c r="H61" s="35">
        <v>2248843</v>
      </c>
      <c r="I61" s="34">
        <v>2248843</v>
      </c>
      <c r="J61" s="35">
        <v>0</v>
      </c>
      <c r="K61" s="34">
        <v>2248843</v>
      </c>
      <c r="L61" s="58">
        <v>0</v>
      </c>
      <c r="M61" s="34">
        <v>0</v>
      </c>
      <c r="N61" s="58">
        <v>0</v>
      </c>
      <c r="O61" s="34">
        <v>0</v>
      </c>
      <c r="P61" s="35">
        <v>0</v>
      </c>
      <c r="Q61" s="34">
        <v>0</v>
      </c>
      <c r="R61" s="35">
        <v>0</v>
      </c>
      <c r="S61" s="34">
        <v>0</v>
      </c>
      <c r="T61" s="58">
        <v>14914</v>
      </c>
      <c r="U61" s="34">
        <v>14914</v>
      </c>
      <c r="V61" s="35">
        <v>0</v>
      </c>
      <c r="W61" s="34">
        <v>14914</v>
      </c>
      <c r="X61" s="58">
        <v>161047</v>
      </c>
      <c r="Y61" s="34">
        <v>161047</v>
      </c>
      <c r="Z61" s="35">
        <v>0</v>
      </c>
      <c r="AA61" s="34">
        <v>161047</v>
      </c>
      <c r="AB61" s="58">
        <v>2657124</v>
      </c>
      <c r="AC61" s="34">
        <v>2657124</v>
      </c>
      <c r="AD61" s="35">
        <v>0</v>
      </c>
      <c r="AE61" s="34">
        <v>2657124</v>
      </c>
      <c r="AG61" s="72"/>
      <c r="AH61" s="72"/>
      <c r="AI61" s="72"/>
      <c r="AJ61" s="72"/>
    </row>
    <row r="62" spans="1:36" ht="15" customHeight="1" x14ac:dyDescent="0.15">
      <c r="A62" s="85"/>
      <c r="B62" s="86" t="s">
        <v>69</v>
      </c>
      <c r="C62" s="104"/>
      <c r="D62" s="58">
        <v>188284</v>
      </c>
      <c r="E62" s="34">
        <v>188284</v>
      </c>
      <c r="F62" s="35">
        <v>0</v>
      </c>
      <c r="G62" s="34">
        <v>188284</v>
      </c>
      <c r="H62" s="35">
        <v>959434</v>
      </c>
      <c r="I62" s="34">
        <v>959434</v>
      </c>
      <c r="J62" s="35">
        <v>0</v>
      </c>
      <c r="K62" s="34">
        <v>959434</v>
      </c>
      <c r="L62" s="58">
        <v>0</v>
      </c>
      <c r="M62" s="34">
        <v>0</v>
      </c>
      <c r="N62" s="58">
        <v>0</v>
      </c>
      <c r="O62" s="34">
        <v>0</v>
      </c>
      <c r="P62" s="35">
        <v>0</v>
      </c>
      <c r="Q62" s="34">
        <v>0</v>
      </c>
      <c r="R62" s="35">
        <v>0</v>
      </c>
      <c r="S62" s="34">
        <v>0</v>
      </c>
      <c r="T62" s="58">
        <v>3068</v>
      </c>
      <c r="U62" s="34">
        <v>3068</v>
      </c>
      <c r="V62" s="35">
        <v>0</v>
      </c>
      <c r="W62" s="34">
        <v>3068</v>
      </c>
      <c r="X62" s="58">
        <v>79752</v>
      </c>
      <c r="Y62" s="34">
        <v>79752</v>
      </c>
      <c r="Z62" s="35">
        <v>0</v>
      </c>
      <c r="AA62" s="34">
        <v>79752</v>
      </c>
      <c r="AB62" s="58">
        <v>1230538</v>
      </c>
      <c r="AC62" s="34">
        <v>1230538</v>
      </c>
      <c r="AD62" s="35">
        <v>0</v>
      </c>
      <c r="AE62" s="34">
        <v>1230538</v>
      </c>
      <c r="AG62" s="72"/>
      <c r="AH62" s="72"/>
      <c r="AI62" s="72"/>
      <c r="AJ62" s="72"/>
    </row>
    <row r="63" spans="1:36" ht="15" customHeight="1" x14ac:dyDescent="0.15">
      <c r="A63" s="88"/>
      <c r="B63" s="89" t="s">
        <v>70</v>
      </c>
      <c r="C63" s="106"/>
      <c r="D63" s="60">
        <v>832496</v>
      </c>
      <c r="E63" s="39">
        <v>832496</v>
      </c>
      <c r="F63" s="40">
        <v>0</v>
      </c>
      <c r="G63" s="39">
        <v>832496</v>
      </c>
      <c r="H63" s="40">
        <v>3688669</v>
      </c>
      <c r="I63" s="39">
        <v>3688669</v>
      </c>
      <c r="J63" s="40">
        <v>0</v>
      </c>
      <c r="K63" s="39">
        <v>3688669</v>
      </c>
      <c r="L63" s="60">
        <v>50</v>
      </c>
      <c r="M63" s="39">
        <v>50</v>
      </c>
      <c r="N63" s="60">
        <v>0</v>
      </c>
      <c r="O63" s="39">
        <v>50</v>
      </c>
      <c r="P63" s="40">
        <v>0</v>
      </c>
      <c r="Q63" s="39">
        <v>0</v>
      </c>
      <c r="R63" s="40">
        <v>0</v>
      </c>
      <c r="S63" s="39">
        <v>0</v>
      </c>
      <c r="T63" s="60">
        <v>11516</v>
      </c>
      <c r="U63" s="39">
        <v>11516</v>
      </c>
      <c r="V63" s="40">
        <v>0</v>
      </c>
      <c r="W63" s="39">
        <v>11516</v>
      </c>
      <c r="X63" s="60">
        <v>786816</v>
      </c>
      <c r="Y63" s="39">
        <v>776609</v>
      </c>
      <c r="Z63" s="40">
        <v>0</v>
      </c>
      <c r="AA63" s="39">
        <v>776609</v>
      </c>
      <c r="AB63" s="60">
        <v>5319547</v>
      </c>
      <c r="AC63" s="39">
        <v>5309340</v>
      </c>
      <c r="AD63" s="40">
        <v>0</v>
      </c>
      <c r="AE63" s="39">
        <v>5309340</v>
      </c>
      <c r="AG63" s="72"/>
      <c r="AH63" s="72"/>
      <c r="AI63" s="72"/>
      <c r="AJ63" s="72"/>
    </row>
    <row r="64" spans="1:36" ht="15" customHeight="1" x14ac:dyDescent="0.15">
      <c r="A64" s="92"/>
      <c r="B64" s="93" t="s">
        <v>71</v>
      </c>
      <c r="C64" s="105"/>
      <c r="D64" s="46">
        <v>26609724</v>
      </c>
      <c r="E64" s="46">
        <v>26538446</v>
      </c>
      <c r="F64" s="64">
        <v>41924</v>
      </c>
      <c r="G64" s="46">
        <v>26496522</v>
      </c>
      <c r="H64" s="64">
        <v>157599258</v>
      </c>
      <c r="I64" s="46">
        <v>156603725</v>
      </c>
      <c r="J64" s="64">
        <v>321446</v>
      </c>
      <c r="K64" s="46">
        <v>156282279</v>
      </c>
      <c r="L64" s="63">
        <v>1486781</v>
      </c>
      <c r="M64" s="46">
        <v>763297</v>
      </c>
      <c r="N64" s="63">
        <v>723484</v>
      </c>
      <c r="O64" s="46">
        <v>39813</v>
      </c>
      <c r="P64" s="64">
        <v>0</v>
      </c>
      <c r="Q64" s="46">
        <v>0</v>
      </c>
      <c r="R64" s="64">
        <v>0</v>
      </c>
      <c r="S64" s="46">
        <v>0</v>
      </c>
      <c r="T64" s="63">
        <v>1022541</v>
      </c>
      <c r="U64" s="46">
        <v>998062</v>
      </c>
      <c r="V64" s="64">
        <v>0</v>
      </c>
      <c r="W64" s="46">
        <v>998062</v>
      </c>
      <c r="X64" s="63">
        <v>11405822</v>
      </c>
      <c r="Y64" s="46">
        <v>11400134</v>
      </c>
      <c r="Z64" s="64">
        <v>3982</v>
      </c>
      <c r="AA64" s="46">
        <v>11396152</v>
      </c>
      <c r="AB64" s="63">
        <v>198124126</v>
      </c>
      <c r="AC64" s="46">
        <v>196303664</v>
      </c>
      <c r="AD64" s="64">
        <v>1090836</v>
      </c>
      <c r="AE64" s="46">
        <v>195212828</v>
      </c>
      <c r="AG64" s="72"/>
      <c r="AH64" s="72"/>
      <c r="AI64" s="72"/>
      <c r="AJ64" s="72"/>
    </row>
    <row r="65" spans="1:36" ht="15" customHeight="1" x14ac:dyDescent="0.15">
      <c r="A65" s="85"/>
      <c r="B65" s="86" t="s">
        <v>72</v>
      </c>
      <c r="C65" s="104"/>
      <c r="D65" s="58">
        <v>3966415</v>
      </c>
      <c r="E65" s="34">
        <v>3935967</v>
      </c>
      <c r="F65" s="35">
        <v>30448</v>
      </c>
      <c r="G65" s="34">
        <v>3905519</v>
      </c>
      <c r="H65" s="35">
        <v>21553544</v>
      </c>
      <c r="I65" s="34">
        <v>18889463</v>
      </c>
      <c r="J65" s="35">
        <v>15578</v>
      </c>
      <c r="K65" s="34">
        <v>18873885</v>
      </c>
      <c r="L65" s="58">
        <v>0</v>
      </c>
      <c r="M65" s="34">
        <v>0</v>
      </c>
      <c r="N65" s="58">
        <v>0</v>
      </c>
      <c r="O65" s="34">
        <v>0</v>
      </c>
      <c r="P65" s="35">
        <v>0</v>
      </c>
      <c r="Q65" s="34">
        <v>0</v>
      </c>
      <c r="R65" s="35">
        <v>0</v>
      </c>
      <c r="S65" s="34">
        <v>0</v>
      </c>
      <c r="T65" s="58">
        <v>94688</v>
      </c>
      <c r="U65" s="34">
        <v>94688</v>
      </c>
      <c r="V65" s="35">
        <v>0</v>
      </c>
      <c r="W65" s="34">
        <v>94688</v>
      </c>
      <c r="X65" s="58">
        <v>5275738</v>
      </c>
      <c r="Y65" s="34">
        <v>5275738</v>
      </c>
      <c r="Z65" s="35">
        <v>0</v>
      </c>
      <c r="AA65" s="34">
        <v>5275738</v>
      </c>
      <c r="AB65" s="58">
        <v>30890385</v>
      </c>
      <c r="AC65" s="34">
        <v>28195856</v>
      </c>
      <c r="AD65" s="35">
        <v>46026</v>
      </c>
      <c r="AE65" s="34">
        <v>28149830</v>
      </c>
      <c r="AG65" s="72"/>
      <c r="AH65" s="72"/>
      <c r="AI65" s="72"/>
      <c r="AJ65" s="72"/>
    </row>
    <row r="66" spans="1:36" ht="15" customHeight="1" x14ac:dyDescent="0.15">
      <c r="A66" s="85"/>
      <c r="B66" s="86" t="s">
        <v>73</v>
      </c>
      <c r="C66" s="104"/>
      <c r="D66" s="58">
        <v>1329816</v>
      </c>
      <c r="E66" s="34">
        <v>1312325</v>
      </c>
      <c r="F66" s="35">
        <v>5452</v>
      </c>
      <c r="G66" s="34">
        <v>1306873</v>
      </c>
      <c r="H66" s="35">
        <v>6177528</v>
      </c>
      <c r="I66" s="34">
        <v>6087510</v>
      </c>
      <c r="J66" s="35">
        <v>28689</v>
      </c>
      <c r="K66" s="34">
        <v>6058821</v>
      </c>
      <c r="L66" s="58">
        <v>604</v>
      </c>
      <c r="M66" s="34">
        <v>604</v>
      </c>
      <c r="N66" s="58">
        <v>0</v>
      </c>
      <c r="O66" s="34">
        <v>604</v>
      </c>
      <c r="P66" s="35">
        <v>0</v>
      </c>
      <c r="Q66" s="34">
        <v>0</v>
      </c>
      <c r="R66" s="35">
        <v>0</v>
      </c>
      <c r="S66" s="34">
        <v>0</v>
      </c>
      <c r="T66" s="58">
        <v>48762</v>
      </c>
      <c r="U66" s="34">
        <v>48762</v>
      </c>
      <c r="V66" s="35">
        <v>0</v>
      </c>
      <c r="W66" s="34">
        <v>48762</v>
      </c>
      <c r="X66" s="58">
        <v>898406</v>
      </c>
      <c r="Y66" s="34">
        <v>898407</v>
      </c>
      <c r="Z66" s="35">
        <v>0</v>
      </c>
      <c r="AA66" s="34">
        <v>898407</v>
      </c>
      <c r="AB66" s="58">
        <v>8455116</v>
      </c>
      <c r="AC66" s="34">
        <v>8347608</v>
      </c>
      <c r="AD66" s="35">
        <v>34141</v>
      </c>
      <c r="AE66" s="34">
        <v>8313467</v>
      </c>
      <c r="AG66" s="72"/>
      <c r="AH66" s="72"/>
      <c r="AI66" s="72"/>
      <c r="AJ66" s="72"/>
    </row>
    <row r="67" spans="1:36" ht="15" customHeight="1" x14ac:dyDescent="0.15">
      <c r="A67" s="85"/>
      <c r="B67" s="86" t="s">
        <v>74</v>
      </c>
      <c r="C67" s="104"/>
      <c r="D67" s="58">
        <v>928271</v>
      </c>
      <c r="E67" s="34">
        <v>890852</v>
      </c>
      <c r="F67" s="35">
        <v>37417</v>
      </c>
      <c r="G67" s="34">
        <v>853435</v>
      </c>
      <c r="H67" s="35">
        <v>7105988</v>
      </c>
      <c r="I67" s="34">
        <v>7092396</v>
      </c>
      <c r="J67" s="35">
        <v>5275</v>
      </c>
      <c r="K67" s="34">
        <v>7087121</v>
      </c>
      <c r="L67" s="58">
        <v>0</v>
      </c>
      <c r="M67" s="34">
        <v>0</v>
      </c>
      <c r="N67" s="58">
        <v>0</v>
      </c>
      <c r="O67" s="34">
        <v>0</v>
      </c>
      <c r="P67" s="35">
        <v>0</v>
      </c>
      <c r="Q67" s="34">
        <v>0</v>
      </c>
      <c r="R67" s="35">
        <v>0</v>
      </c>
      <c r="S67" s="34">
        <v>0</v>
      </c>
      <c r="T67" s="58">
        <v>28882</v>
      </c>
      <c r="U67" s="34">
        <v>28882</v>
      </c>
      <c r="V67" s="35">
        <v>0</v>
      </c>
      <c r="W67" s="34">
        <v>28882</v>
      </c>
      <c r="X67" s="58">
        <v>1008123</v>
      </c>
      <c r="Y67" s="34">
        <v>1008123</v>
      </c>
      <c r="Z67" s="35">
        <v>0</v>
      </c>
      <c r="AA67" s="34">
        <v>1008123</v>
      </c>
      <c r="AB67" s="58">
        <v>9071264</v>
      </c>
      <c r="AC67" s="34">
        <v>9020253</v>
      </c>
      <c r="AD67" s="35">
        <v>42692</v>
      </c>
      <c r="AE67" s="34">
        <v>8977561</v>
      </c>
      <c r="AG67" s="72"/>
      <c r="AH67" s="72"/>
      <c r="AI67" s="72"/>
      <c r="AJ67" s="72"/>
    </row>
    <row r="68" spans="1:36" ht="15" customHeight="1" x14ac:dyDescent="0.15">
      <c r="A68" s="96"/>
      <c r="B68" s="97" t="s">
        <v>75</v>
      </c>
      <c r="C68" s="107"/>
      <c r="D68" s="67">
        <v>860357</v>
      </c>
      <c r="E68" s="50">
        <v>847801</v>
      </c>
      <c r="F68" s="51">
        <v>12556</v>
      </c>
      <c r="G68" s="50">
        <v>835245</v>
      </c>
      <c r="H68" s="51">
        <v>2596447</v>
      </c>
      <c r="I68" s="50">
        <v>2595281</v>
      </c>
      <c r="J68" s="51">
        <v>1166</v>
      </c>
      <c r="K68" s="50">
        <v>2594115</v>
      </c>
      <c r="L68" s="67">
        <v>1226</v>
      </c>
      <c r="M68" s="50">
        <v>1226</v>
      </c>
      <c r="N68" s="67">
        <v>0</v>
      </c>
      <c r="O68" s="50">
        <v>1226</v>
      </c>
      <c r="P68" s="51">
        <v>0</v>
      </c>
      <c r="Q68" s="50">
        <v>0</v>
      </c>
      <c r="R68" s="51">
        <v>0</v>
      </c>
      <c r="S68" s="50">
        <v>0</v>
      </c>
      <c r="T68" s="67">
        <v>7089</v>
      </c>
      <c r="U68" s="50">
        <v>7089</v>
      </c>
      <c r="V68" s="51">
        <v>0</v>
      </c>
      <c r="W68" s="50">
        <v>7089</v>
      </c>
      <c r="X68" s="67">
        <v>617010</v>
      </c>
      <c r="Y68" s="50">
        <v>617010</v>
      </c>
      <c r="Z68" s="51">
        <v>0</v>
      </c>
      <c r="AA68" s="50">
        <v>617010</v>
      </c>
      <c r="AB68" s="67">
        <v>4082129</v>
      </c>
      <c r="AC68" s="50">
        <v>4068407</v>
      </c>
      <c r="AD68" s="51">
        <v>13722</v>
      </c>
      <c r="AE68" s="50">
        <v>4054685</v>
      </c>
      <c r="AG68" s="72"/>
      <c r="AH68" s="72"/>
      <c r="AI68" s="72"/>
      <c r="AJ68" s="72"/>
    </row>
    <row r="69" spans="1:36" ht="15" customHeight="1" x14ac:dyDescent="0.15">
      <c r="A69" s="85"/>
      <c r="B69" s="86" t="s">
        <v>76</v>
      </c>
      <c r="C69" s="87"/>
      <c r="D69" s="52">
        <f>D9+D10</f>
        <v>566381881</v>
      </c>
      <c r="E69" s="52">
        <f t="shared" ref="E69:O69" si="0">E9+E10</f>
        <v>563928186</v>
      </c>
      <c r="F69" s="52">
        <f t="shared" si="0"/>
        <v>2460985</v>
      </c>
      <c r="G69" s="52">
        <f t="shared" si="0"/>
        <v>561467201</v>
      </c>
      <c r="H69" s="52">
        <f t="shared" si="0"/>
        <v>804977072</v>
      </c>
      <c r="I69" s="52">
        <f t="shared" si="0"/>
        <v>785258920</v>
      </c>
      <c r="J69" s="52">
        <f t="shared" si="0"/>
        <v>10133601</v>
      </c>
      <c r="K69" s="52">
        <f t="shared" si="0"/>
        <v>775125319</v>
      </c>
      <c r="L69" s="52">
        <f t="shared" si="0"/>
        <v>40251099</v>
      </c>
      <c r="M69" s="53">
        <f t="shared" si="0"/>
        <v>34286030</v>
      </c>
      <c r="N69" s="52">
        <f t="shared" si="0"/>
        <v>5910857</v>
      </c>
      <c r="O69" s="52">
        <f t="shared" si="0"/>
        <v>28375173</v>
      </c>
      <c r="P69" s="52">
        <f t="shared" ref="P69:AE69" si="1">P9+P10</f>
        <v>1281201</v>
      </c>
      <c r="Q69" s="52">
        <f t="shared" si="1"/>
        <v>1281201</v>
      </c>
      <c r="R69" s="52">
        <f t="shared" si="1"/>
        <v>0</v>
      </c>
      <c r="S69" s="52">
        <f t="shared" si="1"/>
        <v>1281201</v>
      </c>
      <c r="T69" s="52">
        <f t="shared" si="1"/>
        <v>14150222</v>
      </c>
      <c r="U69" s="52">
        <f t="shared" si="1"/>
        <v>14135434</v>
      </c>
      <c r="V69" s="52">
        <f t="shared" si="1"/>
        <v>360</v>
      </c>
      <c r="W69" s="53">
        <f t="shared" si="1"/>
        <v>14135074</v>
      </c>
      <c r="X69" s="52">
        <f t="shared" si="1"/>
        <v>346650784</v>
      </c>
      <c r="Y69" s="52">
        <f t="shared" si="1"/>
        <v>346371436</v>
      </c>
      <c r="Z69" s="52">
        <f t="shared" si="1"/>
        <v>95503</v>
      </c>
      <c r="AA69" s="52">
        <f t="shared" si="1"/>
        <v>346275933</v>
      </c>
      <c r="AB69" s="75">
        <f t="shared" si="1"/>
        <v>1773692259</v>
      </c>
      <c r="AC69" s="52">
        <f t="shared" si="1"/>
        <v>1745261207</v>
      </c>
      <c r="AD69" s="52">
        <f t="shared" si="1"/>
        <v>18601306</v>
      </c>
      <c r="AE69" s="53">
        <f t="shared" si="1"/>
        <v>1726659901</v>
      </c>
      <c r="AG69" s="72"/>
      <c r="AH69" s="72"/>
      <c r="AI69" s="72"/>
      <c r="AJ69" s="72"/>
    </row>
    <row r="70" spans="1:36" ht="15" customHeight="1" x14ac:dyDescent="0.15">
      <c r="A70" s="85"/>
      <c r="B70" s="86" t="s">
        <v>90</v>
      </c>
      <c r="C70" s="87"/>
      <c r="D70" s="52">
        <f>SUM(D11:D37)</f>
        <v>268727651</v>
      </c>
      <c r="E70" s="52">
        <f t="shared" ref="E70:M70" si="2">SUM(E11:E37)</f>
        <v>259440905</v>
      </c>
      <c r="F70" s="52">
        <f t="shared" si="2"/>
        <v>8205215</v>
      </c>
      <c r="G70" s="52">
        <f t="shared" si="2"/>
        <v>251235690</v>
      </c>
      <c r="H70" s="52">
        <f t="shared" si="2"/>
        <v>636432878</v>
      </c>
      <c r="I70" s="52">
        <f t="shared" si="2"/>
        <v>623543185</v>
      </c>
      <c r="J70" s="52">
        <f t="shared" si="2"/>
        <v>5208442</v>
      </c>
      <c r="K70" s="52">
        <f t="shared" si="2"/>
        <v>618334743</v>
      </c>
      <c r="L70" s="52">
        <f t="shared" si="2"/>
        <v>513407</v>
      </c>
      <c r="M70" s="52">
        <f t="shared" si="2"/>
        <v>396003</v>
      </c>
      <c r="N70" s="52">
        <f>SUM(N11:N37)</f>
        <v>117411</v>
      </c>
      <c r="O70" s="52">
        <f t="shared" ref="O70:W70" si="3">SUM(O11:O37)</f>
        <v>278592</v>
      </c>
      <c r="P70" s="52">
        <f t="shared" si="3"/>
        <v>827</v>
      </c>
      <c r="Q70" s="52">
        <f t="shared" si="3"/>
        <v>827</v>
      </c>
      <c r="R70" s="52">
        <f t="shared" si="3"/>
        <v>0</v>
      </c>
      <c r="S70" s="52">
        <f t="shared" si="3"/>
        <v>827</v>
      </c>
      <c r="T70" s="52">
        <f t="shared" si="3"/>
        <v>6429891</v>
      </c>
      <c r="U70" s="52">
        <f t="shared" si="3"/>
        <v>6429003</v>
      </c>
      <c r="V70" s="52">
        <f t="shared" si="3"/>
        <v>876</v>
      </c>
      <c r="W70" s="52">
        <f t="shared" si="3"/>
        <v>6428127</v>
      </c>
      <c r="X70" s="52">
        <f>SUM(X11:X37)</f>
        <v>176248883</v>
      </c>
      <c r="Y70" s="52">
        <f t="shared" ref="Y70:AE70" si="4">SUM(Y11:Y37)</f>
        <v>176060835</v>
      </c>
      <c r="Z70" s="52">
        <f t="shared" si="4"/>
        <v>50386</v>
      </c>
      <c r="AA70" s="52">
        <f t="shared" si="4"/>
        <v>176010449</v>
      </c>
      <c r="AB70" s="52">
        <f t="shared" si="4"/>
        <v>1088353537</v>
      </c>
      <c r="AC70" s="52">
        <f t="shared" si="4"/>
        <v>1065870758</v>
      </c>
      <c r="AD70" s="52">
        <f t="shared" si="4"/>
        <v>13582330</v>
      </c>
      <c r="AE70" s="52">
        <f t="shared" si="4"/>
        <v>1052288428</v>
      </c>
      <c r="AG70" s="72"/>
      <c r="AH70" s="72"/>
      <c r="AI70" s="72"/>
      <c r="AJ70" s="72"/>
    </row>
    <row r="71" spans="1:36" ht="15" customHeight="1" x14ac:dyDescent="0.15">
      <c r="A71" s="85"/>
      <c r="B71" s="86" t="s">
        <v>91</v>
      </c>
      <c r="C71" s="87"/>
      <c r="D71" s="52">
        <f>SUM(D38:D68)</f>
        <v>105298125</v>
      </c>
      <c r="E71" s="52">
        <f t="shared" ref="E71:M71" si="5">SUM(E38:E68)</f>
        <v>104501836</v>
      </c>
      <c r="F71" s="52">
        <f t="shared" si="5"/>
        <v>432780</v>
      </c>
      <c r="G71" s="52">
        <f t="shared" si="5"/>
        <v>104069056</v>
      </c>
      <c r="H71" s="52">
        <f t="shared" si="5"/>
        <v>338959700</v>
      </c>
      <c r="I71" s="52">
        <f t="shared" si="5"/>
        <v>330656578</v>
      </c>
      <c r="J71" s="52">
        <f t="shared" si="5"/>
        <v>1275458</v>
      </c>
      <c r="K71" s="52">
        <f t="shared" si="5"/>
        <v>329381120</v>
      </c>
      <c r="L71" s="52">
        <f t="shared" si="5"/>
        <v>1572408</v>
      </c>
      <c r="M71" s="52">
        <f t="shared" si="5"/>
        <v>848924</v>
      </c>
      <c r="N71" s="52">
        <f>SUM(N38:N68)</f>
        <v>723484</v>
      </c>
      <c r="O71" s="52">
        <f t="shared" ref="O71:W71" si="6">SUM(O38:O68)</f>
        <v>125440</v>
      </c>
      <c r="P71" s="52">
        <f t="shared" si="6"/>
        <v>43</v>
      </c>
      <c r="Q71" s="52">
        <f t="shared" si="6"/>
        <v>43</v>
      </c>
      <c r="R71" s="52">
        <f t="shared" si="6"/>
        <v>0</v>
      </c>
      <c r="S71" s="52">
        <f t="shared" si="6"/>
        <v>43</v>
      </c>
      <c r="T71" s="52">
        <f t="shared" si="6"/>
        <v>3368850</v>
      </c>
      <c r="U71" s="52">
        <f t="shared" si="6"/>
        <v>3340993</v>
      </c>
      <c r="V71" s="52">
        <f t="shared" si="6"/>
        <v>0</v>
      </c>
      <c r="W71" s="52">
        <f t="shared" si="6"/>
        <v>3340993</v>
      </c>
      <c r="X71" s="52">
        <f>SUM(X38:X68)</f>
        <v>62388013</v>
      </c>
      <c r="Y71" s="52">
        <f t="shared" ref="Y71:AE71" si="7">SUM(Y38:Y68)</f>
        <v>62299806</v>
      </c>
      <c r="Z71" s="52">
        <f t="shared" si="7"/>
        <v>10629</v>
      </c>
      <c r="AA71" s="52">
        <f t="shared" si="7"/>
        <v>62289177</v>
      </c>
      <c r="AB71" s="52">
        <f t="shared" si="7"/>
        <v>511587139</v>
      </c>
      <c r="AC71" s="52">
        <f t="shared" si="7"/>
        <v>501648180</v>
      </c>
      <c r="AD71" s="52">
        <f t="shared" si="7"/>
        <v>2442351</v>
      </c>
      <c r="AE71" s="52">
        <f t="shared" si="7"/>
        <v>499205829</v>
      </c>
      <c r="AG71" s="72"/>
      <c r="AH71" s="72"/>
      <c r="AI71" s="72"/>
      <c r="AJ71" s="72"/>
    </row>
    <row r="72" spans="1:36" ht="15" customHeight="1" x14ac:dyDescent="0.15">
      <c r="A72" s="96"/>
      <c r="B72" s="97" t="s">
        <v>92</v>
      </c>
      <c r="C72" s="98"/>
      <c r="D72" s="54">
        <f t="shared" ref="D72:O72" si="8">SUM(D9:D68)</f>
        <v>940407657</v>
      </c>
      <c r="E72" s="54">
        <f t="shared" si="8"/>
        <v>927870927</v>
      </c>
      <c r="F72" s="54">
        <f t="shared" si="8"/>
        <v>11098980</v>
      </c>
      <c r="G72" s="54">
        <f t="shared" si="8"/>
        <v>916771947</v>
      </c>
      <c r="H72" s="54">
        <f t="shared" si="8"/>
        <v>1780369650</v>
      </c>
      <c r="I72" s="54">
        <f t="shared" si="8"/>
        <v>1739458683</v>
      </c>
      <c r="J72" s="54">
        <f t="shared" si="8"/>
        <v>16617501</v>
      </c>
      <c r="K72" s="54">
        <f t="shared" si="8"/>
        <v>1722841182</v>
      </c>
      <c r="L72" s="54">
        <f t="shared" si="8"/>
        <v>42336914</v>
      </c>
      <c r="M72" s="54">
        <f t="shared" si="8"/>
        <v>35530957</v>
      </c>
      <c r="N72" s="54">
        <f t="shared" si="8"/>
        <v>6751752</v>
      </c>
      <c r="O72" s="54">
        <f t="shared" si="8"/>
        <v>28779205</v>
      </c>
      <c r="P72" s="54">
        <f t="shared" ref="P72:AE72" si="9">SUM(P9:P68)</f>
        <v>1282071</v>
      </c>
      <c r="Q72" s="54">
        <f t="shared" si="9"/>
        <v>1282071</v>
      </c>
      <c r="R72" s="54">
        <f t="shared" si="9"/>
        <v>0</v>
      </c>
      <c r="S72" s="54">
        <f t="shared" si="9"/>
        <v>1282071</v>
      </c>
      <c r="T72" s="54">
        <f t="shared" si="9"/>
        <v>23948963</v>
      </c>
      <c r="U72" s="54">
        <f t="shared" si="9"/>
        <v>23905430</v>
      </c>
      <c r="V72" s="54">
        <f t="shared" si="9"/>
        <v>1236</v>
      </c>
      <c r="W72" s="54">
        <f t="shared" si="9"/>
        <v>23904194</v>
      </c>
      <c r="X72" s="54">
        <f t="shared" si="9"/>
        <v>585287680</v>
      </c>
      <c r="Y72" s="54">
        <f t="shared" si="9"/>
        <v>584732077</v>
      </c>
      <c r="Z72" s="54">
        <f t="shared" si="9"/>
        <v>156518</v>
      </c>
      <c r="AA72" s="54">
        <f t="shared" si="9"/>
        <v>584575559</v>
      </c>
      <c r="AB72" s="54">
        <f t="shared" si="9"/>
        <v>3373632935</v>
      </c>
      <c r="AC72" s="54">
        <f t="shared" si="9"/>
        <v>3312780145</v>
      </c>
      <c r="AD72" s="54">
        <f t="shared" si="9"/>
        <v>34625987</v>
      </c>
      <c r="AE72" s="54">
        <f t="shared" si="9"/>
        <v>3278154158</v>
      </c>
      <c r="AG72" s="72"/>
      <c r="AH72" s="72"/>
      <c r="AI72" s="72"/>
      <c r="AJ72" s="72"/>
    </row>
    <row r="73" spans="1:36" ht="15" customHeight="1" x14ac:dyDescent="0.15">
      <c r="AD73" s="56"/>
    </row>
    <row r="74" spans="1:36" ht="15" customHeight="1" x14ac:dyDescent="0.15">
      <c r="I74" s="22"/>
    </row>
  </sheetData>
  <mergeCells count="22">
    <mergeCell ref="N6:O6"/>
    <mergeCell ref="F7:F8"/>
    <mergeCell ref="J7:J8"/>
    <mergeCell ref="B5:B8"/>
    <mergeCell ref="D5:G5"/>
    <mergeCell ref="H5:K5"/>
    <mergeCell ref="F6:G6"/>
    <mergeCell ref="J6:K6"/>
    <mergeCell ref="L5:O5"/>
    <mergeCell ref="AD7:AD8"/>
    <mergeCell ref="R7:R8"/>
    <mergeCell ref="N7:N8"/>
    <mergeCell ref="V7:V8"/>
    <mergeCell ref="Z7:Z8"/>
    <mergeCell ref="AB5:AE5"/>
    <mergeCell ref="R6:S6"/>
    <mergeCell ref="V6:W6"/>
    <mergeCell ref="Z6:AA6"/>
    <mergeCell ref="AD6:AE6"/>
    <mergeCell ref="P5:S5"/>
    <mergeCell ref="T5:W5"/>
    <mergeCell ref="X5:AA5"/>
  </mergeCells>
  <phoneticPr fontId="2"/>
  <pageMargins left="0.59055118110236227" right="0.59055118110236227" top="0.86614173228346458" bottom="0.59055118110236227" header="0.59055118110236227" footer="0.31496062992125984"/>
  <pageSetup paperSize="9" scale="77" firstPageNumber="197" orientation="portrait" horizontalDpi="1200" verticalDpi="1200" r:id="rId1"/>
  <headerFooter alignWithMargins="0">
    <oddHeader>&amp;L２０　償却資産の価格等に関する調
　（３）資産別
　　（ⅰ）合計</oddHeader>
  </headerFooter>
  <colBreaks count="3" manualBreakCount="3">
    <brk id="11" min="3" max="71" man="1"/>
    <brk id="19" min="3" max="71" man="1"/>
    <brk id="27" min="3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償却11（1-i）</vt:lpstr>
      <vt:lpstr>償却11（1-ii）</vt:lpstr>
      <vt:lpstr>償却11（1-iii）</vt:lpstr>
      <vt:lpstr>償却11（2-i）</vt:lpstr>
      <vt:lpstr>償却11（2-ii）</vt:lpstr>
      <vt:lpstr>償却11（2-iii）</vt:lpstr>
      <vt:lpstr>償却11（3-i）</vt:lpstr>
      <vt:lpstr>償却11（3-ii）</vt:lpstr>
      <vt:lpstr>償却11（3-iii）</vt:lpstr>
      <vt:lpstr>'償却11（2-i）'!Print_Area</vt:lpstr>
      <vt:lpstr>'償却11（3-i）'!Print_Area</vt:lpstr>
      <vt:lpstr>'償却11（3-ii）'!Print_Area</vt:lpstr>
      <vt:lpstr>'償却11（3-iii）'!Print_Area</vt:lpstr>
      <vt:lpstr>'償却11（3-i）'!Print_Titles</vt:lpstr>
      <vt:lpstr>'償却11（3-ii）'!Print_Titles</vt:lpstr>
      <vt:lpstr>'償却11（3-iii）'!Print_Titles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2024-03-14T07:48:04Z</cp:lastPrinted>
  <dcterms:created xsi:type="dcterms:W3CDTF">2008-12-09T00:25:15Z</dcterms:created>
  <dcterms:modified xsi:type="dcterms:W3CDTF">2025-03-26T02:25:27Z</dcterms:modified>
</cp:coreProperties>
</file>