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8交通政策課\令和6年度\P_交通対策\P2_交通会議（施策）\P299 福岡県地域公共交通運転手確保等実行委員会\補助金\01 要綱制定\02 交付要綱\"/>
    </mc:Choice>
  </mc:AlternateContent>
  <bookViews>
    <workbookView xWindow="0" yWindow="0" windowWidth="20490" windowHeight="7380" tabRatio="841" activeTab="1"/>
  </bookViews>
  <sheets>
    <sheet name="様式第5号" sheetId="1" r:id="rId1"/>
    <sheet name="様式第5号　別紙（１）" sheetId="15" r:id="rId2"/>
    <sheet name="様式第5号　別紙（２）" sheetId="16" r:id="rId3"/>
    <sheet name="個人防護具　別紙" sheetId="20" state="hidden" r:id="rId4"/>
    <sheet name="※入力等不可（個人防護具確認用）" sheetId="19" state="hidden" r:id="rId5"/>
  </sheets>
  <definedNames>
    <definedName name="_Key1" localSheetId="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" hidden="1">#REF!</definedName>
    <definedName name="_xlnm.Print_Area" localSheetId="3">'個人防護具　別紙'!$A$1:$S$26</definedName>
    <definedName name="_xlnm.Print_Area" localSheetId="0">様式第5号!$A$1:$I$40</definedName>
    <definedName name="_xlnm.Print_Area" localSheetId="1">'様式第5号　別紙（１）'!$A$1:$H$52</definedName>
    <definedName name="_xlnm.Print_Area" localSheetId="2">'様式第5号　別紙（２）'!$A$1:$V$36</definedName>
    <definedName name="ええ" localSheetId="4" hidden="1">#REF!</definedName>
    <definedName name="ええ" hidden="1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5" l="1"/>
  <c r="A24" i="1"/>
  <c r="G4" i="15" l="1"/>
  <c r="T3" i="16"/>
  <c r="P25" i="16"/>
  <c r="P24" i="16"/>
  <c r="P23" i="16"/>
  <c r="P22" i="16"/>
  <c r="E49" i="15" l="1"/>
  <c r="F49" i="15"/>
  <c r="D49" i="15"/>
  <c r="P21" i="16"/>
  <c r="P20" i="16"/>
  <c r="P19" i="16"/>
  <c r="P18" i="16"/>
  <c r="P17" i="16"/>
  <c r="C4" i="19" l="1"/>
  <c r="C5" i="19"/>
  <c r="D4" i="19"/>
  <c r="D5" i="19" l="1"/>
  <c r="D6" i="19"/>
  <c r="D7" i="19"/>
  <c r="D8" i="19"/>
  <c r="D9" i="19"/>
  <c r="D10" i="19"/>
  <c r="P28" i="16" l="1"/>
  <c r="P29" i="16"/>
  <c r="P27" i="16"/>
  <c r="P26" i="16"/>
  <c r="P16" i="16"/>
  <c r="P15" i="16"/>
  <c r="P14" i="16"/>
  <c r="P13" i="16"/>
  <c r="P12" i="16"/>
  <c r="P11" i="16"/>
  <c r="C6" i="19"/>
  <c r="C7" i="19"/>
  <c r="C8" i="19"/>
  <c r="C9" i="19"/>
  <c r="C10" i="19"/>
  <c r="O7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6" i="20"/>
  <c r="Q6" i="20" s="1"/>
  <c r="P30" i="16" l="1"/>
  <c r="R11" i="16" s="1"/>
  <c r="P34" i="16" s="1"/>
  <c r="P35" i="16" s="1"/>
  <c r="C13" i="19"/>
  <c r="E8" i="19" l="1"/>
  <c r="E5" i="19"/>
  <c r="E9" i="19"/>
  <c r="E6" i="19"/>
  <c r="E10" i="19"/>
  <c r="E7" i="19"/>
  <c r="E4" i="19"/>
  <c r="D11" i="19"/>
  <c r="G49" i="15" l="1"/>
</calcChain>
</file>

<file path=xl/comments1.xml><?xml version="1.0" encoding="utf-8"?>
<comments xmlns="http://schemas.openxmlformats.org/spreadsheetml/2006/main">
  <authors>
    <author>Windows ユーザー</author>
  </authors>
  <commentList>
    <comment ref="I1" authorId="0" shapeId="0">
      <text>
        <r>
          <rPr>
            <sz val="11"/>
            <color indexed="81"/>
            <rFont val="ＭＳ Ｐゴシック"/>
            <family val="3"/>
            <charset val="128"/>
          </rPr>
          <t>文書の記号・番号があれば入力してください。
なければ空欄にしてください。　</t>
        </r>
      </text>
    </comment>
    <comment ref="F10" authorId="0" shapeId="0">
      <text>
        <r>
          <rPr>
            <sz val="11"/>
            <color indexed="81"/>
            <rFont val="MS P ゴシック"/>
            <family val="3"/>
            <charset val="128"/>
          </rPr>
          <t>「記名押印」の押印は、
法人は「代表者印」
個人は「印鑑登録を行った印」
を押印してください。</t>
        </r>
      </text>
    </comment>
    <comment ref="A24" authorId="0" shapeId="0">
      <text>
        <r>
          <rPr>
            <sz val="12"/>
            <color indexed="81"/>
            <rFont val="ＭＳ Ｐゴシック"/>
            <family val="3"/>
            <charset val="128"/>
          </rPr>
          <t>交付申請書　様式第３号別紙（１）から自動転記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E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補助額の上限は、事業所毎に50万円であり、事業所間での余剰分と不足分の調整はできません。</t>
        </r>
      </text>
    </comment>
    <comment ref="F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交付決定された額を記入してください。</t>
        </r>
      </text>
    </comment>
    <comment ref="H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説明が必要な場合は備考に入力ください。
国庫補助金や市町村補助金を併せて活用する場合は、
その補助金名称と補助金額を入力ください</t>
        </r>
        <r>
          <rPr>
            <sz val="14"/>
            <color indexed="81"/>
            <rFont val="ＭＳ Ｐゴシック"/>
            <family val="3"/>
            <charset val="128"/>
          </rPr>
          <t>。</t>
        </r>
      </text>
    </comment>
    <comment ref="B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交付決定内容からの変更の有無を記載してください。</t>
        </r>
      </text>
    </comment>
  </commentList>
</comments>
</file>

<file path=xl/comments3.xml><?xml version="1.0" encoding="utf-8"?>
<comments xmlns="http://schemas.openxmlformats.org/spreadsheetml/2006/main">
  <authors>
    <author>福岡県</author>
    <author>Windows ユーザー</author>
  </authors>
  <commentList>
    <comment ref="A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別紙（２）は全ての事業所について作成が必要です。</t>
        </r>
      </text>
    </comment>
    <comment ref="L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消費税は除く。</t>
        </r>
      </text>
    </comment>
    <comment ref="T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事業に着手した日から事業が完了した日を入力のこと。
本補助金の実施期間は令和６年４月１日から令和７年２月２８日の間であることが必要。</t>
        </r>
      </text>
    </comment>
    <comment ref="F11" authorId="1" shapeId="0">
      <text>
        <r>
          <rPr>
            <b/>
            <sz val="14"/>
            <color indexed="81"/>
            <rFont val="MS P ゴシック"/>
            <family val="3"/>
            <charset val="128"/>
          </rPr>
          <t>単価が異なる場合には分けて記載。</t>
        </r>
      </text>
    </comment>
  </commentList>
</comments>
</file>

<file path=xl/sharedStrings.xml><?xml version="1.0" encoding="utf-8"?>
<sst xmlns="http://schemas.openxmlformats.org/spreadsheetml/2006/main" count="113" uniqueCount="88">
  <si>
    <t>　福岡県知事　殿</t>
    <rPh sb="1" eb="3">
      <t>フクオカ</t>
    </rPh>
    <rPh sb="3" eb="6">
      <t>ケンチジ</t>
    </rPh>
    <rPh sb="7" eb="8">
      <t>ドノ</t>
    </rPh>
    <phoneticPr fontId="2"/>
  </si>
  <si>
    <t>記</t>
    <rPh sb="0" eb="1">
      <t>キ</t>
    </rPh>
    <phoneticPr fontId="2"/>
  </si>
  <si>
    <t>（A）</t>
    <phoneticPr fontId="3"/>
  </si>
  <si>
    <t>（１）債権者番号(6から始まる8桁の番号)※</t>
    <phoneticPr fontId="2"/>
  </si>
  <si>
    <t>（２）銀行・支店名（全角漢字仮名）</t>
    <phoneticPr fontId="2"/>
  </si>
  <si>
    <t>（４）口座種別（当座・普通の別）</t>
    <phoneticPr fontId="2"/>
  </si>
  <si>
    <t>（５）口座番号(半角英数字)</t>
    <phoneticPr fontId="2"/>
  </si>
  <si>
    <t>（６）口座名義人（全角漢字仮名）</t>
    <phoneticPr fontId="2"/>
  </si>
  <si>
    <t>（７）口座名義人(半角ｶﾅ)</t>
    <phoneticPr fontId="2"/>
  </si>
  <si>
    <t>合　　計</t>
    <rPh sb="0" eb="1">
      <t>ゴウ</t>
    </rPh>
    <rPh sb="3" eb="4">
      <t>ケイ</t>
    </rPh>
    <phoneticPr fontId="3"/>
  </si>
  <si>
    <t>円</t>
    <rPh sb="0" eb="1">
      <t>エン</t>
    </rPh>
    <phoneticPr fontId="3"/>
  </si>
  <si>
    <t>事業者名</t>
    <rPh sb="0" eb="3">
      <t>ジギョウシャ</t>
    </rPh>
    <rPh sb="3" eb="4">
      <t>メイ</t>
    </rPh>
    <phoneticPr fontId="2"/>
  </si>
  <si>
    <t>記入欄</t>
    <rPh sb="0" eb="2">
      <t>キニュウ</t>
    </rPh>
    <rPh sb="2" eb="3">
      <t>ラン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</si>
  <si>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</si>
  <si>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</si>
  <si>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既交付決定額</t>
    <rPh sb="0" eb="1">
      <t>キ</t>
    </rPh>
    <rPh sb="1" eb="3">
      <t>コウフ</t>
    </rPh>
    <rPh sb="3" eb="6">
      <t>ケッテイガク</t>
    </rPh>
    <phoneticPr fontId="3"/>
  </si>
  <si>
    <t>差引過不足額
（（H）‐（I））</t>
    <rPh sb="0" eb="2">
      <t>サシヒキ</t>
    </rPh>
    <rPh sb="2" eb="5">
      <t>カブソク</t>
    </rPh>
    <rPh sb="5" eb="6">
      <t>ガク</t>
    </rPh>
    <phoneticPr fontId="3"/>
  </si>
  <si>
    <t>（J）</t>
    <phoneticPr fontId="3"/>
  </si>
  <si>
    <t>区分</t>
    <rPh sb="0" eb="2">
      <t>クブン</t>
    </rPh>
    <phoneticPr fontId="2"/>
  </si>
  <si>
    <t>（単位：円）</t>
    <rPh sb="1" eb="3">
      <t>タンイ</t>
    </rPh>
    <rPh sb="4" eb="5">
      <t>エン</t>
    </rPh>
    <phoneticPr fontId="2"/>
  </si>
  <si>
    <t>番号</t>
    <rPh sb="0" eb="2">
      <t>バンゴウ</t>
    </rPh>
    <phoneticPr fontId="2"/>
  </si>
  <si>
    <t>申請設備
（商品名・規格）</t>
    <rPh sb="0" eb="2">
      <t>シンセイ</t>
    </rPh>
    <rPh sb="2" eb="4">
      <t>セツビ</t>
    </rPh>
    <rPh sb="6" eb="9">
      <t>ショウヒンメイ</t>
    </rPh>
    <rPh sb="10" eb="12">
      <t>キカク</t>
    </rPh>
    <phoneticPr fontId="2"/>
  </si>
  <si>
    <t>単価</t>
    <rPh sb="0" eb="2">
      <t>タンカ</t>
    </rPh>
    <phoneticPr fontId="2"/>
  </si>
  <si>
    <r>
      <t xml:space="preserve">数量
</t>
    </r>
    <r>
      <rPr>
        <sz val="10"/>
        <color theme="1"/>
        <rFont val="ＭＳ 明朝"/>
        <family val="1"/>
        <charset val="128"/>
      </rPr>
      <t>（台,個,双）</t>
    </r>
    <rPh sb="0" eb="2">
      <t>スウリョウ</t>
    </rPh>
    <rPh sb="4" eb="5">
      <t>ダイ</t>
    </rPh>
    <rPh sb="6" eb="7">
      <t>コ</t>
    </rPh>
    <rPh sb="8" eb="9">
      <t>ソウ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</si>
  <si>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</si>
  <si>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</si>
  <si>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※行が不足する場合は、適宜追加すること。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2"/>
  </si>
  <si>
    <t>　　　項目</t>
    <rPh sb="3" eb="4">
      <t>コウ</t>
    </rPh>
    <rPh sb="4" eb="5">
      <t>メ</t>
    </rPh>
    <phoneticPr fontId="2"/>
  </si>
  <si>
    <t>マスク</t>
    <phoneticPr fontId="2"/>
  </si>
  <si>
    <t>ゴーグル</t>
    <phoneticPr fontId="2"/>
  </si>
  <si>
    <t>ガウン</t>
    <phoneticPr fontId="2"/>
  </si>
  <si>
    <t>キャップ</t>
    <phoneticPr fontId="2"/>
  </si>
  <si>
    <t>フェイスシールド</t>
    <phoneticPr fontId="2"/>
  </si>
  <si>
    <t>その他</t>
    <rPh sb="2" eb="3">
      <t>タ</t>
    </rPh>
    <phoneticPr fontId="2"/>
  </si>
  <si>
    <t>グローブ</t>
    <phoneticPr fontId="2"/>
  </si>
  <si>
    <t>数量(A)</t>
    <rPh sb="0" eb="2">
      <t>スウリョウ</t>
    </rPh>
    <phoneticPr fontId="2"/>
  </si>
  <si>
    <t>交換回数
(A)/(B)</t>
    <rPh sb="0" eb="4">
      <t>コウカンカイスウ</t>
    </rPh>
    <phoneticPr fontId="2"/>
  </si>
  <si>
    <t>員数(B)</t>
    <rPh sb="0" eb="2">
      <t>インスウ</t>
    </rPh>
    <phoneticPr fontId="2"/>
  </si>
  <si>
    <t>○個人防護具確認シート</t>
    <rPh sb="1" eb="6">
      <t>コジンボウゴグ</t>
    </rPh>
    <rPh sb="6" eb="8">
      <t>カクニン</t>
    </rPh>
    <phoneticPr fontId="2"/>
  </si>
  <si>
    <t>小計</t>
    <rPh sb="0" eb="2">
      <t>ショウケイ</t>
    </rPh>
    <phoneticPr fontId="2"/>
  </si>
  <si>
    <t>行が不足する場合は、この上から行を追加してください。</t>
    <rPh sb="0" eb="1">
      <t>ギョウ</t>
    </rPh>
    <rPh sb="2" eb="4">
      <t>フソク</t>
    </rPh>
    <rPh sb="6" eb="8">
      <t>バアイ</t>
    </rPh>
    <rPh sb="12" eb="13">
      <t>ウエ</t>
    </rPh>
    <rPh sb="15" eb="16">
      <t>ギョウ</t>
    </rPh>
    <rPh sb="17" eb="19">
      <t>ツイカ</t>
    </rPh>
    <phoneticPr fontId="2"/>
  </si>
  <si>
    <t>様式第３号　別紙（２）「２ 申請設備内訳　個人防護具」詳細</t>
    <rPh sb="0" eb="3">
      <t>ヨウシキダイ</t>
    </rPh>
    <rPh sb="4" eb="5">
      <t>ゴウ</t>
    </rPh>
    <rPh sb="6" eb="8">
      <t>ベッシ</t>
    </rPh>
    <rPh sb="21" eb="26">
      <t>コジンボウゴグ</t>
    </rPh>
    <rPh sb="27" eb="29">
      <t>ショウサイ</t>
    </rPh>
    <phoneticPr fontId="2"/>
  </si>
  <si>
    <t>第　　　　号</t>
    <rPh sb="0" eb="1">
      <t>ダイ</t>
    </rPh>
    <rPh sb="5" eb="6">
      <t>ゴウ</t>
    </rPh>
    <phoneticPr fontId="2"/>
  </si>
  <si>
    <t>令和　年　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</si>
  <si>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所在地を入力してください</t>
  </si>
  <si>
    <t>申請内訳</t>
    <rPh sb="0" eb="2">
      <t>シンセイ</t>
    </rPh>
    <rPh sb="2" eb="4">
      <t>ウチワケ</t>
    </rPh>
    <phoneticPr fontId="2"/>
  </si>
  <si>
    <t>申請内容
（工事名・商品名・規格）</t>
    <rPh sb="0" eb="2">
      <t>シンセイ</t>
    </rPh>
    <rPh sb="2" eb="4">
      <t>ナイヨウ</t>
    </rPh>
    <rPh sb="6" eb="9">
      <t>コウジメイ</t>
    </rPh>
    <rPh sb="10" eb="13">
      <t>ショウヒンメイ</t>
    </rPh>
    <rPh sb="14" eb="16">
      <t>キカク</t>
    </rPh>
    <phoneticPr fontId="2"/>
  </si>
  <si>
    <t>事業実施期間</t>
    <rPh sb="0" eb="2">
      <t>ジギョウ</t>
    </rPh>
    <rPh sb="2" eb="4">
      <t>ジッシ</t>
    </rPh>
    <rPh sb="4" eb="6">
      <t>キカン</t>
    </rPh>
    <phoneticPr fontId="2"/>
  </si>
  <si>
    <t>～</t>
    <phoneticPr fontId="2"/>
  </si>
  <si>
    <t>上記住所（所在地）：</t>
    <rPh sb="0" eb="2">
      <t>ジョウキ</t>
    </rPh>
    <rPh sb="2" eb="4">
      <t>ジュウショ</t>
    </rPh>
    <rPh sb="5" eb="8">
      <t>ショザイチ</t>
    </rPh>
    <phoneticPr fontId="2"/>
  </si>
  <si>
    <t>→別紙(1)の(A)欄に記載する額</t>
    <rPh sb="1" eb="3">
      <t>ベッシ</t>
    </rPh>
    <rPh sb="10" eb="11">
      <t>ラン</t>
    </rPh>
    <rPh sb="12" eb="14">
      <t>キサイ</t>
    </rPh>
    <rPh sb="16" eb="17">
      <t>ガク</t>
    </rPh>
    <phoneticPr fontId="2"/>
  </si>
  <si>
    <t>総事業費
※別紙(2)の①の欄の
額を記載</t>
    <rPh sb="0" eb="4">
      <t>ソウジギョウヒ</t>
    </rPh>
    <rPh sb="7" eb="9">
      <t>ベッシ</t>
    </rPh>
    <rPh sb="15" eb="16">
      <t>ラン</t>
    </rPh>
    <rPh sb="18" eb="19">
      <t>ガク</t>
    </rPh>
    <rPh sb="20" eb="22">
      <t>キサイ</t>
    </rPh>
    <phoneticPr fontId="3"/>
  </si>
  <si>
    <t>補助額
※別紙(2)の②の欄の
額を記載</t>
    <rPh sb="0" eb="3">
      <t>ホジョガク</t>
    </rPh>
    <phoneticPr fontId="3"/>
  </si>
  <si>
    <t>（B）</t>
    <phoneticPr fontId="3"/>
  </si>
  <si>
    <t>（C）</t>
    <phoneticPr fontId="3"/>
  </si>
  <si>
    <t>No</t>
    <phoneticPr fontId="2"/>
  </si>
  <si>
    <t>→別紙(1)の(B)欄に記載する額</t>
    <rPh sb="1" eb="3">
      <t>ベッシ</t>
    </rPh>
    <rPh sb="10" eb="11">
      <t>ラン</t>
    </rPh>
    <rPh sb="12" eb="14">
      <t>キサイ</t>
    </rPh>
    <rPh sb="16" eb="17">
      <t>ガク</t>
    </rPh>
    <phoneticPr fontId="2"/>
  </si>
  <si>
    <t>事業者名：</t>
    <rPh sb="0" eb="3">
      <t>ジギョウシャ</t>
    </rPh>
    <rPh sb="3" eb="4">
      <t>メイ</t>
    </rPh>
    <phoneticPr fontId="2"/>
  </si>
  <si>
    <t>事業者名：</t>
    <rPh sb="0" eb="2">
      <t>ジギョウ</t>
    </rPh>
    <rPh sb="2" eb="4">
      <t>シャメイ</t>
    </rPh>
    <phoneticPr fontId="2"/>
  </si>
  <si>
    <t>別紙(１)の「事業所名」欄のNo：</t>
    <rPh sb="0" eb="2">
      <t>ベッシ</t>
    </rPh>
    <rPh sb="7" eb="11">
      <t>ジギョウショメイ</t>
    </rPh>
    <rPh sb="12" eb="13">
      <t>ラン</t>
    </rPh>
    <phoneticPr fontId="2"/>
  </si>
  <si>
    <t>４　添付書類</t>
    <rPh sb="2" eb="6">
      <t>テンプショルイ</t>
    </rPh>
    <phoneticPr fontId="2"/>
  </si>
  <si>
    <r>
      <rPr>
        <sz val="14"/>
        <color rgb="FFFF0000"/>
        <rFont val="ＭＳ 明朝"/>
        <family val="1"/>
        <charset val="128"/>
      </rPr>
      <t>消費税除く</t>
    </r>
    <r>
      <rPr>
        <sz val="14"/>
        <color theme="1"/>
        <rFont val="ＭＳ 明朝"/>
        <family val="1"/>
        <charset val="128"/>
      </rPr>
      <t xml:space="preserve">
単価</t>
    </r>
    <rPh sb="0" eb="3">
      <t>ショウヒゼイ</t>
    </rPh>
    <rPh sb="3" eb="4">
      <t>ノゾ</t>
    </rPh>
    <rPh sb="6" eb="8">
      <t>タンカ</t>
    </rPh>
    <phoneticPr fontId="2"/>
  </si>
  <si>
    <t>数量
（台,個）</t>
    <rPh sb="0" eb="2">
      <t>スウリョウ</t>
    </rPh>
    <rPh sb="4" eb="5">
      <t>ダイ</t>
    </rPh>
    <rPh sb="6" eb="7">
      <t>コ</t>
    </rPh>
    <phoneticPr fontId="2"/>
  </si>
  <si>
    <t>要綱別表
「２対象経費」
の経費</t>
    <phoneticPr fontId="2"/>
  </si>
  <si>
    <t>変更の
有無</t>
    <rPh sb="0" eb="2">
      <t>ヘンコウ</t>
    </rPh>
    <rPh sb="4" eb="6">
      <t>ウム</t>
    </rPh>
    <phoneticPr fontId="2"/>
  </si>
  <si>
    <t>様式第５号（第１１条関係）</t>
    <phoneticPr fontId="2"/>
  </si>
  <si>
    <t>福岡県地域公共交通職場改善支援補助金実績報告書</t>
    <rPh sb="0" eb="3">
      <t>フクオカケン</t>
    </rPh>
    <rPh sb="3" eb="9">
      <t>チイキコウキョウコウツウ</t>
    </rPh>
    <rPh sb="9" eb="11">
      <t>ショクバ</t>
    </rPh>
    <rPh sb="11" eb="13">
      <t>カイゼン</t>
    </rPh>
    <rPh sb="13" eb="15">
      <t>シエン</t>
    </rPh>
    <rPh sb="18" eb="20">
      <t>ジッセキ</t>
    </rPh>
    <rPh sb="20" eb="23">
      <t>ホウコクショ</t>
    </rPh>
    <phoneticPr fontId="2"/>
  </si>
  <si>
    <t>代表者の肩書・氏名を入力してください。</t>
    <rPh sb="0" eb="3">
      <t>ダイヒョウシャ</t>
    </rPh>
    <rPh sb="4" eb="6">
      <t>カタガキ</t>
    </rPh>
    <rPh sb="7" eb="9">
      <t>シメイ</t>
    </rPh>
    <rPh sb="10" eb="12">
      <t>ニュウリョク</t>
    </rPh>
    <phoneticPr fontId="2"/>
  </si>
  <si>
    <t>　(1) 支出証拠書類の写し</t>
    <rPh sb="5" eb="11">
      <t>シシュツショウコショルイ</t>
    </rPh>
    <rPh sb="12" eb="13">
      <t>ウツ</t>
    </rPh>
    <phoneticPr fontId="2"/>
  </si>
  <si>
    <t>　(2) その他参考となる書類</t>
    <rPh sb="7" eb="8">
      <t>タ</t>
    </rPh>
    <rPh sb="8" eb="10">
      <t>サンコウ</t>
    </rPh>
    <rPh sb="13" eb="15">
      <t>ショルイ</t>
    </rPh>
    <phoneticPr fontId="2"/>
  </si>
  <si>
    <t>２　経費所要額精算書　　　　　　（別紙（１）のとおり）</t>
    <rPh sb="2" eb="4">
      <t>ケイヒ</t>
    </rPh>
    <rPh sb="4" eb="6">
      <t>ショヨウ</t>
    </rPh>
    <rPh sb="6" eb="7">
      <t>ガク</t>
    </rPh>
    <rPh sb="7" eb="10">
      <t>セイサンショ</t>
    </rPh>
    <rPh sb="17" eb="19">
      <t>ベッシ</t>
    </rPh>
    <phoneticPr fontId="2"/>
  </si>
  <si>
    <t>経費所要額精算書</t>
    <rPh sb="0" eb="5">
      <t>ケイヒショヨウガク</t>
    </rPh>
    <rPh sb="5" eb="7">
      <t>セイサン</t>
    </rPh>
    <rPh sb="7" eb="8">
      <t>カキ</t>
    </rPh>
    <phoneticPr fontId="3"/>
  </si>
  <si>
    <t>事業報告書</t>
    <rPh sb="0" eb="2">
      <t>ジギョウ</t>
    </rPh>
    <rPh sb="2" eb="5">
      <t>ホウコクショ</t>
    </rPh>
    <phoneticPr fontId="3"/>
  </si>
  <si>
    <t>様式第５号　別紙（１）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</si>
  <si>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様式第５号　別紙（２）</t>
    <phoneticPr fontId="2"/>
  </si>
  <si>
    <t>注　事業報告書については、別紙（２）のとおり。</t>
    <rPh sb="2" eb="4">
      <t>ジギョウ</t>
    </rPh>
    <rPh sb="4" eb="7">
      <t>ホウコクショ</t>
    </rPh>
    <phoneticPr fontId="3"/>
  </si>
  <si>
    <t>事業実施の
成果</t>
    <rPh sb="0" eb="2">
      <t>ジギョウ</t>
    </rPh>
    <rPh sb="2" eb="4">
      <t>ジッシ</t>
    </rPh>
    <rPh sb="6" eb="8">
      <t>セイカ</t>
    </rPh>
    <phoneticPr fontId="2"/>
  </si>
  <si>
    <t>　このことについて、　　年　　月　　日付　　　第　　　　号で交付決定のあった標記補助事業について、福岡県地域公共交通職場改善支援補助金交付要綱第11条の規定に基づき、下記のとおり報告します。</t>
    <rPh sb="12" eb="13">
      <t>ネン</t>
    </rPh>
    <rPh sb="15" eb="16">
      <t>ガツ</t>
    </rPh>
    <rPh sb="18" eb="19">
      <t>ヒ</t>
    </rPh>
    <rPh sb="19" eb="20">
      <t>ヅ</t>
    </rPh>
    <rPh sb="23" eb="24">
      <t>ダイ</t>
    </rPh>
    <rPh sb="28" eb="29">
      <t>ゴウ</t>
    </rPh>
    <rPh sb="30" eb="34">
      <t>コウフケッテイ</t>
    </rPh>
    <rPh sb="38" eb="40">
      <t>ヒョウキ</t>
    </rPh>
    <rPh sb="40" eb="44">
      <t>ホジョジギョウ</t>
    </rPh>
    <rPh sb="49" eb="52">
      <t>フクオカケン</t>
    </rPh>
    <rPh sb="89" eb="91">
      <t>ホウコク</t>
    </rPh>
    <phoneticPr fontId="2"/>
  </si>
  <si>
    <t>３　事業報告書　　　　　　　　　（別紙（２）のとおり）</t>
    <rPh sb="2" eb="4">
      <t>ジギョウ</t>
    </rPh>
    <rPh sb="4" eb="6">
      <t>ホウコク</t>
    </rPh>
    <rPh sb="6" eb="7">
      <t>ショ</t>
    </rPh>
    <rPh sb="17" eb="19">
      <t>ベッシ</t>
    </rPh>
    <phoneticPr fontId="2"/>
  </si>
  <si>
    <t>５　支払先口座情報（変更がある場合、通帳の写しを添付　（２）から（７）を確認できる部分）</t>
    <rPh sb="2" eb="4">
      <t>シハライ</t>
    </rPh>
    <rPh sb="4" eb="5">
      <t>サキ</t>
    </rPh>
    <rPh sb="5" eb="7">
      <t>コウザ</t>
    </rPh>
    <rPh sb="7" eb="9">
      <t>ジョウホウ</t>
    </rPh>
    <rPh sb="10" eb="12">
      <t>ヘンコウ</t>
    </rPh>
    <rPh sb="15" eb="17">
      <t>バアイ</t>
    </rPh>
    <rPh sb="18" eb="20">
      <t>ツウチョウ</t>
    </rPh>
    <rPh sb="21" eb="22">
      <t>ウツ</t>
    </rPh>
    <rPh sb="24" eb="26">
      <t>テンプ</t>
    </rPh>
    <rPh sb="36" eb="38">
      <t>カクニン</t>
    </rPh>
    <rPh sb="41" eb="43">
      <t>ブブン</t>
    </rPh>
    <phoneticPr fontId="2"/>
  </si>
  <si>
    <t>　※（１）債権者番号及び（３）銀行・支店コード番号は分かる範囲で記入。</t>
    <rPh sb="10" eb="11">
      <t>オヨ</t>
    </rPh>
    <phoneticPr fontId="2"/>
  </si>
  <si>
    <t>事業所名</t>
    <rPh sb="0" eb="3">
      <t>ジギョウショ</t>
    </rPh>
    <rPh sb="3" eb="4">
      <t>メイ</t>
    </rPh>
    <phoneticPr fontId="3"/>
  </si>
  <si>
    <t>事業所名：</t>
    <rPh sb="0" eb="3">
      <t>ジギョウショ</t>
    </rPh>
    <rPh sb="3" eb="4">
      <t>メイ</t>
    </rPh>
    <phoneticPr fontId="2"/>
  </si>
  <si>
    <t>法人名又は商号を入力してください</t>
    <rPh sb="0" eb="3">
      <t>ホウジンメイ</t>
    </rPh>
    <rPh sb="3" eb="4">
      <t>マタ</t>
    </rPh>
    <rPh sb="5" eb="7">
      <t>ショウゴウ</t>
    </rPh>
    <phoneticPr fontId="2"/>
  </si>
  <si>
    <t>（３）銀行・支店コード番号（半角英数字）※</t>
    <rPh sb="14" eb="16">
      <t>ハンカク</t>
    </rPh>
    <rPh sb="16" eb="19">
      <t>エイスウジ</t>
    </rPh>
    <phoneticPr fontId="2"/>
  </si>
  <si>
    <r>
      <t>①当該事業所の総事業費</t>
    </r>
    <r>
      <rPr>
        <b/>
        <sz val="14"/>
        <color rgb="FFFF0000"/>
        <rFont val="ＭＳ 明朝"/>
        <family val="1"/>
        <charset val="128"/>
      </rPr>
      <t>（消費税除く。）</t>
    </r>
    <rPh sb="1" eb="3">
      <t>トウガイ</t>
    </rPh>
    <rPh sb="3" eb="6">
      <t>ジギョウショ</t>
    </rPh>
    <rPh sb="7" eb="11">
      <t>ソウジギョウヒ</t>
    </rPh>
    <rPh sb="12" eb="15">
      <t>ショウヒゼイ</t>
    </rPh>
    <rPh sb="15" eb="16">
      <t>ノゾ</t>
    </rPh>
    <phoneticPr fontId="8"/>
  </si>
  <si>
    <r>
      <t>②当該事業所の補助額</t>
    </r>
    <r>
      <rPr>
        <b/>
        <sz val="16"/>
        <color rgb="FFFF0000"/>
        <rFont val="ＭＳ 明朝"/>
        <family val="1"/>
        <charset val="128"/>
      </rPr>
      <t>（消費税除く。）</t>
    </r>
    <r>
      <rPr>
        <b/>
        <sz val="16"/>
        <color theme="1"/>
        <rFont val="ＭＳ 明朝"/>
        <family val="1"/>
        <charset val="128"/>
      </rPr>
      <t xml:space="preserve">
</t>
    </r>
    <r>
      <rPr>
        <b/>
        <sz val="14"/>
        <color theme="1"/>
        <rFont val="ＭＳ 明朝"/>
        <family val="1"/>
        <charset val="128"/>
      </rPr>
      <t>※１事業所の補助上限額は原則50万円</t>
    </r>
    <rPh sb="1" eb="3">
      <t>トウガイ</t>
    </rPh>
    <rPh sb="3" eb="6">
      <t>ジギョウショ</t>
    </rPh>
    <rPh sb="7" eb="10">
      <t>ホジョガク</t>
    </rPh>
    <rPh sb="11" eb="14">
      <t>ショウヒゼイ</t>
    </rPh>
    <rPh sb="14" eb="15">
      <t>ノゾ</t>
    </rPh>
    <rPh sb="21" eb="24">
      <t>ジギョウショ</t>
    </rPh>
    <rPh sb="25" eb="30">
      <t>ホジョジョウゲンガク</t>
    </rPh>
    <rPh sb="31" eb="33">
      <t>ゲンソク</t>
    </rPh>
    <rPh sb="35" eb="37">
      <t>マンエン</t>
    </rPh>
    <phoneticPr fontId="8"/>
  </si>
  <si>
    <t>備考
（他の補助金の活用など）</t>
    <rPh sb="0" eb="2">
      <t>ビコウ</t>
    </rPh>
    <rPh sb="4" eb="5">
      <t>タ</t>
    </rPh>
    <rPh sb="6" eb="9">
      <t>ホジョキン</t>
    </rPh>
    <rPh sb="10" eb="12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</si>
</sst>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_);[Red]\(#,##0\)"/>
    <numFmt numFmtId="177" formatCode="[$-411]ge\.m\.d;@"/>
  </numFmts>
  <fonts count="35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indexed="81"/>
      <name val="MS P ゴシック"/>
      <family val="3"/>
      <charset val="128"/>
    </font>
    <font>
      <u/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6CBAD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7" fillId="0" borderId="0"/>
    <xf numFmtId="38" fontId="9" fillId="0" borderId="0" applyFont="0" applyFill="0" applyBorder="0" applyAlignment="0" applyProtection="0">
      <alignment vertical="center"/>
    </xf>
    <xf numFmtId="0" fontId="5" fillId="0" borderId="0"/>
    <xf numFmtId="0" fontId="9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0"/>
  </cellStyleXfs>
  <cellXfs count="23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3" fillId="0" borderId="0" xfId="7" applyFont="1">
      <alignment vertical="center"/>
    </xf>
    <xf numFmtId="0" fontId="14" fillId="0" borderId="0" xfId="7" applyFont="1" applyFill="1">
      <alignment vertical="center"/>
    </xf>
    <xf numFmtId="0" fontId="16" fillId="0" borderId="0" xfId="7" applyFont="1" applyFill="1">
      <alignment vertical="center"/>
    </xf>
    <xf numFmtId="0" fontId="17" fillId="0" borderId="3" xfId="7" applyFont="1" applyFill="1" applyBorder="1" applyAlignment="1">
      <alignment horizontal="center" vertical="center" wrapText="1"/>
    </xf>
    <xf numFmtId="0" fontId="17" fillId="0" borderId="0" xfId="7" applyFont="1" applyFill="1" applyBorder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8" fillId="0" borderId="7" xfId="7" applyFont="1" applyFill="1" applyBorder="1" applyAlignment="1">
      <alignment horizontal="center" vertical="center"/>
    </xf>
    <xf numFmtId="0" fontId="18" fillId="0" borderId="7" xfId="7" applyFont="1" applyFill="1" applyBorder="1" applyAlignment="1">
      <alignment horizontal="center" vertical="center" wrapText="1"/>
    </xf>
    <xf numFmtId="0" fontId="14" fillId="0" borderId="7" xfId="7" applyFont="1" applyFill="1" applyBorder="1">
      <alignment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right" vertical="center"/>
    </xf>
    <xf numFmtId="38" fontId="14" fillId="0" borderId="0" xfId="8" applyFont="1" applyFill="1" applyBorder="1" applyAlignment="1">
      <alignment vertical="center"/>
    </xf>
    <xf numFmtId="0" fontId="14" fillId="0" borderId="0" xfId="7" applyFont="1" applyFill="1" applyBorder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/>
    <xf numFmtId="0" fontId="11" fillId="0" borderId="0" xfId="3" applyFont="1" applyFill="1"/>
    <xf numFmtId="0" fontId="1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top"/>
    </xf>
    <xf numFmtId="0" fontId="10" fillId="3" borderId="37" xfId="3" applyFont="1" applyFill="1" applyBorder="1" applyAlignment="1">
      <alignment horizontal="center" vertical="center"/>
    </xf>
    <xf numFmtId="38" fontId="0" fillId="4" borderId="13" xfId="4" applyFont="1" applyFill="1" applyBorder="1">
      <alignment vertical="center"/>
    </xf>
    <xf numFmtId="38" fontId="0" fillId="4" borderId="13" xfId="4" applyFont="1" applyFill="1" applyBorder="1" applyAlignment="1">
      <alignment horizontal="right" vertical="center"/>
    </xf>
    <xf numFmtId="38" fontId="0" fillId="0" borderId="13" xfId="4" applyFont="1" applyBorder="1">
      <alignment vertical="center"/>
    </xf>
    <xf numFmtId="38" fontId="0" fillId="0" borderId="13" xfId="4" applyFont="1" applyBorder="1" applyAlignment="1">
      <alignment horizontal="center" vertical="center"/>
    </xf>
    <xf numFmtId="38" fontId="0" fillId="0" borderId="13" xfId="4" applyFont="1" applyBorder="1" applyAlignment="1">
      <alignment horizontal="center" vertical="center" wrapText="1"/>
    </xf>
    <xf numFmtId="38" fontId="0" fillId="0" borderId="0" xfId="4" applyFont="1">
      <alignment vertical="center"/>
    </xf>
    <xf numFmtId="0" fontId="10" fillId="3" borderId="41" xfId="3" applyFont="1" applyFill="1" applyBorder="1" applyAlignment="1">
      <alignment horizontal="center" vertical="center"/>
    </xf>
    <xf numFmtId="0" fontId="1" fillId="0" borderId="19" xfId="3" applyFont="1" applyFill="1" applyBorder="1" applyAlignment="1">
      <alignment vertical="center" wrapText="1"/>
    </xf>
    <xf numFmtId="0" fontId="1" fillId="0" borderId="24" xfId="3" applyFont="1" applyFill="1" applyBorder="1" applyAlignment="1">
      <alignment vertical="center" wrapText="1"/>
    </xf>
    <xf numFmtId="0" fontId="1" fillId="0" borderId="18" xfId="3" applyFont="1" applyFill="1" applyBorder="1" applyAlignment="1">
      <alignment vertical="center" wrapText="1"/>
    </xf>
    <xf numFmtId="0" fontId="1" fillId="0" borderId="0" xfId="3" applyFont="1" applyFill="1" applyBorder="1" applyAlignment="1">
      <alignment vertical="center" wrapText="1"/>
    </xf>
    <xf numFmtId="0" fontId="1" fillId="3" borderId="0" xfId="0" applyFont="1" applyFill="1" applyProtection="1">
      <alignment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49" fontId="1" fillId="3" borderId="0" xfId="0" applyNumberFormat="1" applyFont="1" applyFill="1" applyAlignment="1" applyProtection="1">
      <alignment horizontal="right" vertical="center"/>
      <protection locked="0"/>
    </xf>
    <xf numFmtId="0" fontId="10" fillId="3" borderId="35" xfId="3" applyFont="1" applyFill="1" applyBorder="1" applyAlignment="1" applyProtection="1">
      <alignment horizontal="center" vertical="center"/>
      <protection locked="0"/>
    </xf>
    <xf numFmtId="0" fontId="10" fillId="3" borderId="37" xfId="3" applyFont="1" applyFill="1" applyBorder="1" applyAlignment="1" applyProtection="1">
      <alignment horizontal="center" vertical="center"/>
      <protection locked="0"/>
    </xf>
    <xf numFmtId="0" fontId="10" fillId="3" borderId="41" xfId="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" fontId="0" fillId="4" borderId="13" xfId="4" applyNumberFormat="1" applyFont="1" applyFill="1" applyBorder="1">
      <alignment vertical="center"/>
    </xf>
    <xf numFmtId="0" fontId="20" fillId="0" borderId="0" xfId="0" applyFont="1">
      <alignment vertical="center"/>
    </xf>
    <xf numFmtId="0" fontId="17" fillId="0" borderId="3" xfId="7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right" vertical="center"/>
    </xf>
    <xf numFmtId="0" fontId="17" fillId="0" borderId="13" xfId="7" applyFont="1" applyFill="1" applyBorder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right"/>
    </xf>
    <xf numFmtId="177" fontId="10" fillId="5" borderId="21" xfId="3" applyNumberFormat="1" applyFont="1" applyFill="1" applyBorder="1"/>
    <xf numFmtId="177" fontId="10" fillId="5" borderId="49" xfId="3" applyNumberFormat="1" applyFont="1" applyFill="1" applyBorder="1"/>
    <xf numFmtId="177" fontId="10" fillId="5" borderId="51" xfId="3" applyNumberFormat="1" applyFont="1" applyFill="1" applyBorder="1"/>
    <xf numFmtId="0" fontId="32" fillId="0" borderId="0" xfId="7" applyFont="1" applyFill="1" applyAlignment="1">
      <alignment horizontal="right" vertical="center"/>
    </xf>
    <xf numFmtId="0" fontId="16" fillId="0" borderId="0" xfId="7" applyFont="1" applyFill="1" applyAlignment="1">
      <alignment horizontal="left"/>
    </xf>
    <xf numFmtId="0" fontId="22" fillId="0" borderId="13" xfId="7" applyFont="1" applyFill="1" applyBorder="1">
      <alignment vertical="center"/>
    </xf>
    <xf numFmtId="0" fontId="17" fillId="0" borderId="9" xfId="7" applyFont="1" applyFill="1" applyBorder="1" applyAlignment="1">
      <alignment horizontal="right" vertical="center"/>
    </xf>
    <xf numFmtId="0" fontId="10" fillId="0" borderId="18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right" vertical="center" wrapText="1"/>
    </xf>
    <xf numFmtId="38" fontId="10" fillId="2" borderId="20" xfId="4" applyFont="1" applyFill="1" applyBorder="1" applyAlignment="1">
      <alignment horizontal="center" vertical="center" wrapText="1"/>
    </xf>
    <xf numFmtId="177" fontId="10" fillId="5" borderId="47" xfId="4" applyNumberFormat="1" applyFont="1" applyFill="1" applyBorder="1" applyAlignment="1">
      <alignment horizontal="right" vertical="center" wrapText="1"/>
    </xf>
    <xf numFmtId="38" fontId="10" fillId="2" borderId="11" xfId="4" applyFont="1" applyFill="1" applyBorder="1" applyAlignment="1">
      <alignment horizontal="center" vertical="center" wrapText="1"/>
    </xf>
    <xf numFmtId="177" fontId="10" fillId="5" borderId="50" xfId="4" applyNumberFormat="1" applyFont="1" applyFill="1" applyBorder="1" applyAlignment="1">
      <alignment horizontal="right" vertical="center" wrapText="1"/>
    </xf>
    <xf numFmtId="38" fontId="10" fillId="2" borderId="38" xfId="4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vertical="center" wrapText="1"/>
    </xf>
    <xf numFmtId="0" fontId="10" fillId="0" borderId="25" xfId="3" applyFont="1" applyFill="1" applyBorder="1" applyAlignment="1">
      <alignment vertical="center" wrapText="1"/>
    </xf>
    <xf numFmtId="0" fontId="17" fillId="0" borderId="13" xfId="7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0" fillId="3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3" fontId="1" fillId="0" borderId="0" xfId="0" applyNumberFormat="1" applyFont="1" applyAlignment="1">
      <alignment horizontal="distributed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8" xfId="0" applyFont="1" applyFill="1" applyBorder="1" applyAlignment="1" applyProtection="1">
      <alignment horizontal="center" vertical="center" shrinkToFit="1"/>
      <protection locked="0"/>
    </xf>
    <xf numFmtId="0" fontId="1" fillId="3" borderId="6" xfId="0" applyFont="1" applyFill="1" applyBorder="1" applyAlignment="1" applyProtection="1">
      <alignment horizontal="center" vertical="center" shrinkToFit="1"/>
      <protection locked="0"/>
    </xf>
    <xf numFmtId="0" fontId="17" fillId="6" borderId="13" xfId="7" applyFont="1" applyFill="1" applyBorder="1" applyAlignment="1">
      <alignment horizontal="center" vertical="center"/>
    </xf>
    <xf numFmtId="38" fontId="17" fillId="0" borderId="3" xfId="8" applyFont="1" applyFill="1" applyBorder="1" applyAlignment="1">
      <alignment horizontal="center" vertical="center"/>
    </xf>
    <xf numFmtId="38" fontId="17" fillId="0" borderId="7" xfId="8" applyFont="1" applyFill="1" applyBorder="1" applyAlignment="1">
      <alignment horizontal="center" vertical="center"/>
    </xf>
    <xf numFmtId="38" fontId="17" fillId="0" borderId="13" xfId="8" applyFont="1" applyFill="1" applyBorder="1" applyAlignment="1">
      <alignment horizontal="center" vertical="center"/>
    </xf>
    <xf numFmtId="0" fontId="17" fillId="0" borderId="13" xfId="7" applyFont="1" applyFill="1" applyBorder="1" applyAlignment="1">
      <alignment horizontal="center" vertical="center" wrapText="1"/>
    </xf>
    <xf numFmtId="0" fontId="17" fillId="0" borderId="13" xfId="7" applyFont="1" applyFill="1" applyBorder="1" applyAlignment="1">
      <alignment horizontal="center" vertical="center"/>
    </xf>
    <xf numFmtId="0" fontId="17" fillId="0" borderId="7" xfId="7" applyFont="1" applyFill="1" applyBorder="1" applyAlignment="1">
      <alignment horizontal="center" vertical="center"/>
    </xf>
    <xf numFmtId="38" fontId="17" fillId="5" borderId="13" xfId="8" applyFont="1" applyFill="1" applyBorder="1" applyAlignment="1">
      <alignment horizontal="center" vertical="center"/>
    </xf>
    <xf numFmtId="38" fontId="17" fillId="0" borderId="0" xfId="8" applyFont="1" applyFill="1" applyBorder="1" applyAlignment="1">
      <alignment horizontal="center" vertical="center"/>
    </xf>
    <xf numFmtId="38" fontId="17" fillId="0" borderId="9" xfId="7" applyNumberFormat="1" applyFont="1" applyFill="1" applyBorder="1" applyAlignment="1">
      <alignment horizontal="center" vertical="center"/>
    </xf>
    <xf numFmtId="38" fontId="17" fillId="0" borderId="7" xfId="7" applyNumberFormat="1" applyFont="1" applyFill="1" applyBorder="1" applyAlignment="1">
      <alignment horizontal="center" vertical="center"/>
    </xf>
    <xf numFmtId="0" fontId="17" fillId="5" borderId="13" xfId="7" applyFont="1" applyFill="1" applyBorder="1" applyAlignment="1">
      <alignment horizontal="center" vertical="center" wrapText="1"/>
    </xf>
    <xf numFmtId="0" fontId="17" fillId="6" borderId="3" xfId="8" applyNumberFormat="1" applyFont="1" applyFill="1" applyBorder="1" applyAlignment="1" applyProtection="1">
      <alignment horizontal="left" vertical="top"/>
      <protection locked="0"/>
    </xf>
    <xf numFmtId="0" fontId="17" fillId="6" borderId="9" xfId="8" applyNumberFormat="1" applyFont="1" applyFill="1" applyBorder="1" applyAlignment="1" applyProtection="1">
      <alignment horizontal="left" vertical="top"/>
      <protection locked="0"/>
    </xf>
    <xf numFmtId="0" fontId="17" fillId="6" borderId="7" xfId="8" applyNumberFormat="1" applyFont="1" applyFill="1" applyBorder="1" applyAlignment="1" applyProtection="1">
      <alignment horizontal="left" vertical="top"/>
      <protection locked="0"/>
    </xf>
    <xf numFmtId="38" fontId="17" fillId="0" borderId="9" xfId="8" applyFont="1" applyFill="1" applyBorder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5" fillId="0" borderId="8" xfId="7" applyFont="1" applyFill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right" vertical="center"/>
    </xf>
    <xf numFmtId="38" fontId="10" fillId="2" borderId="20" xfId="4" applyFont="1" applyFill="1" applyBorder="1" applyAlignment="1">
      <alignment horizontal="center" vertical="center"/>
    </xf>
    <xf numFmtId="38" fontId="10" fillId="2" borderId="32" xfId="4" applyFont="1" applyFill="1" applyBorder="1" applyAlignment="1">
      <alignment horizontal="center" vertical="center"/>
    </xf>
    <xf numFmtId="0" fontId="10" fillId="3" borderId="44" xfId="3" applyFont="1" applyFill="1" applyBorder="1" applyAlignment="1" applyProtection="1">
      <alignment horizontal="center" vertical="center"/>
      <protection locked="0"/>
    </xf>
    <xf numFmtId="38" fontId="10" fillId="3" borderId="44" xfId="4" applyFont="1" applyFill="1" applyBorder="1" applyAlignment="1" applyProtection="1">
      <alignment horizontal="center" vertical="center"/>
      <protection locked="0"/>
    </xf>
    <xf numFmtId="0" fontId="10" fillId="3" borderId="13" xfId="3" applyFont="1" applyFill="1" applyBorder="1" applyAlignment="1" applyProtection="1">
      <alignment horizontal="center" vertical="center"/>
      <protection locked="0"/>
    </xf>
    <xf numFmtId="38" fontId="10" fillId="3" borderId="13" xfId="4" applyFont="1" applyFill="1" applyBorder="1" applyAlignment="1" applyProtection="1">
      <alignment horizontal="center" vertical="center"/>
      <protection locked="0"/>
    </xf>
    <xf numFmtId="38" fontId="10" fillId="3" borderId="10" xfId="4" applyFont="1" applyFill="1" applyBorder="1" applyAlignment="1" applyProtection="1">
      <alignment horizontal="right" vertical="center" wrapText="1"/>
      <protection locked="0"/>
    </xf>
    <xf numFmtId="38" fontId="10" fillId="3" borderId="12" xfId="4" applyFont="1" applyFill="1" applyBorder="1" applyAlignment="1" applyProtection="1">
      <alignment horizontal="right" vertical="center" wrapText="1"/>
      <protection locked="0"/>
    </xf>
    <xf numFmtId="38" fontId="10" fillId="2" borderId="10" xfId="4" applyFont="1" applyFill="1" applyBorder="1" applyAlignment="1">
      <alignment horizontal="center" vertical="center"/>
    </xf>
    <xf numFmtId="38" fontId="10" fillId="2" borderId="12" xfId="4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right" vertical="center"/>
    </xf>
    <xf numFmtId="0" fontId="29" fillId="0" borderId="39" xfId="3" applyFont="1" applyFill="1" applyBorder="1" applyAlignment="1">
      <alignment horizontal="center" vertical="center"/>
    </xf>
    <xf numFmtId="0" fontId="29" fillId="0" borderId="40" xfId="3" applyFont="1" applyFill="1" applyBorder="1" applyAlignment="1">
      <alignment horizontal="center" vertical="center"/>
    </xf>
    <xf numFmtId="0" fontId="29" fillId="0" borderId="16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/>
    </xf>
    <xf numFmtId="176" fontId="29" fillId="0" borderId="28" xfId="3" applyNumberFormat="1" applyFont="1" applyFill="1" applyBorder="1" applyAlignment="1">
      <alignment horizontal="right" vertical="center"/>
    </xf>
    <xf numFmtId="176" fontId="29" fillId="0" borderId="16" xfId="3" applyNumberFormat="1" applyFont="1" applyFill="1" applyBorder="1" applyAlignment="1">
      <alignment horizontal="right" vertical="center"/>
    </xf>
    <xf numFmtId="176" fontId="29" fillId="0" borderId="27" xfId="3" applyNumberFormat="1" applyFont="1" applyFill="1" applyBorder="1" applyAlignment="1">
      <alignment horizontal="right" vertical="center"/>
    </xf>
    <xf numFmtId="38" fontId="10" fillId="3" borderId="36" xfId="4" applyFont="1" applyFill="1" applyBorder="1" applyAlignment="1" applyProtection="1">
      <alignment horizontal="right" vertical="center" wrapText="1"/>
      <protection locked="0"/>
    </xf>
    <xf numFmtId="38" fontId="10" fillId="3" borderId="32" xfId="4" applyFont="1" applyFill="1" applyBorder="1" applyAlignment="1" applyProtection="1">
      <alignment horizontal="right" vertical="center" wrapText="1"/>
      <protection locked="0"/>
    </xf>
    <xf numFmtId="38" fontId="10" fillId="2" borderId="31" xfId="4" applyFont="1" applyFill="1" applyBorder="1" applyAlignment="1">
      <alignment horizontal="right" vertical="center" wrapText="1"/>
    </xf>
    <xf numFmtId="38" fontId="10" fillId="2" borderId="18" xfId="4" applyFont="1" applyFill="1" applyBorder="1" applyAlignment="1">
      <alignment horizontal="right" vertical="center" wrapText="1"/>
    </xf>
    <xf numFmtId="38" fontId="10" fillId="2" borderId="14" xfId="4" applyFont="1" applyFill="1" applyBorder="1" applyAlignment="1">
      <alignment horizontal="right" vertical="center" wrapText="1"/>
    </xf>
    <xf numFmtId="38" fontId="10" fillId="2" borderId="0" xfId="4" applyFont="1" applyFill="1" applyBorder="1" applyAlignment="1">
      <alignment horizontal="right" vertical="center" wrapText="1"/>
    </xf>
    <xf numFmtId="38" fontId="10" fillId="2" borderId="28" xfId="4" applyFont="1" applyFill="1" applyBorder="1" applyAlignment="1">
      <alignment horizontal="right" vertical="center" wrapText="1"/>
    </xf>
    <xf numFmtId="38" fontId="10" fillId="2" borderId="16" xfId="4" applyFont="1" applyFill="1" applyBorder="1" applyAlignment="1">
      <alignment horizontal="right" vertical="center" wrapText="1"/>
    </xf>
    <xf numFmtId="0" fontId="10" fillId="3" borderId="42" xfId="3" applyFont="1" applyFill="1" applyBorder="1" applyAlignment="1" applyProtection="1">
      <alignment horizontal="center" vertical="center"/>
      <protection locked="0"/>
    </xf>
    <xf numFmtId="38" fontId="10" fillId="3" borderId="34" xfId="4" applyFont="1" applyFill="1" applyBorder="1" applyAlignment="1" applyProtection="1">
      <alignment horizontal="right" vertical="center" wrapText="1"/>
      <protection locked="0"/>
    </xf>
    <xf numFmtId="38" fontId="10" fillId="3" borderId="33" xfId="4" applyFont="1" applyFill="1" applyBorder="1" applyAlignment="1" applyProtection="1">
      <alignment horizontal="right" vertical="center" wrapText="1"/>
      <protection locked="0"/>
    </xf>
    <xf numFmtId="38" fontId="10" fillId="2" borderId="16" xfId="4" applyFont="1" applyFill="1" applyBorder="1" applyAlignment="1">
      <alignment horizontal="center" vertical="center"/>
    </xf>
    <xf numFmtId="38" fontId="10" fillId="2" borderId="29" xfId="4" applyFont="1" applyFill="1" applyBorder="1" applyAlignment="1">
      <alignment horizontal="center" vertical="center"/>
    </xf>
    <xf numFmtId="38" fontId="10" fillId="3" borderId="42" xfId="4" applyFont="1" applyFill="1" applyBorder="1" applyAlignment="1" applyProtection="1">
      <alignment horizontal="center" vertical="center"/>
      <protection locked="0"/>
    </xf>
    <xf numFmtId="0" fontId="19" fillId="0" borderId="0" xfId="3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right"/>
    </xf>
    <xf numFmtId="0" fontId="10" fillId="0" borderId="32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31" xfId="3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center" vertical="center" wrapText="1"/>
    </xf>
    <xf numFmtId="0" fontId="10" fillId="0" borderId="30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 wrapText="1"/>
    </xf>
    <xf numFmtId="0" fontId="27" fillId="0" borderId="39" xfId="3" applyFont="1" applyFill="1" applyBorder="1" applyAlignment="1">
      <alignment horizontal="center" vertical="center" wrapText="1"/>
    </xf>
    <xf numFmtId="0" fontId="27" fillId="0" borderId="40" xfId="3" applyFont="1" applyFill="1" applyBorder="1" applyAlignment="1">
      <alignment horizontal="center" vertical="center"/>
    </xf>
    <xf numFmtId="0" fontId="27" fillId="0" borderId="16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176" fontId="21" fillId="0" borderId="28" xfId="3" applyNumberFormat="1" applyFont="1" applyFill="1" applyBorder="1" applyAlignment="1">
      <alignment horizontal="right" vertical="center"/>
    </xf>
    <xf numFmtId="176" fontId="21" fillId="0" borderId="16" xfId="3" applyNumberFormat="1" applyFont="1" applyFill="1" applyBorder="1" applyAlignment="1">
      <alignment horizontal="right" vertical="center"/>
    </xf>
    <xf numFmtId="176" fontId="21" fillId="0" borderId="27" xfId="3" applyNumberFormat="1" applyFont="1" applyFill="1" applyBorder="1" applyAlignment="1">
      <alignment horizontal="right" vertical="center"/>
    </xf>
    <xf numFmtId="0" fontId="10" fillId="3" borderId="17" xfId="3" applyFont="1" applyFill="1" applyBorder="1" applyAlignment="1" applyProtection="1">
      <alignment horizontal="left" vertical="top"/>
      <protection locked="0"/>
    </xf>
    <xf numFmtId="0" fontId="10" fillId="3" borderId="18" xfId="3" applyFont="1" applyFill="1" applyBorder="1" applyAlignment="1" applyProtection="1">
      <alignment horizontal="left" vertical="top"/>
      <protection locked="0"/>
    </xf>
    <xf numFmtId="0" fontId="10" fillId="3" borderId="19" xfId="3" applyFont="1" applyFill="1" applyBorder="1" applyAlignment="1" applyProtection="1">
      <alignment horizontal="left" vertical="top"/>
      <protection locked="0"/>
    </xf>
    <xf numFmtId="0" fontId="10" fillId="3" borderId="22" xfId="3" applyFont="1" applyFill="1" applyBorder="1" applyAlignment="1" applyProtection="1">
      <alignment horizontal="left" vertical="top"/>
      <protection locked="0"/>
    </xf>
    <xf numFmtId="0" fontId="10" fillId="3" borderId="0" xfId="3" applyFont="1" applyFill="1" applyBorder="1" applyAlignment="1" applyProtection="1">
      <alignment horizontal="left" vertical="top"/>
      <protection locked="0"/>
    </xf>
    <xf numFmtId="0" fontId="10" fillId="3" borderId="24" xfId="3" applyFont="1" applyFill="1" applyBorder="1" applyAlignment="1" applyProtection="1">
      <alignment horizontal="left" vertical="top"/>
      <protection locked="0"/>
    </xf>
    <xf numFmtId="0" fontId="10" fillId="3" borderId="26" xfId="3" applyFont="1" applyFill="1" applyBorder="1" applyAlignment="1" applyProtection="1">
      <alignment horizontal="left" vertical="top"/>
      <protection locked="0"/>
    </xf>
    <xf numFmtId="0" fontId="10" fillId="3" borderId="16" xfId="3" applyFont="1" applyFill="1" applyBorder="1" applyAlignment="1" applyProtection="1">
      <alignment horizontal="left" vertical="top"/>
      <protection locked="0"/>
    </xf>
    <xf numFmtId="0" fontId="10" fillId="3" borderId="27" xfId="3" applyFont="1" applyFill="1" applyBorder="1" applyAlignment="1" applyProtection="1">
      <alignment horizontal="left" vertical="top"/>
      <protection locked="0"/>
    </xf>
    <xf numFmtId="0" fontId="26" fillId="5" borderId="11" xfId="3" applyFont="1" applyFill="1" applyBorder="1" applyAlignment="1">
      <alignment horizontal="center" vertical="center"/>
    </xf>
    <xf numFmtId="176" fontId="10" fillId="0" borderId="17" xfId="3" applyNumberFormat="1" applyFont="1" applyFill="1" applyBorder="1" applyAlignment="1">
      <alignment horizontal="left" vertical="center"/>
    </xf>
    <xf numFmtId="176" fontId="10" fillId="0" borderId="18" xfId="3" applyNumberFormat="1" applyFont="1" applyFill="1" applyBorder="1" applyAlignment="1">
      <alignment horizontal="left" vertical="center"/>
    </xf>
    <xf numFmtId="176" fontId="10" fillId="0" borderId="22" xfId="3" applyNumberFormat="1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35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0" fillId="0" borderId="48" xfId="3" applyFont="1" applyFill="1" applyBorder="1" applyAlignment="1">
      <alignment horizontal="center" vertical="center" wrapText="1"/>
    </xf>
    <xf numFmtId="0" fontId="10" fillId="0" borderId="37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44" xfId="3" applyFont="1" applyFill="1" applyBorder="1" applyAlignment="1">
      <alignment horizontal="center" vertical="center" wrapText="1"/>
    </xf>
    <xf numFmtId="0" fontId="10" fillId="0" borderId="45" xfId="3" applyFont="1" applyFill="1" applyBorder="1" applyAlignment="1">
      <alignment horizontal="center" vertical="center" wrapText="1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0" fillId="0" borderId="22" xfId="3" applyFont="1" applyFill="1" applyBorder="1" applyAlignment="1">
      <alignment horizontal="center" vertical="center" wrapText="1"/>
    </xf>
    <xf numFmtId="0" fontId="10" fillId="0" borderId="24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17" xfId="3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27" xfId="3" applyFont="1" applyFill="1" applyBorder="1" applyAlignment="1">
      <alignment horizontal="center" vertical="center"/>
    </xf>
    <xf numFmtId="38" fontId="11" fillId="2" borderId="13" xfId="4" applyFont="1" applyFill="1" applyBorder="1" applyAlignment="1">
      <alignment horizontal="center" vertical="center" wrapText="1"/>
    </xf>
    <xf numFmtId="38" fontId="11" fillId="2" borderId="43" xfId="4" applyFont="1" applyFill="1" applyBorder="1" applyAlignment="1">
      <alignment horizontal="center" vertical="center" wrapText="1"/>
    </xf>
    <xf numFmtId="38" fontId="11" fillId="2" borderId="44" xfId="4" applyFont="1" applyFill="1" applyBorder="1" applyAlignment="1">
      <alignment horizontal="center" vertical="center" wrapText="1"/>
    </xf>
    <xf numFmtId="38" fontId="11" fillId="2" borderId="45" xfId="4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shrinkToFit="1"/>
    </xf>
    <xf numFmtId="0" fontId="11" fillId="3" borderId="13" xfId="3" applyFont="1" applyFill="1" applyBorder="1" applyAlignment="1">
      <alignment horizontal="center" vertical="center"/>
    </xf>
    <xf numFmtId="43" fontId="11" fillId="3" borderId="13" xfId="3" applyNumberFormat="1" applyFont="1" applyFill="1" applyBorder="1" applyAlignment="1">
      <alignment horizontal="center" vertical="center" shrinkToFit="1"/>
    </xf>
    <xf numFmtId="38" fontId="11" fillId="3" borderId="13" xfId="4" applyFont="1" applyFill="1" applyBorder="1" applyAlignment="1">
      <alignment horizontal="right" vertical="center" wrapText="1"/>
    </xf>
    <xf numFmtId="176" fontId="11" fillId="2" borderId="13" xfId="3" applyNumberFormat="1" applyFont="1" applyFill="1" applyBorder="1" applyAlignment="1">
      <alignment horizontal="center" vertical="center"/>
    </xf>
    <xf numFmtId="0" fontId="11" fillId="3" borderId="44" xfId="3" applyFont="1" applyFill="1" applyBorder="1" applyAlignment="1">
      <alignment horizontal="center" vertical="center" shrinkToFit="1"/>
    </xf>
    <xf numFmtId="0" fontId="11" fillId="3" borderId="44" xfId="3" applyFont="1" applyFill="1" applyBorder="1" applyAlignment="1">
      <alignment horizontal="center" vertical="center"/>
    </xf>
    <xf numFmtId="43" fontId="11" fillId="3" borderId="44" xfId="3" applyNumberFormat="1" applyFont="1" applyFill="1" applyBorder="1" applyAlignment="1">
      <alignment horizontal="center" vertical="center" shrinkToFit="1"/>
    </xf>
    <xf numFmtId="38" fontId="11" fillId="3" borderId="44" xfId="4" applyFont="1" applyFill="1" applyBorder="1" applyAlignment="1">
      <alignment horizontal="right" vertical="center" wrapText="1"/>
    </xf>
    <xf numFmtId="176" fontId="11" fillId="2" borderId="44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 wrapText="1"/>
    </xf>
    <xf numFmtId="0" fontId="1" fillId="0" borderId="43" xfId="3" applyFont="1" applyFill="1" applyBorder="1" applyAlignment="1">
      <alignment horizontal="center" vertical="center" wrapText="1"/>
    </xf>
    <xf numFmtId="0" fontId="1" fillId="0" borderId="35" xfId="3" applyFont="1" applyFill="1" applyBorder="1" applyAlignment="1">
      <alignment horizontal="center" vertical="center" wrapText="1"/>
    </xf>
    <xf numFmtId="0" fontId="1" fillId="0" borderId="37" xfId="3" applyFont="1" applyFill="1" applyBorder="1" applyAlignment="1">
      <alignment horizontal="center" vertical="center" wrapText="1"/>
    </xf>
    <xf numFmtId="0" fontId="1" fillId="0" borderId="42" xfId="3" applyFont="1" applyFill="1" applyBorder="1" applyAlignment="1">
      <alignment horizontal="center" vertical="center" wrapText="1"/>
    </xf>
    <xf numFmtId="0" fontId="1" fillId="0" borderId="31" xfId="3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center" vertical="center" wrapText="1"/>
    </xf>
    <xf numFmtId="0" fontId="1" fillId="0" borderId="14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</cellXfs>
  <cellStyles count="10">
    <cellStyle name="桁区切り" xfId="4" builtinId="6"/>
    <cellStyle name="桁区切り 2" xfId="8"/>
    <cellStyle name="桁区切り 3" xfId="2"/>
    <cellStyle name="標準" xfId="0" builtinId="0"/>
    <cellStyle name="標準 2" xfId="1"/>
    <cellStyle name="標準 2 2" xfId="3"/>
    <cellStyle name="標準 2 3" xfId="5"/>
    <cellStyle name="標準 3" xfId="7"/>
    <cellStyle name="標準 4" xfId="9"/>
    <cellStyle name="標準 6" xfId="6"/>
  </cellStyles>
  <dxfs count="0"/>
  <tableStyles count="0" defaultTableStyle="TableStyleMedium2" defaultPivotStyle="PivotStyleLight16"/>
  <colors>
    <mruColors>
      <color rgb="FFE6CBAD"/>
      <color rgb="FFF8CBAD"/>
      <color rgb="FFFFCC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view="pageBreakPreview" topLeftCell="A19" zoomScale="85" zoomScaleNormal="100" zoomScaleSheetLayoutView="85" workbookViewId="0">
      <selection activeCell="G28" sqref="G28"/>
    </sheetView>
  </sheetViews>
  <sheetFormatPr defaultColWidth="9.875" defaultRowHeight="20.25" customHeight="1"/>
  <cols>
    <col min="1" max="9" width="10.875" style="1" customWidth="1"/>
    <col min="10" max="16384" width="9.875" style="1"/>
  </cols>
  <sheetData>
    <row r="1" spans="1:9" ht="20.25" customHeight="1">
      <c r="A1" s="2" t="s">
        <v>65</v>
      </c>
      <c r="H1" s="35"/>
      <c r="I1" s="36" t="s">
        <v>42</v>
      </c>
    </row>
    <row r="2" spans="1:9" ht="20.25" customHeight="1">
      <c r="H2" s="35"/>
      <c r="I2" s="37" t="s">
        <v>43</v>
      </c>
    </row>
    <row r="4" spans="1:9" ht="20.25" customHeight="1">
      <c r="A4" s="1" t="s">
        <v>0</v>
      </c>
    </row>
    <row r="6" spans="1:9" ht="20.25" customHeight="1">
      <c r="E6" s="77" t="s">
        <v>14</v>
      </c>
      <c r="F6" s="76" t="s">
        <v>44</v>
      </c>
      <c r="G6" s="76"/>
      <c r="H6" s="76"/>
      <c r="I6" s="76"/>
    </row>
    <row r="7" spans="1:9" ht="20.25" customHeight="1">
      <c r="E7" s="77"/>
      <c r="F7" s="76"/>
      <c r="G7" s="76"/>
      <c r="H7" s="76"/>
      <c r="I7" s="76"/>
    </row>
    <row r="8" spans="1:9" ht="20.25" customHeight="1">
      <c r="E8" s="77" t="s">
        <v>11</v>
      </c>
      <c r="F8" s="76" t="s">
        <v>83</v>
      </c>
      <c r="G8" s="76"/>
      <c r="H8" s="76"/>
      <c r="I8" s="76"/>
    </row>
    <row r="9" spans="1:9" ht="20.25" customHeight="1">
      <c r="E9" s="77"/>
      <c r="F9" s="76"/>
      <c r="G9" s="76"/>
      <c r="H9" s="76"/>
      <c r="I9" s="76"/>
    </row>
    <row r="10" spans="1:9" ht="20.25" customHeight="1">
      <c r="E10" s="78" t="s">
        <v>13</v>
      </c>
      <c r="F10" s="75" t="s">
        <v>67</v>
      </c>
      <c r="G10" s="75"/>
      <c r="H10" s="75"/>
      <c r="I10" s="75"/>
    </row>
    <row r="11" spans="1:9" ht="20.25" customHeight="1">
      <c r="E11" s="78"/>
      <c r="F11" s="75"/>
      <c r="G11" s="75"/>
      <c r="H11" s="75"/>
      <c r="I11" s="75"/>
    </row>
    <row r="12" spans="1:9" ht="20.25" customHeight="1">
      <c r="F12" s="43"/>
    </row>
    <row r="13" spans="1:9" ht="20.25" customHeight="1">
      <c r="A13" s="80" t="s">
        <v>66</v>
      </c>
      <c r="B13" s="80"/>
      <c r="C13" s="80"/>
      <c r="D13" s="80"/>
      <c r="E13" s="80"/>
      <c r="F13" s="80"/>
      <c r="G13" s="80"/>
      <c r="H13" s="80"/>
      <c r="I13" s="80"/>
    </row>
    <row r="14" spans="1:9" ht="20.25" customHeight="1">
      <c r="A14" s="80"/>
      <c r="B14" s="80"/>
      <c r="C14" s="80"/>
      <c r="D14" s="80"/>
      <c r="E14" s="80"/>
      <c r="F14" s="80"/>
      <c r="G14" s="80"/>
      <c r="H14" s="80"/>
      <c r="I14" s="80"/>
    </row>
    <row r="16" spans="1:9" ht="20.25" customHeight="1">
      <c r="A16" s="79" t="s">
        <v>77</v>
      </c>
      <c r="B16" s="79"/>
      <c r="C16" s="79"/>
      <c r="D16" s="79"/>
      <c r="E16" s="79"/>
      <c r="F16" s="79"/>
      <c r="G16" s="79"/>
      <c r="H16" s="79"/>
      <c r="I16" s="79"/>
    </row>
    <row r="17" spans="1:9" ht="20.25" customHeight="1">
      <c r="A17" s="79"/>
      <c r="B17" s="79"/>
      <c r="C17" s="79"/>
      <c r="D17" s="79"/>
      <c r="E17" s="79"/>
      <c r="F17" s="79"/>
      <c r="G17" s="79"/>
      <c r="H17" s="79"/>
      <c r="I17" s="79"/>
    </row>
    <row r="18" spans="1:9" ht="20.25" customHeight="1">
      <c r="A18" s="79"/>
      <c r="B18" s="79"/>
      <c r="C18" s="79"/>
      <c r="D18" s="79"/>
      <c r="E18" s="79"/>
      <c r="F18" s="79"/>
      <c r="G18" s="79"/>
      <c r="H18" s="79"/>
      <c r="I18" s="79"/>
    </row>
    <row r="21" spans="1:9" ht="20.25" customHeight="1">
      <c r="A21" s="74" t="s">
        <v>1</v>
      </c>
      <c r="B21" s="74"/>
      <c r="C21" s="74"/>
      <c r="D21" s="74"/>
      <c r="E21" s="74"/>
      <c r="F21" s="74"/>
      <c r="G21" s="74"/>
      <c r="H21" s="74"/>
      <c r="I21" s="74"/>
    </row>
    <row r="24" spans="1:9" ht="20.25" customHeight="1">
      <c r="A24" s="81" t="str">
        <f>"１　補助金の精算額　　　　　　金　　　　　　　　　　　"&amp;DBCS(TEXT('様式第5号　別紙（１）'!E49,"#,#0"))&amp;"円"</f>
        <v>１　補助金の精算額　　　　　　金　　　　　　　　　　　０円</v>
      </c>
      <c r="B24" s="81"/>
      <c r="C24" s="81"/>
      <c r="D24" s="81"/>
      <c r="E24" s="81"/>
      <c r="F24" s="81"/>
      <c r="G24" s="81"/>
      <c r="H24" s="81"/>
      <c r="I24" s="81"/>
    </row>
    <row r="25" spans="1:9" ht="20.25" customHeight="1">
      <c r="A25" s="1" t="s">
        <v>70</v>
      </c>
    </row>
    <row r="26" spans="1:9" ht="20.25" customHeight="1">
      <c r="A26" s="1" t="s">
        <v>78</v>
      </c>
    </row>
    <row r="27" spans="1:9" ht="20.25" customHeight="1">
      <c r="A27" s="1" t="s">
        <v>60</v>
      </c>
    </row>
    <row r="28" spans="1:9" ht="20.25" customHeight="1">
      <c r="A28" s="70" t="s">
        <v>68</v>
      </c>
    </row>
    <row r="29" spans="1:9" ht="20.25" customHeight="1">
      <c r="A29" s="70" t="s">
        <v>69</v>
      </c>
    </row>
    <row r="31" spans="1:9" ht="20.25" customHeight="1">
      <c r="A31" s="1" t="s">
        <v>79</v>
      </c>
    </row>
    <row r="32" spans="1:9" ht="20.25" customHeight="1">
      <c r="A32" s="82" t="s">
        <v>27</v>
      </c>
      <c r="B32" s="83"/>
      <c r="C32" s="83"/>
      <c r="D32" s="83"/>
      <c r="E32" s="84"/>
      <c r="F32" s="82" t="s">
        <v>12</v>
      </c>
      <c r="G32" s="83"/>
      <c r="H32" s="83"/>
      <c r="I32" s="84"/>
    </row>
    <row r="33" spans="1:9" ht="20.25" customHeight="1">
      <c r="A33" s="71" t="s">
        <v>3</v>
      </c>
      <c r="B33" s="72"/>
      <c r="C33" s="72"/>
      <c r="D33" s="72"/>
      <c r="E33" s="73"/>
      <c r="F33" s="85"/>
      <c r="G33" s="86"/>
      <c r="H33" s="86"/>
      <c r="I33" s="87"/>
    </row>
    <row r="34" spans="1:9" ht="20.25" customHeight="1">
      <c r="A34" s="71" t="s">
        <v>4</v>
      </c>
      <c r="B34" s="72"/>
      <c r="C34" s="72"/>
      <c r="D34" s="72"/>
      <c r="E34" s="73"/>
      <c r="F34" s="88"/>
      <c r="G34" s="89"/>
      <c r="H34" s="89"/>
      <c r="I34" s="90"/>
    </row>
    <row r="35" spans="1:9" ht="20.25" customHeight="1">
      <c r="A35" s="71" t="s">
        <v>84</v>
      </c>
      <c r="B35" s="72"/>
      <c r="C35" s="72"/>
      <c r="D35" s="72"/>
      <c r="E35" s="73"/>
      <c r="F35" s="88"/>
      <c r="G35" s="89"/>
      <c r="H35" s="89"/>
      <c r="I35" s="90"/>
    </row>
    <row r="36" spans="1:9" ht="20.25" customHeight="1">
      <c r="A36" s="71" t="s">
        <v>5</v>
      </c>
      <c r="B36" s="72"/>
      <c r="C36" s="72"/>
      <c r="D36" s="72"/>
      <c r="E36" s="73"/>
      <c r="F36" s="88"/>
      <c r="G36" s="89"/>
      <c r="H36" s="89"/>
      <c r="I36" s="90"/>
    </row>
    <row r="37" spans="1:9" ht="20.25" customHeight="1">
      <c r="A37" s="71" t="s">
        <v>6</v>
      </c>
      <c r="B37" s="72"/>
      <c r="C37" s="72"/>
      <c r="D37" s="72"/>
      <c r="E37" s="73"/>
      <c r="F37" s="88"/>
      <c r="G37" s="89"/>
      <c r="H37" s="89"/>
      <c r="I37" s="90"/>
    </row>
    <row r="38" spans="1:9" ht="20.25" customHeight="1">
      <c r="A38" s="71" t="s">
        <v>7</v>
      </c>
      <c r="B38" s="72"/>
      <c r="C38" s="72"/>
      <c r="D38" s="72"/>
      <c r="E38" s="73"/>
      <c r="F38" s="88"/>
      <c r="G38" s="89"/>
      <c r="H38" s="89"/>
      <c r="I38" s="90"/>
    </row>
    <row r="39" spans="1:9" ht="20.25" customHeight="1">
      <c r="A39" s="71" t="s">
        <v>8</v>
      </c>
      <c r="B39" s="72"/>
      <c r="C39" s="72"/>
      <c r="D39" s="72"/>
      <c r="E39" s="73"/>
      <c r="F39" s="91"/>
      <c r="G39" s="92"/>
      <c r="H39" s="92"/>
      <c r="I39" s="93"/>
    </row>
    <row r="40" spans="1:9" ht="20.25" customHeight="1">
      <c r="A40" s="1" t="s">
        <v>80</v>
      </c>
      <c r="I40" s="3"/>
    </row>
  </sheetData>
  <mergeCells count="26">
    <mergeCell ref="A39:E39"/>
    <mergeCell ref="A34:E34"/>
    <mergeCell ref="A35:E35"/>
    <mergeCell ref="A36:E36"/>
    <mergeCell ref="A37:E37"/>
    <mergeCell ref="A38:E38"/>
    <mergeCell ref="F34:I34"/>
    <mergeCell ref="F39:I39"/>
    <mergeCell ref="F38:I38"/>
    <mergeCell ref="F37:I37"/>
    <mergeCell ref="F36:I36"/>
    <mergeCell ref="F35:I35"/>
    <mergeCell ref="A33:E33"/>
    <mergeCell ref="A21:I21"/>
    <mergeCell ref="F10:I11"/>
    <mergeCell ref="F8:I9"/>
    <mergeCell ref="F6:I7"/>
    <mergeCell ref="E6:E7"/>
    <mergeCell ref="E8:E9"/>
    <mergeCell ref="E10:E11"/>
    <mergeCell ref="A16:I18"/>
    <mergeCell ref="A13:I14"/>
    <mergeCell ref="A24:I24"/>
    <mergeCell ref="F32:I32"/>
    <mergeCell ref="F33:I33"/>
    <mergeCell ref="A32:E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tabSelected="1" view="pageBreakPreview" topLeftCell="C1" zoomScale="55" zoomScaleNormal="39" zoomScaleSheetLayoutView="55" workbookViewId="0">
      <selection activeCell="K10" sqref="K10"/>
    </sheetView>
  </sheetViews>
  <sheetFormatPr defaultColWidth="9" defaultRowHeight="17.25" customHeight="1"/>
  <cols>
    <col min="1" max="2" width="9.625" style="5" customWidth="1"/>
    <col min="3" max="3" width="56.125" style="5" customWidth="1"/>
    <col min="4" max="7" width="42.5" style="5" customWidth="1"/>
    <col min="8" max="8" width="57.625" style="5" customWidth="1"/>
    <col min="9" max="251" width="9" style="5"/>
    <col min="252" max="252" width="25.875" style="5" customWidth="1"/>
    <col min="253" max="262" width="20" style="5" customWidth="1"/>
    <col min="263" max="263" width="30.875" style="5" customWidth="1"/>
    <col min="264" max="264" width="17" style="5" customWidth="1"/>
    <col min="265" max="507" width="9" style="5"/>
    <col min="508" max="508" width="25.875" style="5" customWidth="1"/>
    <col min="509" max="518" width="20" style="5" customWidth="1"/>
    <col min="519" max="519" width="30.875" style="5" customWidth="1"/>
    <col min="520" max="520" width="17" style="5" customWidth="1"/>
    <col min="521" max="763" width="9" style="5"/>
    <col min="764" max="764" width="25.875" style="5" customWidth="1"/>
    <col min="765" max="774" width="20" style="5" customWidth="1"/>
    <col min="775" max="775" width="30.875" style="5" customWidth="1"/>
    <col min="776" max="776" width="17" style="5" customWidth="1"/>
    <col min="777" max="1019" width="9" style="5"/>
    <col min="1020" max="1020" width="25.875" style="5" customWidth="1"/>
    <col min="1021" max="1030" width="20" style="5" customWidth="1"/>
    <col min="1031" max="1031" width="30.875" style="5" customWidth="1"/>
    <col min="1032" max="1032" width="17" style="5" customWidth="1"/>
    <col min="1033" max="1275" width="9" style="5"/>
    <col min="1276" max="1276" width="25.875" style="5" customWidth="1"/>
    <col min="1277" max="1286" width="20" style="5" customWidth="1"/>
    <col min="1287" max="1287" width="30.875" style="5" customWidth="1"/>
    <col min="1288" max="1288" width="17" style="5" customWidth="1"/>
    <col min="1289" max="1531" width="9" style="5"/>
    <col min="1532" max="1532" width="25.875" style="5" customWidth="1"/>
    <col min="1533" max="1542" width="20" style="5" customWidth="1"/>
    <col min="1543" max="1543" width="30.875" style="5" customWidth="1"/>
    <col min="1544" max="1544" width="17" style="5" customWidth="1"/>
    <col min="1545" max="1787" width="9" style="5"/>
    <col min="1788" max="1788" width="25.875" style="5" customWidth="1"/>
    <col min="1789" max="1798" width="20" style="5" customWidth="1"/>
    <col min="1799" max="1799" width="30.875" style="5" customWidth="1"/>
    <col min="1800" max="1800" width="17" style="5" customWidth="1"/>
    <col min="1801" max="2043" width="9" style="5"/>
    <col min="2044" max="2044" width="25.875" style="5" customWidth="1"/>
    <col min="2045" max="2054" width="20" style="5" customWidth="1"/>
    <col min="2055" max="2055" width="30.875" style="5" customWidth="1"/>
    <col min="2056" max="2056" width="17" style="5" customWidth="1"/>
    <col min="2057" max="2299" width="9" style="5"/>
    <col min="2300" max="2300" width="25.875" style="5" customWidth="1"/>
    <col min="2301" max="2310" width="20" style="5" customWidth="1"/>
    <col min="2311" max="2311" width="30.875" style="5" customWidth="1"/>
    <col min="2312" max="2312" width="17" style="5" customWidth="1"/>
    <col min="2313" max="2555" width="9" style="5"/>
    <col min="2556" max="2556" width="25.875" style="5" customWidth="1"/>
    <col min="2557" max="2566" width="20" style="5" customWidth="1"/>
    <col min="2567" max="2567" width="30.875" style="5" customWidth="1"/>
    <col min="2568" max="2568" width="17" style="5" customWidth="1"/>
    <col min="2569" max="2811" width="9" style="5"/>
    <col min="2812" max="2812" width="25.875" style="5" customWidth="1"/>
    <col min="2813" max="2822" width="20" style="5" customWidth="1"/>
    <col min="2823" max="2823" width="30.875" style="5" customWidth="1"/>
    <col min="2824" max="2824" width="17" style="5" customWidth="1"/>
    <col min="2825" max="3067" width="9" style="5"/>
    <col min="3068" max="3068" width="25.875" style="5" customWidth="1"/>
    <col min="3069" max="3078" width="20" style="5" customWidth="1"/>
    <col min="3079" max="3079" width="30.875" style="5" customWidth="1"/>
    <col min="3080" max="3080" width="17" style="5" customWidth="1"/>
    <col min="3081" max="3323" width="9" style="5"/>
    <col min="3324" max="3324" width="25.875" style="5" customWidth="1"/>
    <col min="3325" max="3334" width="20" style="5" customWidth="1"/>
    <col min="3335" max="3335" width="30.875" style="5" customWidth="1"/>
    <col min="3336" max="3336" width="17" style="5" customWidth="1"/>
    <col min="3337" max="3579" width="9" style="5"/>
    <col min="3580" max="3580" width="25.875" style="5" customWidth="1"/>
    <col min="3581" max="3590" width="20" style="5" customWidth="1"/>
    <col min="3591" max="3591" width="30.875" style="5" customWidth="1"/>
    <col min="3592" max="3592" width="17" style="5" customWidth="1"/>
    <col min="3593" max="3835" width="9" style="5"/>
    <col min="3836" max="3836" width="25.875" style="5" customWidth="1"/>
    <col min="3837" max="3846" width="20" style="5" customWidth="1"/>
    <col min="3847" max="3847" width="30.875" style="5" customWidth="1"/>
    <col min="3848" max="3848" width="17" style="5" customWidth="1"/>
    <col min="3849" max="4091" width="9" style="5"/>
    <col min="4092" max="4092" width="25.875" style="5" customWidth="1"/>
    <col min="4093" max="4102" width="20" style="5" customWidth="1"/>
    <col min="4103" max="4103" width="30.875" style="5" customWidth="1"/>
    <col min="4104" max="4104" width="17" style="5" customWidth="1"/>
    <col min="4105" max="4347" width="9" style="5"/>
    <col min="4348" max="4348" width="25.875" style="5" customWidth="1"/>
    <col min="4349" max="4358" width="20" style="5" customWidth="1"/>
    <col min="4359" max="4359" width="30.875" style="5" customWidth="1"/>
    <col min="4360" max="4360" width="17" style="5" customWidth="1"/>
    <col min="4361" max="4603" width="9" style="5"/>
    <col min="4604" max="4604" width="25.875" style="5" customWidth="1"/>
    <col min="4605" max="4614" width="20" style="5" customWidth="1"/>
    <col min="4615" max="4615" width="30.875" style="5" customWidth="1"/>
    <col min="4616" max="4616" width="17" style="5" customWidth="1"/>
    <col min="4617" max="4859" width="9" style="5"/>
    <col min="4860" max="4860" width="25.875" style="5" customWidth="1"/>
    <col min="4861" max="4870" width="20" style="5" customWidth="1"/>
    <col min="4871" max="4871" width="30.875" style="5" customWidth="1"/>
    <col min="4872" max="4872" width="17" style="5" customWidth="1"/>
    <col min="4873" max="5115" width="9" style="5"/>
    <col min="5116" max="5116" width="25.875" style="5" customWidth="1"/>
    <col min="5117" max="5126" width="20" style="5" customWidth="1"/>
    <col min="5127" max="5127" width="30.875" style="5" customWidth="1"/>
    <col min="5128" max="5128" width="17" style="5" customWidth="1"/>
    <col min="5129" max="5371" width="9" style="5"/>
    <col min="5372" max="5372" width="25.875" style="5" customWidth="1"/>
    <col min="5373" max="5382" width="20" style="5" customWidth="1"/>
    <col min="5383" max="5383" width="30.875" style="5" customWidth="1"/>
    <col min="5384" max="5384" width="17" style="5" customWidth="1"/>
    <col min="5385" max="5627" width="9" style="5"/>
    <col min="5628" max="5628" width="25.875" style="5" customWidth="1"/>
    <col min="5629" max="5638" width="20" style="5" customWidth="1"/>
    <col min="5639" max="5639" width="30.875" style="5" customWidth="1"/>
    <col min="5640" max="5640" width="17" style="5" customWidth="1"/>
    <col min="5641" max="5883" width="9" style="5"/>
    <col min="5884" max="5884" width="25.875" style="5" customWidth="1"/>
    <col min="5885" max="5894" width="20" style="5" customWidth="1"/>
    <col min="5895" max="5895" width="30.875" style="5" customWidth="1"/>
    <col min="5896" max="5896" width="17" style="5" customWidth="1"/>
    <col min="5897" max="6139" width="9" style="5"/>
    <col min="6140" max="6140" width="25.875" style="5" customWidth="1"/>
    <col min="6141" max="6150" width="20" style="5" customWidth="1"/>
    <col min="6151" max="6151" width="30.875" style="5" customWidth="1"/>
    <col min="6152" max="6152" width="17" style="5" customWidth="1"/>
    <col min="6153" max="6395" width="9" style="5"/>
    <col min="6396" max="6396" width="25.875" style="5" customWidth="1"/>
    <col min="6397" max="6406" width="20" style="5" customWidth="1"/>
    <col min="6407" max="6407" width="30.875" style="5" customWidth="1"/>
    <col min="6408" max="6408" width="17" style="5" customWidth="1"/>
    <col min="6409" max="6651" width="9" style="5"/>
    <col min="6652" max="6652" width="25.875" style="5" customWidth="1"/>
    <col min="6653" max="6662" width="20" style="5" customWidth="1"/>
    <col min="6663" max="6663" width="30.875" style="5" customWidth="1"/>
    <col min="6664" max="6664" width="17" style="5" customWidth="1"/>
    <col min="6665" max="6907" width="9" style="5"/>
    <col min="6908" max="6908" width="25.875" style="5" customWidth="1"/>
    <col min="6909" max="6918" width="20" style="5" customWidth="1"/>
    <col min="6919" max="6919" width="30.875" style="5" customWidth="1"/>
    <col min="6920" max="6920" width="17" style="5" customWidth="1"/>
    <col min="6921" max="7163" width="9" style="5"/>
    <col min="7164" max="7164" width="25.875" style="5" customWidth="1"/>
    <col min="7165" max="7174" width="20" style="5" customWidth="1"/>
    <col min="7175" max="7175" width="30.875" style="5" customWidth="1"/>
    <col min="7176" max="7176" width="17" style="5" customWidth="1"/>
    <col min="7177" max="7419" width="9" style="5"/>
    <col min="7420" max="7420" width="25.875" style="5" customWidth="1"/>
    <col min="7421" max="7430" width="20" style="5" customWidth="1"/>
    <col min="7431" max="7431" width="30.875" style="5" customWidth="1"/>
    <col min="7432" max="7432" width="17" style="5" customWidth="1"/>
    <col min="7433" max="7675" width="9" style="5"/>
    <col min="7676" max="7676" width="25.875" style="5" customWidth="1"/>
    <col min="7677" max="7686" width="20" style="5" customWidth="1"/>
    <col min="7687" max="7687" width="30.875" style="5" customWidth="1"/>
    <col min="7688" max="7688" width="17" style="5" customWidth="1"/>
    <col min="7689" max="7931" width="9" style="5"/>
    <col min="7932" max="7932" width="25.875" style="5" customWidth="1"/>
    <col min="7933" max="7942" width="20" style="5" customWidth="1"/>
    <col min="7943" max="7943" width="30.875" style="5" customWidth="1"/>
    <col min="7944" max="7944" width="17" style="5" customWidth="1"/>
    <col min="7945" max="8187" width="9" style="5"/>
    <col min="8188" max="8188" width="25.875" style="5" customWidth="1"/>
    <col min="8189" max="8198" width="20" style="5" customWidth="1"/>
    <col min="8199" max="8199" width="30.875" style="5" customWidth="1"/>
    <col min="8200" max="8200" width="17" style="5" customWidth="1"/>
    <col min="8201" max="8443" width="9" style="5"/>
    <col min="8444" max="8444" width="25.875" style="5" customWidth="1"/>
    <col min="8445" max="8454" width="20" style="5" customWidth="1"/>
    <col min="8455" max="8455" width="30.875" style="5" customWidth="1"/>
    <col min="8456" max="8456" width="17" style="5" customWidth="1"/>
    <col min="8457" max="8699" width="9" style="5"/>
    <col min="8700" max="8700" width="25.875" style="5" customWidth="1"/>
    <col min="8701" max="8710" width="20" style="5" customWidth="1"/>
    <col min="8711" max="8711" width="30.875" style="5" customWidth="1"/>
    <col min="8712" max="8712" width="17" style="5" customWidth="1"/>
    <col min="8713" max="8955" width="9" style="5"/>
    <col min="8956" max="8956" width="25.875" style="5" customWidth="1"/>
    <col min="8957" max="8966" width="20" style="5" customWidth="1"/>
    <col min="8967" max="8967" width="30.875" style="5" customWidth="1"/>
    <col min="8968" max="8968" width="17" style="5" customWidth="1"/>
    <col min="8969" max="9211" width="9" style="5"/>
    <col min="9212" max="9212" width="25.875" style="5" customWidth="1"/>
    <col min="9213" max="9222" width="20" style="5" customWidth="1"/>
    <col min="9223" max="9223" width="30.875" style="5" customWidth="1"/>
    <col min="9224" max="9224" width="17" style="5" customWidth="1"/>
    <col min="9225" max="9467" width="9" style="5"/>
    <col min="9468" max="9468" width="25.875" style="5" customWidth="1"/>
    <col min="9469" max="9478" width="20" style="5" customWidth="1"/>
    <col min="9479" max="9479" width="30.875" style="5" customWidth="1"/>
    <col min="9480" max="9480" width="17" style="5" customWidth="1"/>
    <col min="9481" max="9723" width="9" style="5"/>
    <col min="9724" max="9724" width="25.875" style="5" customWidth="1"/>
    <col min="9725" max="9734" width="20" style="5" customWidth="1"/>
    <col min="9735" max="9735" width="30.875" style="5" customWidth="1"/>
    <col min="9736" max="9736" width="17" style="5" customWidth="1"/>
    <col min="9737" max="9979" width="9" style="5"/>
    <col min="9980" max="9980" width="25.875" style="5" customWidth="1"/>
    <col min="9981" max="9990" width="20" style="5" customWidth="1"/>
    <col min="9991" max="9991" width="30.875" style="5" customWidth="1"/>
    <col min="9992" max="9992" width="17" style="5" customWidth="1"/>
    <col min="9993" max="10235" width="9" style="5"/>
    <col min="10236" max="10236" width="25.875" style="5" customWidth="1"/>
    <col min="10237" max="10246" width="20" style="5" customWidth="1"/>
    <col min="10247" max="10247" width="30.875" style="5" customWidth="1"/>
    <col min="10248" max="10248" width="17" style="5" customWidth="1"/>
    <col min="10249" max="10491" width="9" style="5"/>
    <col min="10492" max="10492" width="25.875" style="5" customWidth="1"/>
    <col min="10493" max="10502" width="20" style="5" customWidth="1"/>
    <col min="10503" max="10503" width="30.875" style="5" customWidth="1"/>
    <col min="10504" max="10504" width="17" style="5" customWidth="1"/>
    <col min="10505" max="10747" width="9" style="5"/>
    <col min="10748" max="10748" width="25.875" style="5" customWidth="1"/>
    <col min="10749" max="10758" width="20" style="5" customWidth="1"/>
    <col min="10759" max="10759" width="30.875" style="5" customWidth="1"/>
    <col min="10760" max="10760" width="17" style="5" customWidth="1"/>
    <col min="10761" max="11003" width="9" style="5"/>
    <col min="11004" max="11004" width="25.875" style="5" customWidth="1"/>
    <col min="11005" max="11014" width="20" style="5" customWidth="1"/>
    <col min="11015" max="11015" width="30.875" style="5" customWidth="1"/>
    <col min="11016" max="11016" width="17" style="5" customWidth="1"/>
    <col min="11017" max="11259" width="9" style="5"/>
    <col min="11260" max="11260" width="25.875" style="5" customWidth="1"/>
    <col min="11261" max="11270" width="20" style="5" customWidth="1"/>
    <col min="11271" max="11271" width="30.875" style="5" customWidth="1"/>
    <col min="11272" max="11272" width="17" style="5" customWidth="1"/>
    <col min="11273" max="11515" width="9" style="5"/>
    <col min="11516" max="11516" width="25.875" style="5" customWidth="1"/>
    <col min="11517" max="11526" width="20" style="5" customWidth="1"/>
    <col min="11527" max="11527" width="30.875" style="5" customWidth="1"/>
    <col min="11528" max="11528" width="17" style="5" customWidth="1"/>
    <col min="11529" max="11771" width="9" style="5"/>
    <col min="11772" max="11772" width="25.875" style="5" customWidth="1"/>
    <col min="11773" max="11782" width="20" style="5" customWidth="1"/>
    <col min="11783" max="11783" width="30.875" style="5" customWidth="1"/>
    <col min="11784" max="11784" width="17" style="5" customWidth="1"/>
    <col min="11785" max="12027" width="9" style="5"/>
    <col min="12028" max="12028" width="25.875" style="5" customWidth="1"/>
    <col min="12029" max="12038" width="20" style="5" customWidth="1"/>
    <col min="12039" max="12039" width="30.875" style="5" customWidth="1"/>
    <col min="12040" max="12040" width="17" style="5" customWidth="1"/>
    <col min="12041" max="12283" width="9" style="5"/>
    <col min="12284" max="12284" width="25.875" style="5" customWidth="1"/>
    <col min="12285" max="12294" width="20" style="5" customWidth="1"/>
    <col min="12295" max="12295" width="30.875" style="5" customWidth="1"/>
    <col min="12296" max="12296" width="17" style="5" customWidth="1"/>
    <col min="12297" max="12539" width="9" style="5"/>
    <col min="12540" max="12540" width="25.875" style="5" customWidth="1"/>
    <col min="12541" max="12550" width="20" style="5" customWidth="1"/>
    <col min="12551" max="12551" width="30.875" style="5" customWidth="1"/>
    <col min="12552" max="12552" width="17" style="5" customWidth="1"/>
    <col min="12553" max="12795" width="9" style="5"/>
    <col min="12796" max="12796" width="25.875" style="5" customWidth="1"/>
    <col min="12797" max="12806" width="20" style="5" customWidth="1"/>
    <col min="12807" max="12807" width="30.875" style="5" customWidth="1"/>
    <col min="12808" max="12808" width="17" style="5" customWidth="1"/>
    <col min="12809" max="13051" width="9" style="5"/>
    <col min="13052" max="13052" width="25.875" style="5" customWidth="1"/>
    <col min="13053" max="13062" width="20" style="5" customWidth="1"/>
    <col min="13063" max="13063" width="30.875" style="5" customWidth="1"/>
    <col min="13064" max="13064" width="17" style="5" customWidth="1"/>
    <col min="13065" max="13307" width="9" style="5"/>
    <col min="13308" max="13308" width="25.875" style="5" customWidth="1"/>
    <col min="13309" max="13318" width="20" style="5" customWidth="1"/>
    <col min="13319" max="13319" width="30.875" style="5" customWidth="1"/>
    <col min="13320" max="13320" width="17" style="5" customWidth="1"/>
    <col min="13321" max="13563" width="9" style="5"/>
    <col min="13564" max="13564" width="25.875" style="5" customWidth="1"/>
    <col min="13565" max="13574" width="20" style="5" customWidth="1"/>
    <col min="13575" max="13575" width="30.875" style="5" customWidth="1"/>
    <col min="13576" max="13576" width="17" style="5" customWidth="1"/>
    <col min="13577" max="13819" width="9" style="5"/>
    <col min="13820" max="13820" width="25.875" style="5" customWidth="1"/>
    <col min="13821" max="13830" width="20" style="5" customWidth="1"/>
    <col min="13831" max="13831" width="30.875" style="5" customWidth="1"/>
    <col min="13832" max="13832" width="17" style="5" customWidth="1"/>
    <col min="13833" max="14075" width="9" style="5"/>
    <col min="14076" max="14076" width="25.875" style="5" customWidth="1"/>
    <col min="14077" max="14086" width="20" style="5" customWidth="1"/>
    <col min="14087" max="14087" width="30.875" style="5" customWidth="1"/>
    <col min="14088" max="14088" width="17" style="5" customWidth="1"/>
    <col min="14089" max="14331" width="9" style="5"/>
    <col min="14332" max="14332" width="25.875" style="5" customWidth="1"/>
    <col min="14333" max="14342" width="20" style="5" customWidth="1"/>
    <col min="14343" max="14343" width="30.875" style="5" customWidth="1"/>
    <col min="14344" max="14344" width="17" style="5" customWidth="1"/>
    <col min="14345" max="14587" width="9" style="5"/>
    <col min="14588" max="14588" width="25.875" style="5" customWidth="1"/>
    <col min="14589" max="14598" width="20" style="5" customWidth="1"/>
    <col min="14599" max="14599" width="30.875" style="5" customWidth="1"/>
    <col min="14600" max="14600" width="17" style="5" customWidth="1"/>
    <col min="14601" max="14843" width="9" style="5"/>
    <col min="14844" max="14844" width="25.875" style="5" customWidth="1"/>
    <col min="14845" max="14854" width="20" style="5" customWidth="1"/>
    <col min="14855" max="14855" width="30.875" style="5" customWidth="1"/>
    <col min="14856" max="14856" width="17" style="5" customWidth="1"/>
    <col min="14857" max="15099" width="9" style="5"/>
    <col min="15100" max="15100" width="25.875" style="5" customWidth="1"/>
    <col min="15101" max="15110" width="20" style="5" customWidth="1"/>
    <col min="15111" max="15111" width="30.875" style="5" customWidth="1"/>
    <col min="15112" max="15112" width="17" style="5" customWidth="1"/>
    <col min="15113" max="15355" width="9" style="5"/>
    <col min="15356" max="15356" width="25.875" style="5" customWidth="1"/>
    <col min="15357" max="15366" width="20" style="5" customWidth="1"/>
    <col min="15367" max="15367" width="30.875" style="5" customWidth="1"/>
    <col min="15368" max="15368" width="17" style="5" customWidth="1"/>
    <col min="15369" max="15611" width="9" style="5"/>
    <col min="15612" max="15612" width="25.875" style="5" customWidth="1"/>
    <col min="15613" max="15622" width="20" style="5" customWidth="1"/>
    <col min="15623" max="15623" width="30.875" style="5" customWidth="1"/>
    <col min="15624" max="15624" width="17" style="5" customWidth="1"/>
    <col min="15625" max="15867" width="9" style="5"/>
    <col min="15868" max="15868" width="25.875" style="5" customWidth="1"/>
    <col min="15869" max="15878" width="20" style="5" customWidth="1"/>
    <col min="15879" max="15879" width="30.875" style="5" customWidth="1"/>
    <col min="15880" max="15880" width="17" style="5" customWidth="1"/>
    <col min="15881" max="16123" width="9" style="5"/>
    <col min="16124" max="16124" width="25.875" style="5" customWidth="1"/>
    <col min="16125" max="16134" width="20" style="5" customWidth="1"/>
    <col min="16135" max="16135" width="30.875" style="5" customWidth="1"/>
    <col min="16136" max="16136" width="17" style="5" customWidth="1"/>
    <col min="16137" max="16384" width="9" style="5"/>
  </cols>
  <sheetData>
    <row r="1" spans="1:9" ht="17.25" customHeight="1">
      <c r="A1" s="4" t="s">
        <v>73</v>
      </c>
      <c r="B1" s="4"/>
    </row>
    <row r="2" spans="1:9" ht="50.25" customHeight="1">
      <c r="A2" s="110" t="s">
        <v>71</v>
      </c>
      <c r="B2" s="110"/>
      <c r="C2" s="110"/>
      <c r="D2" s="110"/>
      <c r="E2" s="110"/>
      <c r="F2" s="110"/>
      <c r="G2" s="110"/>
      <c r="H2" s="110"/>
    </row>
    <row r="3" spans="1:9" ht="28.5" customHeight="1">
      <c r="A3" s="48"/>
      <c r="B3" s="69"/>
      <c r="C3" s="48"/>
      <c r="D3" s="48"/>
      <c r="E3" s="48"/>
      <c r="F3" s="48"/>
      <c r="G3" s="48"/>
      <c r="H3" s="48"/>
    </row>
    <row r="4" spans="1:9" ht="21">
      <c r="A4" s="48"/>
      <c r="B4" s="69"/>
      <c r="C4" s="48"/>
      <c r="D4" s="48"/>
      <c r="E4" s="48"/>
      <c r="F4" s="54" t="s">
        <v>58</v>
      </c>
      <c r="G4" s="111" t="str">
        <f>様式第5号!F8</f>
        <v>法人名又は商号を入力してください</v>
      </c>
      <c r="H4" s="111"/>
    </row>
    <row r="5" spans="1:9" ht="35.25" customHeight="1">
      <c r="A5" s="55"/>
      <c r="B5" s="55"/>
    </row>
    <row r="6" spans="1:9" s="9" customFormat="1" ht="114" customHeight="1">
      <c r="A6" s="98" t="s">
        <v>81</v>
      </c>
      <c r="B6" s="98"/>
      <c r="C6" s="99"/>
      <c r="D6" s="44" t="s">
        <v>51</v>
      </c>
      <c r="E6" s="7" t="s">
        <v>52</v>
      </c>
      <c r="F6" s="7" t="s">
        <v>15</v>
      </c>
      <c r="G6" s="7" t="s">
        <v>16</v>
      </c>
      <c r="H6" s="44" t="s">
        <v>87</v>
      </c>
      <c r="I6" s="8"/>
    </row>
    <row r="7" spans="1:9" ht="21" customHeight="1">
      <c r="A7" s="99"/>
      <c r="B7" s="99"/>
      <c r="C7" s="99"/>
      <c r="D7" s="10" t="s">
        <v>2</v>
      </c>
      <c r="E7" s="11" t="s">
        <v>53</v>
      </c>
      <c r="F7" s="11" t="s">
        <v>54</v>
      </c>
      <c r="G7" s="11" t="s">
        <v>17</v>
      </c>
      <c r="H7" s="12"/>
      <c r="I7" s="13"/>
    </row>
    <row r="8" spans="1:9" ht="51" customHeight="1">
      <c r="A8" s="47" t="s">
        <v>55</v>
      </c>
      <c r="B8" s="68" t="s">
        <v>64</v>
      </c>
      <c r="C8" s="47"/>
      <c r="D8" s="57" t="s">
        <v>10</v>
      </c>
      <c r="E8" s="57" t="s">
        <v>10</v>
      </c>
      <c r="F8" s="57" t="s">
        <v>10</v>
      </c>
      <c r="G8" s="57" t="s">
        <v>10</v>
      </c>
      <c r="H8" s="56"/>
      <c r="I8" s="14"/>
    </row>
    <row r="9" spans="1:9" ht="18.75" customHeight="1">
      <c r="A9" s="99">
        <v>1</v>
      </c>
      <c r="B9" s="94"/>
      <c r="C9" s="105"/>
      <c r="D9" s="101"/>
      <c r="E9" s="101"/>
      <c r="F9" s="101"/>
      <c r="G9" s="95">
        <f>E9-F9</f>
        <v>0</v>
      </c>
      <c r="H9" s="106"/>
      <c r="I9" s="15"/>
    </row>
    <row r="10" spans="1:9" ht="18.75" customHeight="1">
      <c r="A10" s="99"/>
      <c r="B10" s="94"/>
      <c r="C10" s="105"/>
      <c r="D10" s="101"/>
      <c r="E10" s="101"/>
      <c r="F10" s="101"/>
      <c r="G10" s="109"/>
      <c r="H10" s="107"/>
      <c r="I10" s="15"/>
    </row>
    <row r="11" spans="1:9" ht="18.75" customHeight="1">
      <c r="A11" s="99"/>
      <c r="B11" s="94"/>
      <c r="C11" s="105"/>
      <c r="D11" s="101"/>
      <c r="E11" s="101"/>
      <c r="F11" s="101"/>
      <c r="G11" s="109"/>
      <c r="H11" s="107"/>
      <c r="I11" s="15"/>
    </row>
    <row r="12" spans="1:9" ht="18.75" customHeight="1">
      <c r="A12" s="99"/>
      <c r="B12" s="94"/>
      <c r="C12" s="105"/>
      <c r="D12" s="101"/>
      <c r="E12" s="101"/>
      <c r="F12" s="101"/>
      <c r="G12" s="96"/>
      <c r="H12" s="108"/>
      <c r="I12" s="15"/>
    </row>
    <row r="13" spans="1:9" ht="18.75" customHeight="1">
      <c r="A13" s="99">
        <v>2</v>
      </c>
      <c r="B13" s="94"/>
      <c r="C13" s="105"/>
      <c r="D13" s="101"/>
      <c r="E13" s="101"/>
      <c r="F13" s="101"/>
      <c r="G13" s="95">
        <v>0</v>
      </c>
      <c r="H13" s="106"/>
      <c r="I13" s="15"/>
    </row>
    <row r="14" spans="1:9" ht="18.75" customHeight="1">
      <c r="A14" s="99"/>
      <c r="B14" s="94"/>
      <c r="C14" s="105"/>
      <c r="D14" s="101"/>
      <c r="E14" s="101"/>
      <c r="F14" s="101"/>
      <c r="G14" s="109"/>
      <c r="H14" s="107"/>
      <c r="I14" s="15"/>
    </row>
    <row r="15" spans="1:9" ht="18.75" customHeight="1">
      <c r="A15" s="99"/>
      <c r="B15" s="94"/>
      <c r="C15" s="105"/>
      <c r="D15" s="101"/>
      <c r="E15" s="101"/>
      <c r="F15" s="101"/>
      <c r="G15" s="109"/>
      <c r="H15" s="107"/>
      <c r="I15" s="15"/>
    </row>
    <row r="16" spans="1:9" ht="18.75" customHeight="1">
      <c r="A16" s="99"/>
      <c r="B16" s="94"/>
      <c r="C16" s="105"/>
      <c r="D16" s="101"/>
      <c r="E16" s="101"/>
      <c r="F16" s="101"/>
      <c r="G16" s="96"/>
      <c r="H16" s="108"/>
      <c r="I16" s="15"/>
    </row>
    <row r="17" spans="1:9" ht="18.75" customHeight="1">
      <c r="A17" s="99">
        <v>3</v>
      </c>
      <c r="B17" s="94"/>
      <c r="C17" s="105"/>
      <c r="D17" s="101"/>
      <c r="E17" s="101"/>
      <c r="F17" s="101"/>
      <c r="G17" s="95">
        <v>0</v>
      </c>
      <c r="H17" s="106"/>
      <c r="I17" s="15"/>
    </row>
    <row r="18" spans="1:9" ht="18.75" customHeight="1">
      <c r="A18" s="99"/>
      <c r="B18" s="94"/>
      <c r="C18" s="105"/>
      <c r="D18" s="101"/>
      <c r="E18" s="101"/>
      <c r="F18" s="101"/>
      <c r="G18" s="109"/>
      <c r="H18" s="107"/>
      <c r="I18" s="15"/>
    </row>
    <row r="19" spans="1:9" ht="18.75" customHeight="1">
      <c r="A19" s="99"/>
      <c r="B19" s="94"/>
      <c r="C19" s="105"/>
      <c r="D19" s="101"/>
      <c r="E19" s="101"/>
      <c r="F19" s="101"/>
      <c r="G19" s="109"/>
      <c r="H19" s="107"/>
      <c r="I19" s="15"/>
    </row>
    <row r="20" spans="1:9" ht="18.75" customHeight="1">
      <c r="A20" s="99"/>
      <c r="B20" s="94"/>
      <c r="C20" s="105"/>
      <c r="D20" s="101"/>
      <c r="E20" s="101"/>
      <c r="F20" s="101"/>
      <c r="G20" s="96"/>
      <c r="H20" s="108"/>
      <c r="I20" s="15"/>
    </row>
    <row r="21" spans="1:9" ht="18.75" customHeight="1">
      <c r="A21" s="99">
        <v>4</v>
      </c>
      <c r="B21" s="94"/>
      <c r="C21" s="105"/>
      <c r="D21" s="101"/>
      <c r="E21" s="101"/>
      <c r="F21" s="101"/>
      <c r="G21" s="95">
        <v>0</v>
      </c>
      <c r="H21" s="106"/>
      <c r="I21" s="15"/>
    </row>
    <row r="22" spans="1:9" ht="18.75" customHeight="1">
      <c r="A22" s="99"/>
      <c r="B22" s="94"/>
      <c r="C22" s="105"/>
      <c r="D22" s="101"/>
      <c r="E22" s="101"/>
      <c r="F22" s="101"/>
      <c r="G22" s="109"/>
      <c r="H22" s="107"/>
      <c r="I22" s="15"/>
    </row>
    <row r="23" spans="1:9" ht="18.75" customHeight="1">
      <c r="A23" s="99"/>
      <c r="B23" s="94"/>
      <c r="C23" s="105"/>
      <c r="D23" s="101"/>
      <c r="E23" s="101"/>
      <c r="F23" s="101"/>
      <c r="G23" s="109"/>
      <c r="H23" s="107"/>
      <c r="I23" s="15"/>
    </row>
    <row r="24" spans="1:9" ht="18.75" customHeight="1">
      <c r="A24" s="99"/>
      <c r="B24" s="94"/>
      <c r="C24" s="105"/>
      <c r="D24" s="101"/>
      <c r="E24" s="101"/>
      <c r="F24" s="101"/>
      <c r="G24" s="96"/>
      <c r="H24" s="108"/>
      <c r="I24" s="15"/>
    </row>
    <row r="25" spans="1:9" ht="18.75" customHeight="1">
      <c r="A25" s="99">
        <v>5</v>
      </c>
      <c r="B25" s="94"/>
      <c r="C25" s="105"/>
      <c r="D25" s="101"/>
      <c r="E25" s="101"/>
      <c r="F25" s="101"/>
      <c r="G25" s="95">
        <v>0</v>
      </c>
      <c r="H25" s="106"/>
      <c r="I25" s="15"/>
    </row>
    <row r="26" spans="1:9" ht="18.75" customHeight="1">
      <c r="A26" s="99"/>
      <c r="B26" s="94"/>
      <c r="C26" s="105"/>
      <c r="D26" s="101"/>
      <c r="E26" s="101"/>
      <c r="F26" s="101"/>
      <c r="G26" s="109"/>
      <c r="H26" s="107"/>
      <c r="I26" s="15"/>
    </row>
    <row r="27" spans="1:9" ht="18.75" customHeight="1">
      <c r="A27" s="99"/>
      <c r="B27" s="94"/>
      <c r="C27" s="105"/>
      <c r="D27" s="101"/>
      <c r="E27" s="101"/>
      <c r="F27" s="101"/>
      <c r="G27" s="109"/>
      <c r="H27" s="107"/>
      <c r="I27" s="15"/>
    </row>
    <row r="28" spans="1:9" ht="18.75" customHeight="1">
      <c r="A28" s="99"/>
      <c r="B28" s="94"/>
      <c r="C28" s="105"/>
      <c r="D28" s="101"/>
      <c r="E28" s="101"/>
      <c r="F28" s="101"/>
      <c r="G28" s="96"/>
      <c r="H28" s="108"/>
      <c r="I28" s="15"/>
    </row>
    <row r="29" spans="1:9" ht="18.75" customHeight="1">
      <c r="A29" s="99">
        <v>6</v>
      </c>
      <c r="B29" s="94"/>
      <c r="C29" s="105"/>
      <c r="D29" s="101"/>
      <c r="E29" s="101"/>
      <c r="F29" s="101"/>
      <c r="G29" s="95">
        <v>0</v>
      </c>
      <c r="H29" s="106"/>
      <c r="I29" s="15"/>
    </row>
    <row r="30" spans="1:9" ht="18.75" customHeight="1">
      <c r="A30" s="99"/>
      <c r="B30" s="94"/>
      <c r="C30" s="105"/>
      <c r="D30" s="101"/>
      <c r="E30" s="101"/>
      <c r="F30" s="101"/>
      <c r="G30" s="109"/>
      <c r="H30" s="107"/>
      <c r="I30" s="15"/>
    </row>
    <row r="31" spans="1:9" ht="18.75" customHeight="1">
      <c r="A31" s="99"/>
      <c r="B31" s="94"/>
      <c r="C31" s="105"/>
      <c r="D31" s="101"/>
      <c r="E31" s="101"/>
      <c r="F31" s="101"/>
      <c r="G31" s="109"/>
      <c r="H31" s="107"/>
      <c r="I31" s="15"/>
    </row>
    <row r="32" spans="1:9" ht="18.75" customHeight="1">
      <c r="A32" s="99"/>
      <c r="B32" s="94"/>
      <c r="C32" s="105"/>
      <c r="D32" s="101"/>
      <c r="E32" s="101"/>
      <c r="F32" s="101"/>
      <c r="G32" s="96"/>
      <c r="H32" s="108"/>
      <c r="I32" s="15"/>
    </row>
    <row r="33" spans="1:9" ht="18.75" customHeight="1">
      <c r="A33" s="99">
        <v>7</v>
      </c>
      <c r="B33" s="94"/>
      <c r="C33" s="105"/>
      <c r="D33" s="101"/>
      <c r="E33" s="101"/>
      <c r="F33" s="101"/>
      <c r="G33" s="95">
        <v>0</v>
      </c>
      <c r="H33" s="106"/>
      <c r="I33" s="15"/>
    </row>
    <row r="34" spans="1:9" ht="18.75" customHeight="1">
      <c r="A34" s="99"/>
      <c r="B34" s="94"/>
      <c r="C34" s="105"/>
      <c r="D34" s="101"/>
      <c r="E34" s="101"/>
      <c r="F34" s="101"/>
      <c r="G34" s="109"/>
      <c r="H34" s="107"/>
      <c r="I34" s="15"/>
    </row>
    <row r="35" spans="1:9" ht="18.75" customHeight="1">
      <c r="A35" s="99"/>
      <c r="B35" s="94"/>
      <c r="C35" s="105"/>
      <c r="D35" s="101"/>
      <c r="E35" s="101"/>
      <c r="F35" s="101"/>
      <c r="G35" s="109"/>
      <c r="H35" s="107"/>
      <c r="I35" s="15"/>
    </row>
    <row r="36" spans="1:9" ht="18.75" customHeight="1">
      <c r="A36" s="99"/>
      <c r="B36" s="94"/>
      <c r="C36" s="105"/>
      <c r="D36" s="101"/>
      <c r="E36" s="101"/>
      <c r="F36" s="101"/>
      <c r="G36" s="96"/>
      <c r="H36" s="108"/>
      <c r="I36" s="15"/>
    </row>
    <row r="37" spans="1:9" ht="18.75" customHeight="1">
      <c r="A37" s="99">
        <v>8</v>
      </c>
      <c r="B37" s="94"/>
      <c r="C37" s="105"/>
      <c r="D37" s="101"/>
      <c r="E37" s="101"/>
      <c r="F37" s="101"/>
      <c r="G37" s="95">
        <v>0</v>
      </c>
      <c r="H37" s="106"/>
      <c r="I37" s="15"/>
    </row>
    <row r="38" spans="1:9" ht="18.75" customHeight="1">
      <c r="A38" s="99"/>
      <c r="B38" s="94"/>
      <c r="C38" s="105"/>
      <c r="D38" s="101"/>
      <c r="E38" s="101"/>
      <c r="F38" s="101"/>
      <c r="G38" s="109"/>
      <c r="H38" s="107"/>
      <c r="I38" s="15"/>
    </row>
    <row r="39" spans="1:9" ht="18.75" customHeight="1">
      <c r="A39" s="99"/>
      <c r="B39" s="94"/>
      <c r="C39" s="105"/>
      <c r="D39" s="101"/>
      <c r="E39" s="101"/>
      <c r="F39" s="101"/>
      <c r="G39" s="109"/>
      <c r="H39" s="107"/>
      <c r="I39" s="15"/>
    </row>
    <row r="40" spans="1:9" ht="18.75" customHeight="1">
      <c r="A40" s="99"/>
      <c r="B40" s="94"/>
      <c r="C40" s="105"/>
      <c r="D40" s="101"/>
      <c r="E40" s="101"/>
      <c r="F40" s="101"/>
      <c r="G40" s="96"/>
      <c r="H40" s="108"/>
      <c r="I40" s="15"/>
    </row>
    <row r="41" spans="1:9" ht="18.75" customHeight="1">
      <c r="A41" s="99">
        <v>9</v>
      </c>
      <c r="B41" s="94"/>
      <c r="C41" s="105"/>
      <c r="D41" s="101"/>
      <c r="E41" s="101"/>
      <c r="F41" s="101"/>
      <c r="G41" s="95">
        <v>0</v>
      </c>
      <c r="H41" s="106"/>
      <c r="I41" s="15"/>
    </row>
    <row r="42" spans="1:9" ht="18.75" customHeight="1">
      <c r="A42" s="99"/>
      <c r="B42" s="94"/>
      <c r="C42" s="105"/>
      <c r="D42" s="101"/>
      <c r="E42" s="101"/>
      <c r="F42" s="101"/>
      <c r="G42" s="109"/>
      <c r="H42" s="107"/>
      <c r="I42" s="15"/>
    </row>
    <row r="43" spans="1:9" ht="18.75" customHeight="1">
      <c r="A43" s="99"/>
      <c r="B43" s="94"/>
      <c r="C43" s="105"/>
      <c r="D43" s="101"/>
      <c r="E43" s="101"/>
      <c r="F43" s="101"/>
      <c r="G43" s="109"/>
      <c r="H43" s="107"/>
      <c r="I43" s="15"/>
    </row>
    <row r="44" spans="1:9" ht="18.75" customHeight="1">
      <c r="A44" s="99"/>
      <c r="B44" s="94"/>
      <c r="C44" s="105"/>
      <c r="D44" s="101"/>
      <c r="E44" s="101"/>
      <c r="F44" s="101"/>
      <c r="G44" s="96"/>
      <c r="H44" s="108"/>
      <c r="I44" s="15"/>
    </row>
    <row r="45" spans="1:9" ht="18.75" customHeight="1">
      <c r="A45" s="99">
        <v>10</v>
      </c>
      <c r="B45" s="94"/>
      <c r="C45" s="105"/>
      <c r="D45" s="101"/>
      <c r="E45" s="101"/>
      <c r="F45" s="101"/>
      <c r="G45" s="95">
        <v>0</v>
      </c>
      <c r="H45" s="106"/>
      <c r="I45" s="15"/>
    </row>
    <row r="46" spans="1:9" ht="18.75" customHeight="1">
      <c r="A46" s="99"/>
      <c r="B46" s="94"/>
      <c r="C46" s="105"/>
      <c r="D46" s="101"/>
      <c r="E46" s="101"/>
      <c r="F46" s="101"/>
      <c r="G46" s="109"/>
      <c r="H46" s="107"/>
      <c r="I46" s="15"/>
    </row>
    <row r="47" spans="1:9" ht="18.75" customHeight="1">
      <c r="A47" s="99"/>
      <c r="B47" s="94"/>
      <c r="C47" s="105"/>
      <c r="D47" s="101"/>
      <c r="E47" s="101"/>
      <c r="F47" s="101"/>
      <c r="G47" s="109"/>
      <c r="H47" s="107"/>
      <c r="I47" s="15"/>
    </row>
    <row r="48" spans="1:9" ht="18.75" customHeight="1">
      <c r="A48" s="99"/>
      <c r="B48" s="94"/>
      <c r="C48" s="105"/>
      <c r="D48" s="101"/>
      <c r="E48" s="101"/>
      <c r="F48" s="101"/>
      <c r="G48" s="96"/>
      <c r="H48" s="108"/>
      <c r="I48" s="15"/>
    </row>
    <row r="49" spans="1:12" ht="36.75" customHeight="1">
      <c r="C49" s="100" t="s">
        <v>9</v>
      </c>
      <c r="D49" s="96">
        <f>SUM(D9:D48)</f>
        <v>0</v>
      </c>
      <c r="E49" s="96">
        <f t="shared" ref="E49:F49" si="0">SUM(E9:E48)</f>
        <v>0</v>
      </c>
      <c r="F49" s="96">
        <f t="shared" si="0"/>
        <v>0</v>
      </c>
      <c r="G49" s="103">
        <f>E49-F49</f>
        <v>0</v>
      </c>
      <c r="H49" s="95"/>
      <c r="I49" s="16"/>
    </row>
    <row r="50" spans="1:12" ht="36.75" customHeight="1">
      <c r="C50" s="99"/>
      <c r="D50" s="97"/>
      <c r="E50" s="97"/>
      <c r="F50" s="97"/>
      <c r="G50" s="104"/>
      <c r="H50" s="96"/>
    </row>
    <row r="51" spans="1:12" ht="32.25" customHeight="1">
      <c r="C51" s="6" t="s">
        <v>75</v>
      </c>
    </row>
    <row r="52" spans="1:12" ht="32.25" customHeight="1">
      <c r="A52" s="6"/>
      <c r="B52" s="6"/>
    </row>
    <row r="58" spans="1:12" ht="17.25" customHeight="1">
      <c r="D58" s="16"/>
      <c r="E58" s="16"/>
      <c r="F58" s="16"/>
      <c r="G58" s="16"/>
      <c r="H58" s="16"/>
      <c r="I58" s="16"/>
      <c r="J58" s="16"/>
      <c r="K58" s="16"/>
      <c r="L58" s="16"/>
    </row>
    <row r="59" spans="1:12" ht="17.25" customHeight="1">
      <c r="D59" s="102"/>
      <c r="E59" s="102"/>
      <c r="F59" s="102"/>
      <c r="G59" s="102"/>
      <c r="H59" s="102"/>
      <c r="I59" s="16"/>
      <c r="J59" s="16"/>
      <c r="K59" s="16"/>
      <c r="L59" s="16"/>
    </row>
    <row r="60" spans="1:12" ht="17.25" customHeight="1">
      <c r="D60" s="102"/>
      <c r="E60" s="102"/>
      <c r="F60" s="102"/>
      <c r="G60" s="102"/>
      <c r="H60" s="102"/>
      <c r="I60" s="16"/>
      <c r="J60" s="16"/>
      <c r="K60" s="16"/>
      <c r="L60" s="16"/>
    </row>
    <row r="61" spans="1:12" ht="17.25" customHeight="1">
      <c r="D61" s="102"/>
      <c r="E61" s="102"/>
      <c r="F61" s="102"/>
      <c r="G61" s="102"/>
      <c r="H61" s="102"/>
      <c r="I61" s="16"/>
      <c r="J61" s="16"/>
      <c r="K61" s="16"/>
      <c r="L61" s="16"/>
    </row>
    <row r="62" spans="1:12" ht="17.25" customHeight="1">
      <c r="D62" s="102"/>
      <c r="E62" s="102"/>
      <c r="F62" s="102"/>
      <c r="G62" s="102"/>
      <c r="H62" s="102"/>
      <c r="I62" s="16"/>
      <c r="J62" s="16"/>
      <c r="K62" s="16"/>
      <c r="L62" s="16"/>
    </row>
    <row r="63" spans="1:12" ht="17.25" customHeight="1">
      <c r="D63" s="102"/>
      <c r="E63" s="102"/>
      <c r="F63" s="102"/>
      <c r="G63" s="102"/>
      <c r="H63" s="102"/>
      <c r="I63" s="16"/>
      <c r="J63" s="16"/>
      <c r="K63" s="16"/>
      <c r="L63" s="16"/>
    </row>
    <row r="64" spans="1:12" ht="17.25" customHeight="1">
      <c r="D64" s="102"/>
      <c r="E64" s="102"/>
      <c r="F64" s="102"/>
      <c r="G64" s="102"/>
      <c r="H64" s="102"/>
      <c r="I64" s="16"/>
      <c r="J64" s="16"/>
      <c r="K64" s="16"/>
      <c r="L64" s="16"/>
    </row>
    <row r="65" spans="4:12" ht="17.25" customHeight="1">
      <c r="D65" s="102"/>
      <c r="E65" s="102"/>
      <c r="F65" s="102"/>
      <c r="G65" s="102"/>
      <c r="H65" s="102"/>
      <c r="I65" s="16"/>
      <c r="J65" s="16"/>
      <c r="K65" s="16"/>
      <c r="L65" s="16"/>
    </row>
    <row r="66" spans="4:12" ht="17.25" customHeight="1">
      <c r="D66" s="102"/>
      <c r="E66" s="102"/>
      <c r="F66" s="102"/>
      <c r="G66" s="102"/>
      <c r="H66" s="102"/>
      <c r="I66" s="16"/>
      <c r="J66" s="16"/>
      <c r="K66" s="16"/>
      <c r="L66" s="16"/>
    </row>
    <row r="67" spans="4:12" ht="17.25" customHeight="1">
      <c r="D67" s="16"/>
      <c r="E67" s="16"/>
      <c r="F67" s="16"/>
      <c r="G67" s="16"/>
      <c r="H67" s="16"/>
      <c r="I67" s="16"/>
      <c r="J67" s="16"/>
      <c r="K67" s="16"/>
      <c r="L67" s="16"/>
    </row>
    <row r="68" spans="4:12" ht="17.25" customHeight="1">
      <c r="D68" s="16"/>
      <c r="E68" s="16"/>
      <c r="F68" s="16"/>
      <c r="G68" s="16"/>
      <c r="H68" s="16"/>
      <c r="I68" s="16"/>
      <c r="J68" s="16"/>
      <c r="K68" s="16"/>
      <c r="L68" s="16"/>
    </row>
  </sheetData>
  <mergeCells count="99">
    <mergeCell ref="C13:C16"/>
    <mergeCell ref="D13:D16"/>
    <mergeCell ref="H13:H16"/>
    <mergeCell ref="C17:C20"/>
    <mergeCell ref="D17:D20"/>
    <mergeCell ref="H17:H20"/>
    <mergeCell ref="E13:E16"/>
    <mergeCell ref="F13:F16"/>
    <mergeCell ref="G13:G16"/>
    <mergeCell ref="H45:H48"/>
    <mergeCell ref="E21:E24"/>
    <mergeCell ref="F21:F24"/>
    <mergeCell ref="E25:E28"/>
    <mergeCell ref="F25:F28"/>
    <mergeCell ref="E41:E44"/>
    <mergeCell ref="F41:F44"/>
    <mergeCell ref="E45:E48"/>
    <mergeCell ref="F45:F48"/>
    <mergeCell ref="G37:G40"/>
    <mergeCell ref="G41:G44"/>
    <mergeCell ref="G45:G48"/>
    <mergeCell ref="G33:G36"/>
    <mergeCell ref="G29:G32"/>
    <mergeCell ref="H37:H40"/>
    <mergeCell ref="H29:H32"/>
    <mergeCell ref="A2:H2"/>
    <mergeCell ref="G4:H4"/>
    <mergeCell ref="G9:G12"/>
    <mergeCell ref="H9:H12"/>
    <mergeCell ref="C9:C12"/>
    <mergeCell ref="D9:D12"/>
    <mergeCell ref="E9:E12"/>
    <mergeCell ref="F9:F12"/>
    <mergeCell ref="B9:B12"/>
    <mergeCell ref="H41:H44"/>
    <mergeCell ref="C33:C36"/>
    <mergeCell ref="D33:D36"/>
    <mergeCell ref="E17:E20"/>
    <mergeCell ref="F17:F20"/>
    <mergeCell ref="G17:G20"/>
    <mergeCell ref="G21:G24"/>
    <mergeCell ref="G25:G28"/>
    <mergeCell ref="C41:C44"/>
    <mergeCell ref="D41:D44"/>
    <mergeCell ref="H21:H24"/>
    <mergeCell ref="H25:H28"/>
    <mergeCell ref="C29:C32"/>
    <mergeCell ref="D29:D32"/>
    <mergeCell ref="H33:H36"/>
    <mergeCell ref="F49:F50"/>
    <mergeCell ref="G49:G50"/>
    <mergeCell ref="C21:C24"/>
    <mergeCell ref="D21:D24"/>
    <mergeCell ref="D45:D48"/>
    <mergeCell ref="C45:C48"/>
    <mergeCell ref="F29:F32"/>
    <mergeCell ref="E33:E36"/>
    <mergeCell ref="F33:F36"/>
    <mergeCell ref="E29:E32"/>
    <mergeCell ref="C25:C28"/>
    <mergeCell ref="D25:D28"/>
    <mergeCell ref="F37:F40"/>
    <mergeCell ref="C37:C40"/>
    <mergeCell ref="D37:D40"/>
    <mergeCell ref="H63:H66"/>
    <mergeCell ref="D63:D66"/>
    <mergeCell ref="E63:E66"/>
    <mergeCell ref="D59:D62"/>
    <mergeCell ref="E59:E62"/>
    <mergeCell ref="F59:F62"/>
    <mergeCell ref="G59:G62"/>
    <mergeCell ref="H59:H62"/>
    <mergeCell ref="F63:F66"/>
    <mergeCell ref="G63:G66"/>
    <mergeCell ref="H49:H50"/>
    <mergeCell ref="E49:E50"/>
    <mergeCell ref="A6:C7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C49:C50"/>
    <mergeCell ref="D49:D50"/>
    <mergeCell ref="E37:E40"/>
    <mergeCell ref="B33:B36"/>
    <mergeCell ref="B37:B40"/>
    <mergeCell ref="B41:B44"/>
    <mergeCell ref="B45:B48"/>
    <mergeCell ref="B13:B16"/>
    <mergeCell ref="B17:B20"/>
    <mergeCell ref="B21:B24"/>
    <mergeCell ref="B25:B28"/>
    <mergeCell ref="B29:B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 xml:space="preserve">&amp;R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view="pageBreakPreview" topLeftCell="A25" zoomScale="70" zoomScaleNormal="100" zoomScaleSheetLayoutView="70" workbookViewId="0">
      <selection activeCell="J40" sqref="J40"/>
    </sheetView>
  </sheetViews>
  <sheetFormatPr defaultColWidth="9" defaultRowHeight="13.5"/>
  <cols>
    <col min="1" max="1" width="2.125" style="19" customWidth="1"/>
    <col min="2" max="2" width="1.875" style="19" customWidth="1"/>
    <col min="3" max="4" width="10.375" style="19" customWidth="1"/>
    <col min="5" max="5" width="6.625" style="19" customWidth="1"/>
    <col min="6" max="11" width="14" style="19" customWidth="1"/>
    <col min="12" max="15" width="8.5" style="19" customWidth="1"/>
    <col min="16" max="19" width="7.125" style="19" customWidth="1"/>
    <col min="20" max="20" width="22.875" style="19" customWidth="1"/>
    <col min="21" max="21" width="3.875" style="19" customWidth="1"/>
    <col min="22" max="22" width="22.875" style="19" customWidth="1"/>
    <col min="23" max="16384" width="9" style="19"/>
  </cols>
  <sheetData>
    <row r="1" spans="1:22" ht="23.1" customHeight="1">
      <c r="A1" s="17" t="s">
        <v>74</v>
      </c>
      <c r="B1" s="18"/>
      <c r="C1" s="18"/>
      <c r="D1" s="18"/>
    </row>
    <row r="2" spans="1:22" s="20" customFormat="1" ht="21">
      <c r="A2" s="149" t="s">
        <v>72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13"/>
      <c r="U2" s="113"/>
      <c r="V2" s="113"/>
    </row>
    <row r="3" spans="1:22" s="20" customFormat="1" ht="2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14" t="s">
        <v>57</v>
      </c>
      <c r="P3" s="114"/>
      <c r="Q3" s="114"/>
      <c r="R3" s="114"/>
      <c r="S3" s="114"/>
      <c r="T3" s="113" t="str">
        <f>様式第5号!F8</f>
        <v>法人名又は商号を入力してください</v>
      </c>
      <c r="U3" s="113"/>
      <c r="V3" s="113"/>
    </row>
    <row r="4" spans="1:22" s="20" customFormat="1" ht="2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14" t="s">
        <v>59</v>
      </c>
      <c r="N4" s="114"/>
      <c r="O4" s="114"/>
      <c r="P4" s="114"/>
      <c r="Q4" s="114"/>
      <c r="R4" s="114"/>
      <c r="S4" s="114"/>
      <c r="T4" s="112"/>
      <c r="U4" s="112"/>
      <c r="V4" s="112"/>
    </row>
    <row r="5" spans="1:22" s="20" customFormat="1" ht="2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114" t="s">
        <v>82</v>
      </c>
      <c r="P5" s="114"/>
      <c r="Q5" s="114"/>
      <c r="R5" s="114"/>
      <c r="S5" s="114"/>
      <c r="T5" s="112"/>
      <c r="U5" s="112"/>
      <c r="V5" s="112"/>
    </row>
    <row r="6" spans="1:22" s="20" customFormat="1" ht="2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14" t="s">
        <v>49</v>
      </c>
      <c r="P6" s="114"/>
      <c r="Q6" s="114"/>
      <c r="R6" s="114"/>
      <c r="S6" s="114"/>
      <c r="T6" s="176"/>
      <c r="U6" s="176"/>
      <c r="V6" s="176"/>
    </row>
    <row r="7" spans="1:22" s="20" customFormat="1" ht="24.95" customHeight="1" thickBot="1">
      <c r="A7" s="17" t="s">
        <v>45</v>
      </c>
      <c r="B7" s="17"/>
      <c r="C7" s="17"/>
      <c r="D7" s="17"/>
      <c r="E7" s="21"/>
      <c r="F7" s="21"/>
      <c r="L7" s="21"/>
      <c r="M7" s="21"/>
      <c r="P7" s="150" t="s">
        <v>19</v>
      </c>
      <c r="Q7" s="150"/>
      <c r="R7" s="150"/>
      <c r="S7" s="150"/>
      <c r="T7" s="50"/>
      <c r="U7" s="50"/>
    </row>
    <row r="8" spans="1:22" s="18" customFormat="1" ht="17.25" customHeight="1">
      <c r="B8" s="196" t="s">
        <v>18</v>
      </c>
      <c r="C8" s="197"/>
      <c r="D8" s="198"/>
      <c r="E8" s="151" t="s">
        <v>20</v>
      </c>
      <c r="F8" s="154" t="s">
        <v>46</v>
      </c>
      <c r="G8" s="155"/>
      <c r="H8" s="155"/>
      <c r="I8" s="155"/>
      <c r="J8" s="155"/>
      <c r="K8" s="156"/>
      <c r="L8" s="154" t="s">
        <v>61</v>
      </c>
      <c r="M8" s="156"/>
      <c r="N8" s="154" t="s">
        <v>62</v>
      </c>
      <c r="O8" s="156"/>
      <c r="P8" s="154" t="s">
        <v>24</v>
      </c>
      <c r="Q8" s="155"/>
      <c r="R8" s="58"/>
      <c r="S8" s="58"/>
      <c r="T8" s="181" t="s">
        <v>47</v>
      </c>
      <c r="U8" s="182"/>
      <c r="V8" s="183"/>
    </row>
    <row r="9" spans="1:22" s="18" customFormat="1" ht="11.1" customHeight="1">
      <c r="B9" s="199"/>
      <c r="C9" s="200"/>
      <c r="D9" s="201"/>
      <c r="E9" s="152"/>
      <c r="F9" s="157"/>
      <c r="G9" s="158"/>
      <c r="H9" s="158"/>
      <c r="I9" s="158"/>
      <c r="J9" s="158"/>
      <c r="K9" s="159"/>
      <c r="L9" s="157"/>
      <c r="M9" s="159"/>
      <c r="N9" s="157"/>
      <c r="O9" s="159"/>
      <c r="P9" s="157"/>
      <c r="Q9" s="158"/>
      <c r="R9" s="59"/>
      <c r="S9" s="59"/>
      <c r="T9" s="184"/>
      <c r="U9" s="185"/>
      <c r="V9" s="186"/>
    </row>
    <row r="10" spans="1:22" s="18" customFormat="1" ht="45" customHeight="1" thickBot="1">
      <c r="B10" s="202"/>
      <c r="C10" s="203"/>
      <c r="D10" s="204"/>
      <c r="E10" s="153"/>
      <c r="F10" s="157"/>
      <c r="G10" s="158"/>
      <c r="H10" s="158"/>
      <c r="I10" s="158"/>
      <c r="J10" s="158"/>
      <c r="K10" s="159"/>
      <c r="L10" s="157"/>
      <c r="M10" s="159"/>
      <c r="N10" s="157"/>
      <c r="O10" s="159"/>
      <c r="P10" s="157"/>
      <c r="Q10" s="158"/>
      <c r="R10" s="125" t="s">
        <v>25</v>
      </c>
      <c r="S10" s="126"/>
      <c r="T10" s="187"/>
      <c r="U10" s="188"/>
      <c r="V10" s="189"/>
    </row>
    <row r="11" spans="1:22" s="18" customFormat="1" ht="22.5" customHeight="1">
      <c r="B11" s="190" t="s">
        <v>63</v>
      </c>
      <c r="C11" s="155"/>
      <c r="D11" s="191"/>
      <c r="E11" s="38">
        <v>1</v>
      </c>
      <c r="F11" s="143"/>
      <c r="G11" s="143"/>
      <c r="H11" s="143"/>
      <c r="I11" s="143"/>
      <c r="J11" s="143"/>
      <c r="K11" s="143"/>
      <c r="L11" s="148"/>
      <c r="M11" s="148"/>
      <c r="N11" s="135"/>
      <c r="O11" s="136"/>
      <c r="P11" s="115" t="str">
        <f t="shared" ref="P11:P29" si="0">IF(COUNTBLANK(L11)=1,"",L11*N11)</f>
        <v/>
      </c>
      <c r="Q11" s="116"/>
      <c r="R11" s="137" t="str">
        <f>IF(COUNTBLANK(P11)=1,"",SUM(P11:Q30))</f>
        <v/>
      </c>
      <c r="S11" s="138"/>
      <c r="T11" s="60"/>
      <c r="U11" s="61" t="s">
        <v>48</v>
      </c>
      <c r="V11" s="51"/>
    </row>
    <row r="12" spans="1:22" s="18" customFormat="1" ht="22.5" customHeight="1">
      <c r="B12" s="192"/>
      <c r="C12" s="158"/>
      <c r="D12" s="193"/>
      <c r="E12" s="39">
        <v>2</v>
      </c>
      <c r="F12" s="119"/>
      <c r="G12" s="119"/>
      <c r="H12" s="119"/>
      <c r="I12" s="119"/>
      <c r="J12" s="119"/>
      <c r="K12" s="119"/>
      <c r="L12" s="120"/>
      <c r="M12" s="120"/>
      <c r="N12" s="121"/>
      <c r="O12" s="122"/>
      <c r="P12" s="123" t="str">
        <f t="shared" si="0"/>
        <v/>
      </c>
      <c r="Q12" s="124"/>
      <c r="R12" s="139"/>
      <c r="S12" s="140"/>
      <c r="T12" s="62"/>
      <c r="U12" s="63" t="s">
        <v>48</v>
      </c>
      <c r="V12" s="52"/>
    </row>
    <row r="13" spans="1:22" s="18" customFormat="1" ht="22.5" customHeight="1">
      <c r="B13" s="192"/>
      <c r="C13" s="158"/>
      <c r="D13" s="193"/>
      <c r="E13" s="39">
        <v>3</v>
      </c>
      <c r="F13" s="119"/>
      <c r="G13" s="119"/>
      <c r="H13" s="119"/>
      <c r="I13" s="119"/>
      <c r="J13" s="119"/>
      <c r="K13" s="119"/>
      <c r="L13" s="120"/>
      <c r="M13" s="120"/>
      <c r="N13" s="121"/>
      <c r="O13" s="122"/>
      <c r="P13" s="123" t="str">
        <f t="shared" si="0"/>
        <v/>
      </c>
      <c r="Q13" s="124"/>
      <c r="R13" s="139"/>
      <c r="S13" s="140"/>
      <c r="T13" s="62"/>
      <c r="U13" s="63" t="s">
        <v>48</v>
      </c>
      <c r="V13" s="52"/>
    </row>
    <row r="14" spans="1:22" s="18" customFormat="1" ht="22.5" customHeight="1">
      <c r="B14" s="192"/>
      <c r="C14" s="158"/>
      <c r="D14" s="193"/>
      <c r="E14" s="39">
        <v>4</v>
      </c>
      <c r="F14" s="119"/>
      <c r="G14" s="119"/>
      <c r="H14" s="119"/>
      <c r="I14" s="119"/>
      <c r="J14" s="119"/>
      <c r="K14" s="119"/>
      <c r="L14" s="120"/>
      <c r="M14" s="120"/>
      <c r="N14" s="121"/>
      <c r="O14" s="122"/>
      <c r="P14" s="123" t="str">
        <f t="shared" si="0"/>
        <v/>
      </c>
      <c r="Q14" s="124"/>
      <c r="R14" s="139"/>
      <c r="S14" s="140"/>
      <c r="T14" s="62"/>
      <c r="U14" s="63" t="s">
        <v>48</v>
      </c>
      <c r="V14" s="52"/>
    </row>
    <row r="15" spans="1:22" s="18" customFormat="1" ht="22.5" customHeight="1">
      <c r="B15" s="192"/>
      <c r="C15" s="158"/>
      <c r="D15" s="193"/>
      <c r="E15" s="39">
        <v>5</v>
      </c>
      <c r="F15" s="119"/>
      <c r="G15" s="119"/>
      <c r="H15" s="119"/>
      <c r="I15" s="119"/>
      <c r="J15" s="119"/>
      <c r="K15" s="119"/>
      <c r="L15" s="120"/>
      <c r="M15" s="120"/>
      <c r="N15" s="121"/>
      <c r="O15" s="122"/>
      <c r="P15" s="123" t="str">
        <f t="shared" si="0"/>
        <v/>
      </c>
      <c r="Q15" s="124"/>
      <c r="R15" s="139"/>
      <c r="S15" s="140"/>
      <c r="T15" s="62"/>
      <c r="U15" s="63" t="s">
        <v>48</v>
      </c>
      <c r="V15" s="52"/>
    </row>
    <row r="16" spans="1:22" s="18" customFormat="1" ht="22.5" customHeight="1">
      <c r="B16" s="192"/>
      <c r="C16" s="158"/>
      <c r="D16" s="193"/>
      <c r="E16" s="39">
        <v>6</v>
      </c>
      <c r="F16" s="119"/>
      <c r="G16" s="119"/>
      <c r="H16" s="119"/>
      <c r="I16" s="119"/>
      <c r="J16" s="119"/>
      <c r="K16" s="119"/>
      <c r="L16" s="120"/>
      <c r="M16" s="120"/>
      <c r="N16" s="121"/>
      <c r="O16" s="122"/>
      <c r="P16" s="123" t="str">
        <f t="shared" si="0"/>
        <v/>
      </c>
      <c r="Q16" s="124"/>
      <c r="R16" s="139"/>
      <c r="S16" s="140"/>
      <c r="T16" s="62"/>
      <c r="U16" s="63" t="s">
        <v>48</v>
      </c>
      <c r="V16" s="52"/>
    </row>
    <row r="17" spans="2:22" s="18" customFormat="1" ht="22.5" customHeight="1">
      <c r="B17" s="192"/>
      <c r="C17" s="158"/>
      <c r="D17" s="193"/>
      <c r="E17" s="39">
        <v>7</v>
      </c>
      <c r="F17" s="119"/>
      <c r="G17" s="119"/>
      <c r="H17" s="119"/>
      <c r="I17" s="119"/>
      <c r="J17" s="119"/>
      <c r="K17" s="119"/>
      <c r="L17" s="120"/>
      <c r="M17" s="120"/>
      <c r="N17" s="121"/>
      <c r="O17" s="122"/>
      <c r="P17" s="123" t="str">
        <f t="shared" ref="P17:P25" si="1">IF(COUNTBLANK(L17)=1,"",L17*N17)</f>
        <v/>
      </c>
      <c r="Q17" s="124"/>
      <c r="R17" s="139"/>
      <c r="S17" s="140"/>
      <c r="T17" s="62"/>
      <c r="U17" s="63" t="s">
        <v>48</v>
      </c>
      <c r="V17" s="52"/>
    </row>
    <row r="18" spans="2:22" s="18" customFormat="1" ht="22.5" customHeight="1">
      <c r="B18" s="192"/>
      <c r="C18" s="158"/>
      <c r="D18" s="193"/>
      <c r="E18" s="39">
        <v>8</v>
      </c>
      <c r="F18" s="119"/>
      <c r="G18" s="119"/>
      <c r="H18" s="119"/>
      <c r="I18" s="119"/>
      <c r="J18" s="119"/>
      <c r="K18" s="119"/>
      <c r="L18" s="120"/>
      <c r="M18" s="120"/>
      <c r="N18" s="121"/>
      <c r="O18" s="122"/>
      <c r="P18" s="123" t="str">
        <f t="shared" si="1"/>
        <v/>
      </c>
      <c r="Q18" s="124"/>
      <c r="R18" s="139"/>
      <c r="S18" s="140"/>
      <c r="T18" s="62"/>
      <c r="U18" s="63" t="s">
        <v>48</v>
      </c>
      <c r="V18" s="52"/>
    </row>
    <row r="19" spans="2:22" s="18" customFormat="1" ht="22.5" customHeight="1">
      <c r="B19" s="192"/>
      <c r="C19" s="158"/>
      <c r="D19" s="193"/>
      <c r="E19" s="39">
        <v>9</v>
      </c>
      <c r="F19" s="119"/>
      <c r="G19" s="119"/>
      <c r="H19" s="119"/>
      <c r="I19" s="119"/>
      <c r="J19" s="119"/>
      <c r="K19" s="119"/>
      <c r="L19" s="120"/>
      <c r="M19" s="120"/>
      <c r="N19" s="121"/>
      <c r="O19" s="122"/>
      <c r="P19" s="123" t="str">
        <f t="shared" si="1"/>
        <v/>
      </c>
      <c r="Q19" s="124"/>
      <c r="R19" s="139"/>
      <c r="S19" s="140"/>
      <c r="T19" s="62"/>
      <c r="U19" s="63" t="s">
        <v>48</v>
      </c>
      <c r="V19" s="52"/>
    </row>
    <row r="20" spans="2:22" s="18" customFormat="1" ht="22.5" customHeight="1">
      <c r="B20" s="192"/>
      <c r="C20" s="158"/>
      <c r="D20" s="193"/>
      <c r="E20" s="39">
        <v>10</v>
      </c>
      <c r="F20" s="119"/>
      <c r="G20" s="119"/>
      <c r="H20" s="119"/>
      <c r="I20" s="119"/>
      <c r="J20" s="119"/>
      <c r="K20" s="119"/>
      <c r="L20" s="120"/>
      <c r="M20" s="120"/>
      <c r="N20" s="121"/>
      <c r="O20" s="122"/>
      <c r="P20" s="123" t="str">
        <f t="shared" si="1"/>
        <v/>
      </c>
      <c r="Q20" s="124"/>
      <c r="R20" s="139"/>
      <c r="S20" s="140"/>
      <c r="T20" s="62"/>
      <c r="U20" s="63" t="s">
        <v>48</v>
      </c>
      <c r="V20" s="52"/>
    </row>
    <row r="21" spans="2:22" s="18" customFormat="1" ht="22.5" customHeight="1">
      <c r="B21" s="192"/>
      <c r="C21" s="158"/>
      <c r="D21" s="193"/>
      <c r="E21" s="39">
        <v>11</v>
      </c>
      <c r="F21" s="119"/>
      <c r="G21" s="119"/>
      <c r="H21" s="119"/>
      <c r="I21" s="119"/>
      <c r="J21" s="119"/>
      <c r="K21" s="119"/>
      <c r="L21" s="120"/>
      <c r="M21" s="120"/>
      <c r="N21" s="121"/>
      <c r="O21" s="122"/>
      <c r="P21" s="123" t="str">
        <f t="shared" si="1"/>
        <v/>
      </c>
      <c r="Q21" s="124"/>
      <c r="R21" s="139"/>
      <c r="S21" s="140"/>
      <c r="T21" s="62"/>
      <c r="U21" s="63" t="s">
        <v>48</v>
      </c>
      <c r="V21" s="52"/>
    </row>
    <row r="22" spans="2:22" s="18" customFormat="1" ht="22.5" customHeight="1">
      <c r="B22" s="192"/>
      <c r="C22" s="158"/>
      <c r="D22" s="193"/>
      <c r="E22" s="39">
        <v>12</v>
      </c>
      <c r="F22" s="119"/>
      <c r="G22" s="119"/>
      <c r="H22" s="119"/>
      <c r="I22" s="119"/>
      <c r="J22" s="119"/>
      <c r="K22" s="119"/>
      <c r="L22" s="120"/>
      <c r="M22" s="120"/>
      <c r="N22" s="121"/>
      <c r="O22" s="122"/>
      <c r="P22" s="123" t="str">
        <f t="shared" si="1"/>
        <v/>
      </c>
      <c r="Q22" s="124"/>
      <c r="R22" s="139"/>
      <c r="S22" s="140"/>
      <c r="T22" s="62"/>
      <c r="U22" s="63" t="s">
        <v>48</v>
      </c>
      <c r="V22" s="52"/>
    </row>
    <row r="23" spans="2:22" s="18" customFormat="1" ht="22.5" customHeight="1">
      <c r="B23" s="192"/>
      <c r="C23" s="158"/>
      <c r="D23" s="193"/>
      <c r="E23" s="39">
        <v>13</v>
      </c>
      <c r="F23" s="119"/>
      <c r="G23" s="119"/>
      <c r="H23" s="119"/>
      <c r="I23" s="119"/>
      <c r="J23" s="119"/>
      <c r="K23" s="119"/>
      <c r="L23" s="120"/>
      <c r="M23" s="120"/>
      <c r="N23" s="121"/>
      <c r="O23" s="122"/>
      <c r="P23" s="123" t="str">
        <f t="shared" si="1"/>
        <v/>
      </c>
      <c r="Q23" s="124"/>
      <c r="R23" s="139"/>
      <c r="S23" s="140"/>
      <c r="T23" s="62"/>
      <c r="U23" s="63" t="s">
        <v>48</v>
      </c>
      <c r="V23" s="52"/>
    </row>
    <row r="24" spans="2:22" s="18" customFormat="1" ht="22.5" customHeight="1">
      <c r="B24" s="192"/>
      <c r="C24" s="158"/>
      <c r="D24" s="193"/>
      <c r="E24" s="39">
        <v>14</v>
      </c>
      <c r="F24" s="119"/>
      <c r="G24" s="119"/>
      <c r="H24" s="119"/>
      <c r="I24" s="119"/>
      <c r="J24" s="119"/>
      <c r="K24" s="119"/>
      <c r="L24" s="120"/>
      <c r="M24" s="120"/>
      <c r="N24" s="121"/>
      <c r="O24" s="122"/>
      <c r="P24" s="123" t="str">
        <f t="shared" si="1"/>
        <v/>
      </c>
      <c r="Q24" s="124"/>
      <c r="R24" s="139"/>
      <c r="S24" s="140"/>
      <c r="T24" s="62"/>
      <c r="U24" s="63" t="s">
        <v>48</v>
      </c>
      <c r="V24" s="52"/>
    </row>
    <row r="25" spans="2:22" s="18" customFormat="1" ht="22.5" customHeight="1">
      <c r="B25" s="192"/>
      <c r="C25" s="158"/>
      <c r="D25" s="193"/>
      <c r="E25" s="39">
        <v>15</v>
      </c>
      <c r="F25" s="119"/>
      <c r="G25" s="119"/>
      <c r="H25" s="119"/>
      <c r="I25" s="119"/>
      <c r="J25" s="119"/>
      <c r="K25" s="119"/>
      <c r="L25" s="120"/>
      <c r="M25" s="120"/>
      <c r="N25" s="121"/>
      <c r="O25" s="122"/>
      <c r="P25" s="123" t="str">
        <f t="shared" si="1"/>
        <v/>
      </c>
      <c r="Q25" s="124"/>
      <c r="R25" s="139"/>
      <c r="S25" s="140"/>
      <c r="T25" s="62"/>
      <c r="U25" s="63" t="s">
        <v>48</v>
      </c>
      <c r="V25" s="52"/>
    </row>
    <row r="26" spans="2:22" s="18" customFormat="1" ht="22.5" customHeight="1">
      <c r="B26" s="192"/>
      <c r="C26" s="158"/>
      <c r="D26" s="193"/>
      <c r="E26" s="39">
        <v>16</v>
      </c>
      <c r="F26" s="119"/>
      <c r="G26" s="119"/>
      <c r="H26" s="119"/>
      <c r="I26" s="119"/>
      <c r="J26" s="119"/>
      <c r="K26" s="119"/>
      <c r="L26" s="120"/>
      <c r="M26" s="120"/>
      <c r="N26" s="121"/>
      <c r="O26" s="122"/>
      <c r="P26" s="123" t="str">
        <f t="shared" si="0"/>
        <v/>
      </c>
      <c r="Q26" s="124"/>
      <c r="R26" s="139"/>
      <c r="S26" s="140"/>
      <c r="T26" s="62"/>
      <c r="U26" s="63" t="s">
        <v>48</v>
      </c>
      <c r="V26" s="52"/>
    </row>
    <row r="27" spans="2:22" s="18" customFormat="1" ht="22.5" customHeight="1">
      <c r="B27" s="192"/>
      <c r="C27" s="158"/>
      <c r="D27" s="193"/>
      <c r="E27" s="39">
        <v>17</v>
      </c>
      <c r="F27" s="119"/>
      <c r="G27" s="119"/>
      <c r="H27" s="119"/>
      <c r="I27" s="119"/>
      <c r="J27" s="119"/>
      <c r="K27" s="119"/>
      <c r="L27" s="120"/>
      <c r="M27" s="120"/>
      <c r="N27" s="121"/>
      <c r="O27" s="122"/>
      <c r="P27" s="123" t="str">
        <f t="shared" si="0"/>
        <v/>
      </c>
      <c r="Q27" s="124"/>
      <c r="R27" s="139"/>
      <c r="S27" s="140"/>
      <c r="T27" s="62"/>
      <c r="U27" s="63" t="s">
        <v>48</v>
      </c>
      <c r="V27" s="52"/>
    </row>
    <row r="28" spans="2:22" s="18" customFormat="1" ht="22.5" customHeight="1">
      <c r="B28" s="192"/>
      <c r="C28" s="158"/>
      <c r="D28" s="193"/>
      <c r="E28" s="39">
        <v>18</v>
      </c>
      <c r="F28" s="119"/>
      <c r="G28" s="119"/>
      <c r="H28" s="119"/>
      <c r="I28" s="119"/>
      <c r="J28" s="119"/>
      <c r="K28" s="119"/>
      <c r="L28" s="120"/>
      <c r="M28" s="120"/>
      <c r="N28" s="121"/>
      <c r="O28" s="122"/>
      <c r="P28" s="123" t="str">
        <f t="shared" si="0"/>
        <v/>
      </c>
      <c r="Q28" s="124"/>
      <c r="R28" s="139"/>
      <c r="S28" s="140"/>
      <c r="T28" s="62"/>
      <c r="U28" s="63" t="s">
        <v>48</v>
      </c>
      <c r="V28" s="52"/>
    </row>
    <row r="29" spans="2:22" s="18" customFormat="1" ht="22.5" customHeight="1">
      <c r="B29" s="192"/>
      <c r="C29" s="158"/>
      <c r="D29" s="193"/>
      <c r="E29" s="39">
        <v>19</v>
      </c>
      <c r="F29" s="119"/>
      <c r="G29" s="119"/>
      <c r="H29" s="119"/>
      <c r="I29" s="119"/>
      <c r="J29" s="119"/>
      <c r="K29" s="119"/>
      <c r="L29" s="120"/>
      <c r="M29" s="120"/>
      <c r="N29" s="121"/>
      <c r="O29" s="122"/>
      <c r="P29" s="123" t="str">
        <f t="shared" si="0"/>
        <v/>
      </c>
      <c r="Q29" s="124"/>
      <c r="R29" s="139"/>
      <c r="S29" s="140"/>
      <c r="T29" s="62"/>
      <c r="U29" s="63" t="s">
        <v>48</v>
      </c>
      <c r="V29" s="52"/>
    </row>
    <row r="30" spans="2:22" s="18" customFormat="1" ht="22.5" customHeight="1" thickBot="1">
      <c r="B30" s="192"/>
      <c r="C30" s="158"/>
      <c r="D30" s="193"/>
      <c r="E30" s="40">
        <v>20</v>
      </c>
      <c r="F30" s="117"/>
      <c r="G30" s="117"/>
      <c r="H30" s="117"/>
      <c r="I30" s="117"/>
      <c r="J30" s="117"/>
      <c r="K30" s="117"/>
      <c r="L30" s="118"/>
      <c r="M30" s="118"/>
      <c r="N30" s="144"/>
      <c r="O30" s="145"/>
      <c r="P30" s="146" t="str">
        <f>IF(COUNTBLANK(L30)=1,"",L30*N30)</f>
        <v/>
      </c>
      <c r="Q30" s="147"/>
      <c r="R30" s="141"/>
      <c r="S30" s="142"/>
      <c r="T30" s="64"/>
      <c r="U30" s="65" t="s">
        <v>48</v>
      </c>
      <c r="V30" s="53"/>
    </row>
    <row r="31" spans="2:22" s="18" customFormat="1" ht="22.5" customHeight="1">
      <c r="B31" s="66"/>
      <c r="C31" s="190" t="s">
        <v>76</v>
      </c>
      <c r="D31" s="191"/>
      <c r="E31" s="167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9"/>
    </row>
    <row r="32" spans="2:22" s="18" customFormat="1" ht="22.5" customHeight="1">
      <c r="B32" s="66"/>
      <c r="C32" s="192"/>
      <c r="D32" s="193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2"/>
    </row>
    <row r="33" spans="2:22" s="18" customFormat="1" ht="62.25" customHeight="1" thickBot="1">
      <c r="B33" s="67"/>
      <c r="C33" s="194"/>
      <c r="D33" s="195"/>
      <c r="E33" s="173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5"/>
    </row>
    <row r="34" spans="2:22" s="18" customFormat="1" ht="39.950000000000003" customHeight="1" thickBot="1">
      <c r="B34" s="128" t="s">
        <v>85</v>
      </c>
      <c r="C34" s="129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1"/>
      <c r="P34" s="132">
        <f>IF(COUNTBLANK(R11:S33)=1,"",SUM(R11:S33))</f>
        <v>0</v>
      </c>
      <c r="Q34" s="133"/>
      <c r="R34" s="133"/>
      <c r="S34" s="134"/>
      <c r="T34" s="177" t="s">
        <v>50</v>
      </c>
      <c r="U34" s="178"/>
      <c r="V34" s="178"/>
    </row>
    <row r="35" spans="2:22" s="18" customFormat="1" ht="39.950000000000003" customHeight="1" thickBot="1">
      <c r="B35" s="160" t="s">
        <v>86</v>
      </c>
      <c r="C35" s="161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3"/>
      <c r="P35" s="164">
        <f>IF(P34*1/2&gt;=500000,500000,P34*1/2)</f>
        <v>0</v>
      </c>
      <c r="Q35" s="165"/>
      <c r="R35" s="165"/>
      <c r="S35" s="166"/>
      <c r="T35" s="179" t="s">
        <v>56</v>
      </c>
      <c r="U35" s="180"/>
      <c r="V35" s="180"/>
    </row>
    <row r="36" spans="2:22" s="18" customFormat="1" ht="20.100000000000001" customHeight="1">
      <c r="B36" s="21" t="s">
        <v>26</v>
      </c>
      <c r="C36" s="21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27"/>
      <c r="Q36" s="127"/>
      <c r="R36" s="127"/>
      <c r="S36" s="127"/>
      <c r="T36" s="46"/>
      <c r="U36" s="46"/>
    </row>
  </sheetData>
  <sheetProtection insertRows="0"/>
  <mergeCells count="110">
    <mergeCell ref="F19:K19"/>
    <mergeCell ref="N16:O16"/>
    <mergeCell ref="O3:S3"/>
    <mergeCell ref="T2:V2"/>
    <mergeCell ref="O5:S5"/>
    <mergeCell ref="B35:O35"/>
    <mergeCell ref="P35:S35"/>
    <mergeCell ref="E31:V33"/>
    <mergeCell ref="O6:S6"/>
    <mergeCell ref="T5:V5"/>
    <mergeCell ref="T6:V6"/>
    <mergeCell ref="T34:V34"/>
    <mergeCell ref="T35:V35"/>
    <mergeCell ref="T8:V10"/>
    <mergeCell ref="B11:D30"/>
    <mergeCell ref="C31:D33"/>
    <mergeCell ref="B8:D10"/>
    <mergeCell ref="P21:Q21"/>
    <mergeCell ref="F17:K17"/>
    <mergeCell ref="L17:M17"/>
    <mergeCell ref="N17:O17"/>
    <mergeCell ref="P17:Q17"/>
    <mergeCell ref="F18:K18"/>
    <mergeCell ref="L18:M18"/>
    <mergeCell ref="N18:O18"/>
    <mergeCell ref="A2:S2"/>
    <mergeCell ref="P7:S7"/>
    <mergeCell ref="E8:E10"/>
    <mergeCell ref="F8:K10"/>
    <mergeCell ref="L8:M10"/>
    <mergeCell ref="N8:O10"/>
    <mergeCell ref="P8:Q10"/>
    <mergeCell ref="F14:K14"/>
    <mergeCell ref="F15:K15"/>
    <mergeCell ref="L14:M14"/>
    <mergeCell ref="L15:M15"/>
    <mergeCell ref="N15:O15"/>
    <mergeCell ref="P18:Q18"/>
    <mergeCell ref="N27:O27"/>
    <mergeCell ref="N28:O28"/>
    <mergeCell ref="F11:K11"/>
    <mergeCell ref="N30:O30"/>
    <mergeCell ref="P30:Q30"/>
    <mergeCell ref="L11:M11"/>
    <mergeCell ref="F16:K16"/>
    <mergeCell ref="F26:K26"/>
    <mergeCell ref="F27:K27"/>
    <mergeCell ref="F28:K28"/>
    <mergeCell ref="L16:M16"/>
    <mergeCell ref="L26:M26"/>
    <mergeCell ref="L27:M27"/>
    <mergeCell ref="L28:M28"/>
    <mergeCell ref="F20:K20"/>
    <mergeCell ref="L20:M20"/>
    <mergeCell ref="N20:O20"/>
    <mergeCell ref="P20:Q20"/>
    <mergeCell ref="F21:K21"/>
    <mergeCell ref="L21:M21"/>
    <mergeCell ref="N21:O21"/>
    <mergeCell ref="L19:M19"/>
    <mergeCell ref="N19:O19"/>
    <mergeCell ref="P19:Q19"/>
    <mergeCell ref="P36:S36"/>
    <mergeCell ref="B34:O34"/>
    <mergeCell ref="P34:S34"/>
    <mergeCell ref="N11:O11"/>
    <mergeCell ref="P27:Q27"/>
    <mergeCell ref="P28:Q28"/>
    <mergeCell ref="P14:Q14"/>
    <mergeCell ref="P15:Q15"/>
    <mergeCell ref="P16:Q16"/>
    <mergeCell ref="P26:Q26"/>
    <mergeCell ref="R11:S30"/>
    <mergeCell ref="F12:K12"/>
    <mergeCell ref="L12:M12"/>
    <mergeCell ref="N12:O12"/>
    <mergeCell ref="P12:Q12"/>
    <mergeCell ref="F13:K13"/>
    <mergeCell ref="L13:M13"/>
    <mergeCell ref="N13:O13"/>
    <mergeCell ref="P13:Q13"/>
    <mergeCell ref="F29:K29"/>
    <mergeCell ref="L29:M29"/>
    <mergeCell ref="N29:O29"/>
    <mergeCell ref="P29:Q29"/>
    <mergeCell ref="N14:O14"/>
    <mergeCell ref="T4:V4"/>
    <mergeCell ref="T3:V3"/>
    <mergeCell ref="M4:S4"/>
    <mergeCell ref="P11:Q11"/>
    <mergeCell ref="F30:K30"/>
    <mergeCell ref="L30:M30"/>
    <mergeCell ref="F22:K22"/>
    <mergeCell ref="L22:M22"/>
    <mergeCell ref="N22:O22"/>
    <mergeCell ref="P22:Q22"/>
    <mergeCell ref="F23:K23"/>
    <mergeCell ref="L23:M23"/>
    <mergeCell ref="N23:O23"/>
    <mergeCell ref="P23:Q23"/>
    <mergeCell ref="F24:K24"/>
    <mergeCell ref="L24:M24"/>
    <mergeCell ref="N24:O24"/>
    <mergeCell ref="P24:Q24"/>
    <mergeCell ref="F25:K25"/>
    <mergeCell ref="L25:M25"/>
    <mergeCell ref="N25:O25"/>
    <mergeCell ref="P25:Q25"/>
    <mergeCell ref="R10:S10"/>
    <mergeCell ref="N26:O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colBreaks count="1" manualBreakCount="1">
    <brk id="22" max="61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view="pageBreakPreview" zoomScaleNormal="100" zoomScaleSheetLayoutView="100" workbookViewId="0">
      <selection activeCell="X11" sqref="X11"/>
    </sheetView>
  </sheetViews>
  <sheetFormatPr defaultRowHeight="13.5"/>
  <cols>
    <col min="1" max="1" width="2" customWidth="1"/>
    <col min="2" max="2" width="7" customWidth="1"/>
    <col min="3" max="4" width="5.125" customWidth="1"/>
    <col min="5" max="10" width="5.875" customWidth="1"/>
    <col min="11" max="12" width="4.25" customWidth="1"/>
    <col min="13" max="14" width="6.625" customWidth="1"/>
    <col min="19" max="19" width="1.625" customWidth="1"/>
  </cols>
  <sheetData>
    <row r="1" spans="2:18">
      <c r="B1" s="41" t="s">
        <v>41</v>
      </c>
    </row>
    <row r="2" spans="2:18" ht="14.25" thickBot="1"/>
    <row r="3" spans="2:18" ht="14.25" customHeight="1">
      <c r="B3" s="222" t="s">
        <v>20</v>
      </c>
      <c r="C3" s="224" t="s">
        <v>21</v>
      </c>
      <c r="D3" s="224"/>
      <c r="E3" s="224"/>
      <c r="F3" s="224"/>
      <c r="G3" s="224"/>
      <c r="H3" s="224"/>
      <c r="I3" s="224"/>
      <c r="J3" s="224"/>
      <c r="K3" s="224" t="s">
        <v>22</v>
      </c>
      <c r="L3" s="224"/>
      <c r="M3" s="224" t="s">
        <v>23</v>
      </c>
      <c r="N3" s="224"/>
      <c r="O3" s="225" t="s">
        <v>24</v>
      </c>
      <c r="P3" s="226"/>
      <c r="Q3" s="33"/>
      <c r="R3" s="31"/>
    </row>
    <row r="4" spans="2:18" ht="14.25" customHeight="1">
      <c r="B4" s="223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7"/>
      <c r="P4" s="228"/>
      <c r="Q4" s="34"/>
      <c r="R4" s="32"/>
    </row>
    <row r="5" spans="2:18" ht="14.25" customHeight="1">
      <c r="B5" s="223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9"/>
      <c r="P5" s="230"/>
      <c r="Q5" s="220" t="s">
        <v>39</v>
      </c>
      <c r="R5" s="221"/>
    </row>
    <row r="6" spans="2:18" ht="17.25">
      <c r="B6" s="23"/>
      <c r="C6" s="209"/>
      <c r="D6" s="209"/>
      <c r="E6" s="210"/>
      <c r="F6" s="210"/>
      <c r="G6" s="210"/>
      <c r="H6" s="210"/>
      <c r="I6" s="210"/>
      <c r="J6" s="210"/>
      <c r="K6" s="211"/>
      <c r="L6" s="211"/>
      <c r="M6" s="212"/>
      <c r="N6" s="212"/>
      <c r="O6" s="213" t="str">
        <f>IF(COUNTBLANK(K6)=1,"",K6*M6)</f>
        <v/>
      </c>
      <c r="P6" s="213"/>
      <c r="Q6" s="205" t="str">
        <f>IF(COUNTBLANK(O6)=1,"",SUM(O6:P25))</f>
        <v/>
      </c>
      <c r="R6" s="206"/>
    </row>
    <row r="7" spans="2:18" ht="17.25">
      <c r="B7" s="23"/>
      <c r="C7" s="209"/>
      <c r="D7" s="209"/>
      <c r="E7" s="210"/>
      <c r="F7" s="210"/>
      <c r="G7" s="210"/>
      <c r="H7" s="210"/>
      <c r="I7" s="210"/>
      <c r="J7" s="210"/>
      <c r="K7" s="211"/>
      <c r="L7" s="211"/>
      <c r="M7" s="212"/>
      <c r="N7" s="212"/>
      <c r="O7" s="213" t="str">
        <f t="shared" ref="O7:O25" si="0">IF(COUNTBLANK(K7)=1,"",K7*M7)</f>
        <v/>
      </c>
      <c r="P7" s="213"/>
      <c r="Q7" s="205"/>
      <c r="R7" s="206"/>
    </row>
    <row r="8" spans="2:18" ht="17.25">
      <c r="B8" s="23"/>
      <c r="C8" s="209"/>
      <c r="D8" s="209"/>
      <c r="E8" s="210"/>
      <c r="F8" s="210"/>
      <c r="G8" s="210"/>
      <c r="H8" s="210"/>
      <c r="I8" s="210"/>
      <c r="J8" s="210"/>
      <c r="K8" s="211"/>
      <c r="L8" s="211"/>
      <c r="M8" s="212"/>
      <c r="N8" s="212"/>
      <c r="O8" s="213" t="str">
        <f t="shared" si="0"/>
        <v/>
      </c>
      <c r="P8" s="213"/>
      <c r="Q8" s="205"/>
      <c r="R8" s="206"/>
    </row>
    <row r="9" spans="2:18" ht="17.25">
      <c r="B9" s="23"/>
      <c r="C9" s="209"/>
      <c r="D9" s="209"/>
      <c r="E9" s="210"/>
      <c r="F9" s="210"/>
      <c r="G9" s="210"/>
      <c r="H9" s="210"/>
      <c r="I9" s="210"/>
      <c r="J9" s="210"/>
      <c r="K9" s="211"/>
      <c r="L9" s="211"/>
      <c r="M9" s="212"/>
      <c r="N9" s="212"/>
      <c r="O9" s="213" t="str">
        <f t="shared" si="0"/>
        <v/>
      </c>
      <c r="P9" s="213"/>
      <c r="Q9" s="205"/>
      <c r="R9" s="206"/>
    </row>
    <row r="10" spans="2:18" ht="17.25">
      <c r="B10" s="23"/>
      <c r="C10" s="209"/>
      <c r="D10" s="209"/>
      <c r="E10" s="210"/>
      <c r="F10" s="210"/>
      <c r="G10" s="210"/>
      <c r="H10" s="210"/>
      <c r="I10" s="210"/>
      <c r="J10" s="210"/>
      <c r="K10" s="211"/>
      <c r="L10" s="211"/>
      <c r="M10" s="212"/>
      <c r="N10" s="212"/>
      <c r="O10" s="213" t="str">
        <f t="shared" si="0"/>
        <v/>
      </c>
      <c r="P10" s="213"/>
      <c r="Q10" s="205"/>
      <c r="R10" s="206"/>
    </row>
    <row r="11" spans="2:18" ht="17.25">
      <c r="B11" s="23"/>
      <c r="C11" s="209"/>
      <c r="D11" s="209"/>
      <c r="E11" s="210"/>
      <c r="F11" s="210"/>
      <c r="G11" s="210"/>
      <c r="H11" s="210"/>
      <c r="I11" s="210"/>
      <c r="J11" s="210"/>
      <c r="K11" s="211"/>
      <c r="L11" s="211"/>
      <c r="M11" s="212"/>
      <c r="N11" s="212"/>
      <c r="O11" s="213" t="str">
        <f t="shared" si="0"/>
        <v/>
      </c>
      <c r="P11" s="213"/>
      <c r="Q11" s="205"/>
      <c r="R11" s="206"/>
    </row>
    <row r="12" spans="2:18" ht="17.25">
      <c r="B12" s="23"/>
      <c r="C12" s="209"/>
      <c r="D12" s="209"/>
      <c r="E12" s="210"/>
      <c r="F12" s="210"/>
      <c r="G12" s="210"/>
      <c r="H12" s="210"/>
      <c r="I12" s="210"/>
      <c r="J12" s="210"/>
      <c r="K12" s="211"/>
      <c r="L12" s="211"/>
      <c r="M12" s="212"/>
      <c r="N12" s="212"/>
      <c r="O12" s="213" t="str">
        <f t="shared" si="0"/>
        <v/>
      </c>
      <c r="P12" s="213"/>
      <c r="Q12" s="205"/>
      <c r="R12" s="206"/>
    </row>
    <row r="13" spans="2:18" ht="17.25">
      <c r="B13" s="23"/>
      <c r="C13" s="209"/>
      <c r="D13" s="209"/>
      <c r="E13" s="210"/>
      <c r="F13" s="210"/>
      <c r="G13" s="210"/>
      <c r="H13" s="210"/>
      <c r="I13" s="210"/>
      <c r="J13" s="210"/>
      <c r="K13" s="211"/>
      <c r="L13" s="211"/>
      <c r="M13" s="212"/>
      <c r="N13" s="212"/>
      <c r="O13" s="213" t="str">
        <f t="shared" si="0"/>
        <v/>
      </c>
      <c r="P13" s="213"/>
      <c r="Q13" s="205"/>
      <c r="R13" s="206"/>
    </row>
    <row r="14" spans="2:18" ht="17.25">
      <c r="B14" s="23"/>
      <c r="C14" s="209"/>
      <c r="D14" s="209"/>
      <c r="E14" s="210"/>
      <c r="F14" s="210"/>
      <c r="G14" s="210"/>
      <c r="H14" s="210"/>
      <c r="I14" s="210"/>
      <c r="J14" s="210"/>
      <c r="K14" s="211"/>
      <c r="L14" s="211"/>
      <c r="M14" s="212"/>
      <c r="N14" s="212"/>
      <c r="O14" s="213" t="str">
        <f t="shared" si="0"/>
        <v/>
      </c>
      <c r="P14" s="213"/>
      <c r="Q14" s="205"/>
      <c r="R14" s="206"/>
    </row>
    <row r="15" spans="2:18" ht="17.25">
      <c r="B15" s="23"/>
      <c r="C15" s="209"/>
      <c r="D15" s="209"/>
      <c r="E15" s="210"/>
      <c r="F15" s="210"/>
      <c r="G15" s="210"/>
      <c r="H15" s="210"/>
      <c r="I15" s="210"/>
      <c r="J15" s="210"/>
      <c r="K15" s="211"/>
      <c r="L15" s="211"/>
      <c r="M15" s="212"/>
      <c r="N15" s="212"/>
      <c r="O15" s="213" t="str">
        <f t="shared" si="0"/>
        <v/>
      </c>
      <c r="P15" s="213"/>
      <c r="Q15" s="205"/>
      <c r="R15" s="206"/>
    </row>
    <row r="16" spans="2:18" ht="17.25">
      <c r="B16" s="23"/>
      <c r="C16" s="209"/>
      <c r="D16" s="209"/>
      <c r="E16" s="210"/>
      <c r="F16" s="210"/>
      <c r="G16" s="210"/>
      <c r="H16" s="210"/>
      <c r="I16" s="210"/>
      <c r="J16" s="210"/>
      <c r="K16" s="211"/>
      <c r="L16" s="211"/>
      <c r="M16" s="212"/>
      <c r="N16" s="212"/>
      <c r="O16" s="213" t="str">
        <f t="shared" si="0"/>
        <v/>
      </c>
      <c r="P16" s="213"/>
      <c r="Q16" s="205"/>
      <c r="R16" s="206"/>
    </row>
    <row r="17" spans="2:18" ht="17.25">
      <c r="B17" s="23"/>
      <c r="C17" s="209"/>
      <c r="D17" s="209"/>
      <c r="E17" s="210"/>
      <c r="F17" s="210"/>
      <c r="G17" s="210"/>
      <c r="H17" s="210"/>
      <c r="I17" s="210"/>
      <c r="J17" s="210"/>
      <c r="K17" s="211"/>
      <c r="L17" s="211"/>
      <c r="M17" s="212"/>
      <c r="N17" s="212"/>
      <c r="O17" s="213" t="str">
        <f t="shared" si="0"/>
        <v/>
      </c>
      <c r="P17" s="213"/>
      <c r="Q17" s="205"/>
      <c r="R17" s="206"/>
    </row>
    <row r="18" spans="2:18" ht="17.25">
      <c r="B18" s="23"/>
      <c r="C18" s="209"/>
      <c r="D18" s="209"/>
      <c r="E18" s="210"/>
      <c r="F18" s="210"/>
      <c r="G18" s="210"/>
      <c r="H18" s="210"/>
      <c r="I18" s="210"/>
      <c r="J18" s="210"/>
      <c r="K18" s="211"/>
      <c r="L18" s="211"/>
      <c r="M18" s="212"/>
      <c r="N18" s="212"/>
      <c r="O18" s="213" t="str">
        <f t="shared" si="0"/>
        <v/>
      </c>
      <c r="P18" s="213"/>
      <c r="Q18" s="205"/>
      <c r="R18" s="206"/>
    </row>
    <row r="19" spans="2:18" ht="17.25">
      <c r="B19" s="23"/>
      <c r="C19" s="209"/>
      <c r="D19" s="209"/>
      <c r="E19" s="210"/>
      <c r="F19" s="210"/>
      <c r="G19" s="210"/>
      <c r="H19" s="210"/>
      <c r="I19" s="210"/>
      <c r="J19" s="210"/>
      <c r="K19" s="211"/>
      <c r="L19" s="211"/>
      <c r="M19" s="212"/>
      <c r="N19" s="212"/>
      <c r="O19" s="213" t="str">
        <f t="shared" si="0"/>
        <v/>
      </c>
      <c r="P19" s="213"/>
      <c r="Q19" s="205"/>
      <c r="R19" s="206"/>
    </row>
    <row r="20" spans="2:18" ht="17.25">
      <c r="B20" s="23"/>
      <c r="C20" s="209"/>
      <c r="D20" s="209"/>
      <c r="E20" s="210"/>
      <c r="F20" s="210"/>
      <c r="G20" s="210"/>
      <c r="H20" s="210"/>
      <c r="I20" s="210"/>
      <c r="J20" s="210"/>
      <c r="K20" s="211"/>
      <c r="L20" s="211"/>
      <c r="M20" s="212"/>
      <c r="N20" s="212"/>
      <c r="O20" s="213" t="str">
        <f t="shared" si="0"/>
        <v/>
      </c>
      <c r="P20" s="213"/>
      <c r="Q20" s="205"/>
      <c r="R20" s="206"/>
    </row>
    <row r="21" spans="2:18" ht="17.25">
      <c r="B21" s="23"/>
      <c r="C21" s="209"/>
      <c r="D21" s="209"/>
      <c r="E21" s="210"/>
      <c r="F21" s="210"/>
      <c r="G21" s="210"/>
      <c r="H21" s="210"/>
      <c r="I21" s="210"/>
      <c r="J21" s="210"/>
      <c r="K21" s="211"/>
      <c r="L21" s="211"/>
      <c r="M21" s="212"/>
      <c r="N21" s="212"/>
      <c r="O21" s="213" t="str">
        <f t="shared" si="0"/>
        <v/>
      </c>
      <c r="P21" s="213"/>
      <c r="Q21" s="205"/>
      <c r="R21" s="206"/>
    </row>
    <row r="22" spans="2:18" ht="17.25">
      <c r="B22" s="23"/>
      <c r="C22" s="209"/>
      <c r="D22" s="209"/>
      <c r="E22" s="210"/>
      <c r="F22" s="210"/>
      <c r="G22" s="210"/>
      <c r="H22" s="210"/>
      <c r="I22" s="210"/>
      <c r="J22" s="210"/>
      <c r="K22" s="211"/>
      <c r="L22" s="211"/>
      <c r="M22" s="212"/>
      <c r="N22" s="212"/>
      <c r="O22" s="213" t="str">
        <f t="shared" si="0"/>
        <v/>
      </c>
      <c r="P22" s="213"/>
      <c r="Q22" s="205"/>
      <c r="R22" s="206"/>
    </row>
    <row r="23" spans="2:18" ht="17.25">
      <c r="B23" s="23"/>
      <c r="C23" s="209"/>
      <c r="D23" s="209"/>
      <c r="E23" s="210"/>
      <c r="F23" s="210"/>
      <c r="G23" s="210"/>
      <c r="H23" s="210"/>
      <c r="I23" s="210"/>
      <c r="J23" s="210"/>
      <c r="K23" s="211"/>
      <c r="L23" s="211"/>
      <c r="M23" s="212"/>
      <c r="N23" s="212"/>
      <c r="O23" s="213" t="str">
        <f t="shared" si="0"/>
        <v/>
      </c>
      <c r="P23" s="213"/>
      <c r="Q23" s="205"/>
      <c r="R23" s="206"/>
    </row>
    <row r="24" spans="2:18" ht="17.25">
      <c r="B24" s="23"/>
      <c r="C24" s="209"/>
      <c r="D24" s="209"/>
      <c r="E24" s="210"/>
      <c r="F24" s="210"/>
      <c r="G24" s="210"/>
      <c r="H24" s="210"/>
      <c r="I24" s="210"/>
      <c r="J24" s="210"/>
      <c r="K24" s="211"/>
      <c r="L24" s="211"/>
      <c r="M24" s="212"/>
      <c r="N24" s="212"/>
      <c r="O24" s="213" t="str">
        <f t="shared" si="0"/>
        <v/>
      </c>
      <c r="P24" s="213"/>
      <c r="Q24" s="205"/>
      <c r="R24" s="206"/>
    </row>
    <row r="25" spans="2:18" ht="18" thickBot="1">
      <c r="B25" s="30"/>
      <c r="C25" s="214"/>
      <c r="D25" s="214"/>
      <c r="E25" s="215"/>
      <c r="F25" s="215"/>
      <c r="G25" s="215"/>
      <c r="H25" s="215"/>
      <c r="I25" s="215"/>
      <c r="J25" s="215"/>
      <c r="K25" s="216"/>
      <c r="L25" s="216"/>
      <c r="M25" s="217"/>
      <c r="N25" s="217"/>
      <c r="O25" s="218" t="str">
        <f t="shared" si="0"/>
        <v/>
      </c>
      <c r="P25" s="218"/>
      <c r="Q25" s="207"/>
      <c r="R25" s="208"/>
    </row>
    <row r="26" spans="2:18" ht="24.75" customHeight="1">
      <c r="B26" s="219" t="s">
        <v>40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</row>
  </sheetData>
  <mergeCells count="108">
    <mergeCell ref="B26:N26"/>
    <mergeCell ref="Q5:R5"/>
    <mergeCell ref="B3:B5"/>
    <mergeCell ref="C3:J5"/>
    <mergeCell ref="K3:L5"/>
    <mergeCell ref="M3:N5"/>
    <mergeCell ref="O3:P5"/>
    <mergeCell ref="O7:P7"/>
    <mergeCell ref="C8:D8"/>
    <mergeCell ref="E8:J8"/>
    <mergeCell ref="K8:L8"/>
    <mergeCell ref="M8:N8"/>
    <mergeCell ref="O8:P8"/>
    <mergeCell ref="C6:D6"/>
    <mergeCell ref="E6:J6"/>
    <mergeCell ref="K6:L6"/>
    <mergeCell ref="M6:N6"/>
    <mergeCell ref="O6:P6"/>
    <mergeCell ref="C7:D7"/>
    <mergeCell ref="E7:J7"/>
    <mergeCell ref="K7:L7"/>
    <mergeCell ref="M7:N7"/>
    <mergeCell ref="C9:D9"/>
    <mergeCell ref="E9:J9"/>
    <mergeCell ref="K9:L9"/>
    <mergeCell ref="M9:N9"/>
    <mergeCell ref="O9:P9"/>
    <mergeCell ref="C10:D10"/>
    <mergeCell ref="E10:J10"/>
    <mergeCell ref="K10:L10"/>
    <mergeCell ref="M10:N10"/>
    <mergeCell ref="O10:P10"/>
    <mergeCell ref="C11:D11"/>
    <mergeCell ref="E11:J11"/>
    <mergeCell ref="K11:L11"/>
    <mergeCell ref="M11:N11"/>
    <mergeCell ref="O11:P11"/>
    <mergeCell ref="C12:D12"/>
    <mergeCell ref="E12:J12"/>
    <mergeCell ref="K12:L12"/>
    <mergeCell ref="M12:N12"/>
    <mergeCell ref="O12:P12"/>
    <mergeCell ref="C13:D13"/>
    <mergeCell ref="E13:J13"/>
    <mergeCell ref="K13:L13"/>
    <mergeCell ref="M13:N13"/>
    <mergeCell ref="O13:P13"/>
    <mergeCell ref="C14:D14"/>
    <mergeCell ref="E14:J14"/>
    <mergeCell ref="K14:L14"/>
    <mergeCell ref="M14:N14"/>
    <mergeCell ref="O14:P14"/>
    <mergeCell ref="C15:D15"/>
    <mergeCell ref="E15:J15"/>
    <mergeCell ref="K15:L15"/>
    <mergeCell ref="M15:N15"/>
    <mergeCell ref="O15:P15"/>
    <mergeCell ref="C16:D16"/>
    <mergeCell ref="E16:J16"/>
    <mergeCell ref="K16:L16"/>
    <mergeCell ref="M16:N16"/>
    <mergeCell ref="O16:P16"/>
    <mergeCell ref="C17:D17"/>
    <mergeCell ref="E17:J17"/>
    <mergeCell ref="K17:L17"/>
    <mergeCell ref="M17:N17"/>
    <mergeCell ref="O17:P17"/>
    <mergeCell ref="M20:N20"/>
    <mergeCell ref="O20:P20"/>
    <mergeCell ref="C21:D21"/>
    <mergeCell ref="E21:J21"/>
    <mergeCell ref="K21:L21"/>
    <mergeCell ref="M21:N21"/>
    <mergeCell ref="O21:P21"/>
    <mergeCell ref="C18:D18"/>
    <mergeCell ref="E18:J18"/>
    <mergeCell ref="K18:L18"/>
    <mergeCell ref="M18:N18"/>
    <mergeCell ref="O18:P18"/>
    <mergeCell ref="C19:D19"/>
    <mergeCell ref="E19:J19"/>
    <mergeCell ref="K19:L19"/>
    <mergeCell ref="M19:N19"/>
    <mergeCell ref="O19:P19"/>
    <mergeCell ref="Q6:R25"/>
    <mergeCell ref="C24:D24"/>
    <mergeCell ref="E24:J24"/>
    <mergeCell ref="K24:L24"/>
    <mergeCell ref="M24:N24"/>
    <mergeCell ref="O24:P24"/>
    <mergeCell ref="C25:D25"/>
    <mergeCell ref="E25:J25"/>
    <mergeCell ref="K25:L25"/>
    <mergeCell ref="M25:N25"/>
    <mergeCell ref="O25:P25"/>
    <mergeCell ref="C22:D22"/>
    <mergeCell ref="E22:J22"/>
    <mergeCell ref="K22:L22"/>
    <mergeCell ref="M22:N22"/>
    <mergeCell ref="O22:P22"/>
    <mergeCell ref="C23:D23"/>
    <mergeCell ref="E23:J23"/>
    <mergeCell ref="K23:L23"/>
    <mergeCell ref="M23:N23"/>
    <mergeCell ref="O23:P23"/>
    <mergeCell ref="C20:D20"/>
    <mergeCell ref="E20:J20"/>
    <mergeCell ref="K20:L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'※入力等不可（個人防護具確認用）'!$B$4:$B$10</xm:f>
          </x14:formula1>
          <xm:sqref>C6:D25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E13"/>
  <sheetViews>
    <sheetView view="pageBreakPreview" zoomScale="130" zoomScaleNormal="100" zoomScaleSheetLayoutView="130" workbookViewId="0">
      <selection activeCell="C4" sqref="C4"/>
    </sheetView>
  </sheetViews>
  <sheetFormatPr defaultRowHeight="13.5"/>
  <cols>
    <col min="2" max="2" width="15.125" bestFit="1" customWidth="1"/>
    <col min="3" max="5" width="15.75" customWidth="1"/>
  </cols>
  <sheetData>
    <row r="1" spans="2:5">
      <c r="B1" t="s">
        <v>38</v>
      </c>
    </row>
    <row r="3" spans="2:5" ht="27">
      <c r="B3" s="26"/>
      <c r="C3" s="27" t="s">
        <v>35</v>
      </c>
      <c r="D3" s="27" t="s">
        <v>24</v>
      </c>
      <c r="E3" s="28" t="s">
        <v>36</v>
      </c>
    </row>
    <row r="4" spans="2:5" ht="23.1" customHeight="1">
      <c r="B4" s="26" t="s">
        <v>28</v>
      </c>
      <c r="C4" s="24">
        <f>SUMIF('個人防護具　別紙'!$C$6:$D$25,'※入力等不可（個人防護具確認用）'!B4,'個人防護具　別紙'!$M$6:$N$25)</f>
        <v>0</v>
      </c>
      <c r="D4" s="24">
        <f ca="1">SUMIF('個人防護具　別紙'!$C$6:$P$25,'※入力等不可（個人防護具確認用）'!B4,'個人防護具　別紙'!$O$6:$P$25)</f>
        <v>0</v>
      </c>
      <c r="E4" s="42" t="e">
        <f>IF(C4/C$13&gt;0,C4/C$13-1,0)</f>
        <v>#REF!</v>
      </c>
    </row>
    <row r="5" spans="2:5" ht="23.1" customHeight="1">
      <c r="B5" s="26" t="s">
        <v>29</v>
      </c>
      <c r="C5" s="24">
        <f>SUMIF('個人防護具　別紙'!$C$6:$D$25,'※入力等不可（個人防護具確認用）'!B5,'個人防護具　別紙'!$M$6:$N$25)</f>
        <v>0</v>
      </c>
      <c r="D5" s="24">
        <f ca="1">SUMIF('個人防護具　別紙'!$C$6:$P$25,'※入力等不可（個人防護具確認用）'!B5,'個人防護具　別紙'!$O$6:$P$25)</f>
        <v>0</v>
      </c>
      <c r="E5" s="42" t="e">
        <f>IF(C5/C$13&gt;0,C5/C$13-1,0)</f>
        <v>#REF!</v>
      </c>
    </row>
    <row r="6" spans="2:5" ht="23.1" customHeight="1">
      <c r="B6" s="26" t="s">
        <v>30</v>
      </c>
      <c r="C6" s="24">
        <f>SUMIF('個人防護具　別紙'!$C$6:$D$25,'※入力等不可（個人防護具確認用）'!B6,'個人防護具　別紙'!$M$6:$N$25)</f>
        <v>0</v>
      </c>
      <c r="D6" s="24">
        <f ca="1">SUMIF('個人防護具　別紙'!$C$6:$P$25,'※入力等不可（個人防護具確認用）'!B6,'個人防護具　別紙'!$O$6:$P$25)</f>
        <v>0</v>
      </c>
      <c r="E6" s="42" t="e">
        <f t="shared" ref="E6:E10" si="0">IF(C6/C$13&gt;0,C6/C$13-1,0)</f>
        <v>#REF!</v>
      </c>
    </row>
    <row r="7" spans="2:5" ht="23.1" customHeight="1">
      <c r="B7" s="26" t="s">
        <v>34</v>
      </c>
      <c r="C7" s="24">
        <f>SUMIF('個人防護具　別紙'!$C$6:$D$25,'※入力等不可（個人防護具確認用）'!B7,'個人防護具　別紙'!$M$6:$N$25)</f>
        <v>0</v>
      </c>
      <c r="D7" s="24">
        <f ca="1">SUMIF('個人防護具　別紙'!$C$6:$P$25,'※入力等不可（個人防護具確認用）'!B7,'個人防護具　別紙'!$O$6:$P$25)</f>
        <v>0</v>
      </c>
      <c r="E7" s="42" t="e">
        <f t="shared" si="0"/>
        <v>#REF!</v>
      </c>
    </row>
    <row r="8" spans="2:5" ht="23.1" customHeight="1">
      <c r="B8" s="26" t="s">
        <v>31</v>
      </c>
      <c r="C8" s="24">
        <f>SUMIF('個人防護具　別紙'!$C$6:$D$25,'※入力等不可（個人防護具確認用）'!B8,'個人防護具　別紙'!$M$6:$N$25)</f>
        <v>0</v>
      </c>
      <c r="D8" s="24">
        <f ca="1">SUMIF('個人防護具　別紙'!$C$6:$P$25,'※入力等不可（個人防護具確認用）'!B8,'個人防護具　別紙'!$O$6:$P$25)</f>
        <v>0</v>
      </c>
      <c r="E8" s="42" t="e">
        <f t="shared" si="0"/>
        <v>#REF!</v>
      </c>
    </row>
    <row r="9" spans="2:5" ht="23.1" customHeight="1">
      <c r="B9" s="26" t="s">
        <v>32</v>
      </c>
      <c r="C9" s="24">
        <f>SUMIF('個人防護具　別紙'!$C$6:$D$25,'※入力等不可（個人防護具確認用）'!B9,'個人防護具　別紙'!$M$6:$N$25)</f>
        <v>0</v>
      </c>
      <c r="D9" s="24">
        <f ca="1">SUMIF('個人防護具　別紙'!$C$6:$P$25,'※入力等不可（個人防護具確認用）'!B9,'個人防護具　別紙'!$O$6:$P$25)</f>
        <v>0</v>
      </c>
      <c r="E9" s="42" t="e">
        <f t="shared" si="0"/>
        <v>#REF!</v>
      </c>
    </row>
    <row r="10" spans="2:5" ht="23.1" customHeight="1">
      <c r="B10" s="26" t="s">
        <v>33</v>
      </c>
      <c r="C10" s="24">
        <f>SUMIF('個人防護具　別紙'!$C$6:$D$25,'※入力等不可（個人防護具確認用）'!B10,'個人防護具　別紙'!$M$6:$N$25)</f>
        <v>0</v>
      </c>
      <c r="D10" s="24">
        <f ca="1">SUMIF('個人防護具　別紙'!$C$6:$P$25,'※入力等不可（個人防護具確認用）'!B10,'個人防護具　別紙'!$O$6:$P$25)</f>
        <v>0</v>
      </c>
      <c r="E10" s="42" t="e">
        <f t="shared" si="0"/>
        <v>#REF!</v>
      </c>
    </row>
    <row r="11" spans="2:5" ht="27.95" customHeight="1">
      <c r="B11" s="29"/>
      <c r="C11" s="29"/>
      <c r="D11" s="24">
        <f ca="1">SUM(D4:D10)</f>
        <v>0</v>
      </c>
      <c r="E11" s="29"/>
    </row>
    <row r="12" spans="2:5">
      <c r="B12" s="29"/>
      <c r="C12" s="29"/>
      <c r="D12" s="29"/>
      <c r="E12" s="29"/>
    </row>
    <row r="13" spans="2:5" ht="48" customHeight="1">
      <c r="B13" s="26" t="s">
        <v>37</v>
      </c>
      <c r="C13" s="25" t="e">
        <f>'様式第5号　別紙（２）'!#REF!</f>
        <v>#REF!</v>
      </c>
      <c r="D13" s="29"/>
      <c r="E13" s="2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様式第5号</vt:lpstr>
      <vt:lpstr>様式第5号　別紙（１）</vt:lpstr>
      <vt:lpstr>様式第5号　別紙（２）</vt:lpstr>
      <vt:lpstr>個人防護具　別紙</vt:lpstr>
      <vt:lpstr>※入力等不可（個人防護具確認用）</vt:lpstr>
      <vt:lpstr>'個人防護具　別紙'!Print_Area</vt:lpstr>
      <vt:lpstr>様式第5号!Print_Area</vt:lpstr>
      <vt:lpstr>'様式第5号　別紙（１）'!Print_Area</vt:lpstr>
      <vt:lpstr>'様式第5号　別紙（２）'!Print_Area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福岡県</cp:lastModifiedBy>
  <cp:lastPrinted>2024-03-05T09:41:21Z</cp:lastPrinted>
  <dcterms:created xsi:type="dcterms:W3CDTF">2020-09-29T00:06:41Z</dcterms:created>
  <dcterms:modified xsi:type="dcterms:W3CDTF">2024-03-25T08:03:09Z</dcterms:modified>
</cp:coreProperties>
</file>