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38交通政策課\令和6年度\P_交通対策\P2_交通会議（施策）\P209 福岡県地域公共交通運転手確保等実行委員会\1_補助金\05 補助申請（2回目）2回目募集もここ\01 通知（２回目に向けて）\"/>
    </mc:Choice>
  </mc:AlternateContent>
  <bookViews>
    <workbookView xWindow="0" yWindow="0" windowWidth="20490" windowHeight="7380" tabRatio="841" activeTab="2"/>
  </bookViews>
  <sheets>
    <sheet name="様式第１号" sheetId="1" r:id="rId1"/>
    <sheet name="様式第1号　別紙（１）" sheetId="15" r:id="rId2"/>
    <sheet name="様式第1号　別紙（２）" sheetId="16" r:id="rId3"/>
    <sheet name="個人防護具　別紙" sheetId="20" state="hidden" r:id="rId4"/>
    <sheet name="誓約書" sheetId="9" r:id="rId5"/>
    <sheet name="※入力等不可（個人防護具確認用）" sheetId="19" state="hidden" r:id="rId6"/>
  </sheets>
  <definedNames>
    <definedName name="_xlnm._FilterDatabase" localSheetId="2" hidden="1">'様式第1号　別紙（２）'!$A$1:$V$36</definedName>
    <definedName name="_Key1" localSheetId="4" hidden="1">#REF!</definedName>
    <definedName name="_Key1" localSheetId="2" hidden="1">#REF!</definedName>
    <definedName name="_Key1" hidden="1">#REF!</definedName>
    <definedName name="_Key2" localSheetId="4" hidden="1">#REF!</definedName>
    <definedName name="_Key2" hidden="1">#REF!</definedName>
    <definedName name="_Order1" hidden="1">255</definedName>
    <definedName name="_Order2" hidden="1">255</definedName>
    <definedName name="_Sort" localSheetId="4" hidden="1">#REF!</definedName>
    <definedName name="_Sort" localSheetId="2" hidden="1">#REF!</definedName>
    <definedName name="_Sort" hidden="1">#REF!</definedName>
    <definedName name="a" hidden="1">#REF!</definedName>
    <definedName name="_xlnm.Print_Area" localSheetId="3">'個人防護具　別紙'!$A$1:$S$26</definedName>
    <definedName name="_xlnm.Print_Area" localSheetId="4">誓約書!$A$1:$AF$107</definedName>
    <definedName name="_xlnm.Print_Area" localSheetId="0">様式第１号!$A$1:$I$40</definedName>
    <definedName name="_xlnm.Print_Area" localSheetId="1">'様式第1号　別紙（１）'!$A$1:$G$52</definedName>
    <definedName name="_xlnm.Print_Area" localSheetId="2">'様式第1号　別紙（２）'!$A$1:$V$36</definedName>
    <definedName name="ええ" localSheetId="5" hidden="1">#REF!</definedName>
    <definedName name="ええ"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16" l="1"/>
  <c r="S107" i="9" l="1"/>
  <c r="F9" i="15" l="1"/>
  <c r="W3" i="9" l="1"/>
  <c r="W11" i="9"/>
  <c r="W9" i="9"/>
  <c r="W7" i="9"/>
  <c r="F4" i="15"/>
  <c r="T3" i="16"/>
  <c r="P25" i="16"/>
  <c r="P24" i="16"/>
  <c r="P23" i="16"/>
  <c r="P22" i="16"/>
  <c r="D49" i="15" l="1"/>
  <c r="E49" i="15"/>
  <c r="C49" i="15"/>
  <c r="A25" i="1" s="1"/>
  <c r="P21" i="16"/>
  <c r="P20" i="16"/>
  <c r="P19" i="16"/>
  <c r="P18" i="16"/>
  <c r="P17" i="16"/>
  <c r="C4" i="19" l="1"/>
  <c r="C5" i="19"/>
  <c r="D4" i="19"/>
  <c r="D5" i="19" l="1"/>
  <c r="D6" i="19"/>
  <c r="D7" i="19"/>
  <c r="D8" i="19"/>
  <c r="D9" i="19"/>
  <c r="D10" i="19"/>
  <c r="P28" i="16" l="1"/>
  <c r="P29" i="16"/>
  <c r="P27" i="16"/>
  <c r="P26" i="16"/>
  <c r="P16" i="16"/>
  <c r="P15" i="16"/>
  <c r="P14" i="16"/>
  <c r="P13" i="16"/>
  <c r="P12" i="16"/>
  <c r="C6" i="19"/>
  <c r="C7" i="19"/>
  <c r="C8" i="19"/>
  <c r="C9" i="19"/>
  <c r="C10" i="19"/>
  <c r="O7" i="20" l="1"/>
  <c r="O8" i="20"/>
  <c r="O9" i="20"/>
  <c r="O10" i="20"/>
  <c r="O11" i="20"/>
  <c r="O12" i="20"/>
  <c r="O13" i="20"/>
  <c r="O14" i="20"/>
  <c r="O15" i="20"/>
  <c r="O16" i="20"/>
  <c r="O17" i="20"/>
  <c r="O18" i="20"/>
  <c r="O19" i="20"/>
  <c r="O20" i="20"/>
  <c r="O21" i="20"/>
  <c r="O22" i="20"/>
  <c r="O23" i="20"/>
  <c r="O24" i="20"/>
  <c r="O25" i="20"/>
  <c r="O6" i="20"/>
  <c r="Q6" i="20" s="1"/>
  <c r="P30" i="16" l="1"/>
  <c r="R11" i="16" s="1"/>
  <c r="P34" i="16" s="1"/>
  <c r="P35" i="16" s="1"/>
  <c r="C13" i="19"/>
  <c r="E8" i="19" l="1"/>
  <c r="E5" i="19"/>
  <c r="E9" i="19"/>
  <c r="E6" i="19"/>
  <c r="E10" i="19"/>
  <c r="E7" i="19"/>
  <c r="E4" i="19"/>
  <c r="D11" i="19"/>
  <c r="F49" i="15" l="1"/>
</calcChain>
</file>

<file path=xl/comments1.xml><?xml version="1.0" encoding="utf-8"?>
<comments xmlns="http://schemas.openxmlformats.org/spreadsheetml/2006/main">
  <authors>
    <author>Windows ユーザー</author>
  </authors>
  <commentList>
    <comment ref="I1" authorId="0" shapeId="0">
      <text>
        <r>
          <rPr>
            <sz val="11"/>
            <color indexed="81"/>
            <rFont val="ＭＳ Ｐゴシック"/>
            <family val="3"/>
            <charset val="128"/>
          </rPr>
          <t>文書の記号・番号があれば入力してください。
なければ空欄にしてください。　</t>
        </r>
      </text>
    </comment>
    <comment ref="F10" authorId="0" shapeId="0">
      <text>
        <r>
          <rPr>
            <sz val="11"/>
            <color indexed="81"/>
            <rFont val="MS P ゴシック"/>
            <family val="3"/>
            <charset val="128"/>
          </rPr>
          <t>「記名押印」の押印は、
法人は「代表者印」
個人は「印鑑登録を行った印」
を押印してください。</t>
        </r>
      </text>
    </comment>
    <comment ref="A25" authorId="0" shapeId="0">
      <text>
        <r>
          <rPr>
            <sz val="12"/>
            <color indexed="81"/>
            <rFont val="ＭＳ Ｐゴシック"/>
            <family val="3"/>
            <charset val="128"/>
          </rPr>
          <t>交付申請書　様式第３号別紙（１）から自動転記</t>
        </r>
      </text>
    </comment>
  </commentList>
</comments>
</file>

<file path=xl/comments2.xml><?xml version="1.0" encoding="utf-8"?>
<comments xmlns="http://schemas.openxmlformats.org/spreadsheetml/2006/main">
  <authors>
    <author>福岡県</author>
    <author>Windows ユーザー</author>
  </authors>
  <commentList>
    <comment ref="D6" authorId="0" shapeId="0">
      <text>
        <r>
          <rPr>
            <b/>
            <sz val="14"/>
            <color indexed="81"/>
            <rFont val="ＭＳ Ｐゴシック"/>
            <family val="3"/>
            <charset val="128"/>
          </rPr>
          <t>補助額の上限は、事業所毎に50万円であり、事業所間での余剰分と不足分の調整はできません。</t>
        </r>
      </text>
    </comment>
    <comment ref="E6" authorId="0" shapeId="0">
      <text>
        <r>
          <rPr>
            <b/>
            <sz val="14"/>
            <color indexed="81"/>
            <rFont val="ＭＳ Ｐゴシック"/>
            <family val="3"/>
            <charset val="128"/>
          </rPr>
          <t>変更申請の場合は、既交付決定額を記入してください。</t>
        </r>
      </text>
    </comment>
    <comment ref="G6" authorId="1" shapeId="0">
      <text>
        <r>
          <rPr>
            <b/>
            <sz val="14"/>
            <color indexed="81"/>
            <rFont val="MS P ゴシック"/>
            <family val="3"/>
            <charset val="128"/>
          </rPr>
          <t>説明が必要な場合は備考に入力ください。
国庫補助金や市町村補助金を併せて活用する場合は、
その補助金名称と補助金額を入力ください。</t>
        </r>
      </text>
    </comment>
  </commentList>
</comments>
</file>

<file path=xl/comments3.xml><?xml version="1.0" encoding="utf-8"?>
<comments xmlns="http://schemas.openxmlformats.org/spreadsheetml/2006/main">
  <authors>
    <author>福岡県</author>
    <author>安増　裕希</author>
    <author>Windows ユーザー</author>
  </authors>
  <commentList>
    <comment ref="A2" authorId="0" shapeId="0">
      <text>
        <r>
          <rPr>
            <b/>
            <sz val="14"/>
            <color indexed="81"/>
            <rFont val="ＭＳ Ｐゴシック"/>
            <family val="3"/>
            <charset val="128"/>
          </rPr>
          <t>別紙（２）は事業所毎の作成が必要</t>
        </r>
      </text>
    </comment>
    <comment ref="L8" authorId="0" shapeId="0">
      <text>
        <r>
          <rPr>
            <b/>
            <sz val="14"/>
            <color indexed="81"/>
            <rFont val="ＭＳ Ｐゴシック"/>
            <family val="3"/>
            <charset val="128"/>
          </rPr>
          <t>消費税は除く。</t>
        </r>
      </text>
    </comment>
    <comment ref="T8" authorId="0" shapeId="0">
      <text>
        <r>
          <rPr>
            <b/>
            <sz val="14"/>
            <color indexed="81"/>
            <rFont val="ＭＳ Ｐゴシック"/>
            <family val="3"/>
            <charset val="128"/>
          </rPr>
          <t>令和６年４月１日から令和７年２月２８日までの間を入力。</t>
        </r>
      </text>
    </comment>
    <comment ref="F11" authorId="1" shapeId="0">
      <text>
        <r>
          <rPr>
            <b/>
            <sz val="14"/>
            <color indexed="81"/>
            <rFont val="ＭＳ Ｐゴシック"/>
            <family val="3"/>
            <charset val="128"/>
          </rPr>
          <t>プルダウンから選択</t>
        </r>
      </text>
    </comment>
    <comment ref="I11" authorId="2" shapeId="0">
      <text>
        <r>
          <rPr>
            <b/>
            <sz val="14"/>
            <color indexed="81"/>
            <rFont val="MS P ゴシック"/>
            <family val="3"/>
            <charset val="128"/>
          </rPr>
          <t>単価が異なる場合には分けて記載。</t>
        </r>
      </text>
    </comment>
  </commentList>
</comments>
</file>

<file path=xl/sharedStrings.xml><?xml version="1.0" encoding="utf-8"?>
<sst xmlns="http://schemas.openxmlformats.org/spreadsheetml/2006/main" count="373" uniqueCount="161">
  <si>
    <t>　福岡県知事　殿</t>
    <rPh sb="1" eb="3">
      <t>フクオカ</t>
    </rPh>
    <rPh sb="3" eb="6">
      <t>ケンチジ</t>
    </rPh>
    <rPh sb="7" eb="8">
      <t>ドノ</t>
    </rPh>
    <phoneticPr fontId="2"/>
  </si>
  <si>
    <t>記</t>
    <rPh sb="0" eb="1">
      <t>キ</t>
    </rPh>
    <phoneticPr fontId="2"/>
  </si>
  <si>
    <t>（A）</t>
    <phoneticPr fontId="3"/>
  </si>
  <si>
    <t>誓　　約　　書</t>
    <rPh sb="0" eb="1">
      <t>チカイ</t>
    </rPh>
    <rPh sb="3" eb="4">
      <t>ヤク</t>
    </rPh>
    <rPh sb="6" eb="7">
      <t>ショ</t>
    </rPh>
    <phoneticPr fontId="3"/>
  </si>
  <si>
    <t>福岡県知事　殿</t>
    <rPh sb="0" eb="3">
      <t>フクオカケン</t>
    </rPh>
    <rPh sb="3" eb="5">
      <t>チジ</t>
    </rPh>
    <rPh sb="6" eb="7">
      <t>ドノ</t>
    </rPh>
    <phoneticPr fontId="3"/>
  </si>
  <si>
    <t>所在地</t>
    <rPh sb="0" eb="3">
      <t>ショザイチ</t>
    </rPh>
    <phoneticPr fontId="3"/>
  </si>
  <si>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3"/>
  </si>
  <si>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3"/>
  </si>
  <si>
    <t>記</t>
    <rPh sb="0" eb="1">
      <t>キ</t>
    </rPh>
    <phoneticPr fontId="3"/>
  </si>
  <si>
    <t>２ 申請者は、法第２条第６号に規定する暴力団員が役員等になっている団体ではありません。</t>
    <phoneticPr fontId="3"/>
  </si>
  <si>
    <t>（１）</t>
    <phoneticPr fontId="3"/>
  </si>
  <si>
    <t>暴力団員が事業主又は役員に就任している団体</t>
    <rPh sb="19" eb="21">
      <t>ダンタイ</t>
    </rPh>
    <phoneticPr fontId="3"/>
  </si>
  <si>
    <t>（２）</t>
    <phoneticPr fontId="3"/>
  </si>
  <si>
    <t>暴力団員が実質的に運営している団体</t>
    <rPh sb="15" eb="17">
      <t>ダンタイ</t>
    </rPh>
    <phoneticPr fontId="3"/>
  </si>
  <si>
    <t>（３）</t>
  </si>
  <si>
    <t>暴力団員であることを知りながら、その者を雇用し、又は使用している団体</t>
    <rPh sb="32" eb="34">
      <t>ダンタイ</t>
    </rPh>
    <phoneticPr fontId="3"/>
  </si>
  <si>
    <t>（４）</t>
  </si>
  <si>
    <t>契約の相手方が暴力団員であることを知りながら、その者と商取引に係る契約を締結している団体</t>
    <rPh sb="42" eb="44">
      <t>ダンタイ</t>
    </rPh>
    <phoneticPr fontId="3"/>
  </si>
  <si>
    <t>（５）</t>
  </si>
  <si>
    <t>暴力団又は暴力団員に対して経済上の利益又は便宜を供与している団体</t>
    <rPh sb="30" eb="32">
      <t>ダンタイ</t>
    </rPh>
    <phoneticPr fontId="3"/>
  </si>
  <si>
    <t>（６）</t>
  </si>
  <si>
    <t>暴力団又は暴力団員と社会的に非難される関係を有している団体</t>
    <rPh sb="27" eb="29">
      <t>ダンタイ</t>
    </rPh>
    <phoneticPr fontId="3"/>
  </si>
  <si>
    <t>役　員　一　覧</t>
    <rPh sb="0" eb="1">
      <t>エキ</t>
    </rPh>
    <rPh sb="2" eb="3">
      <t>イン</t>
    </rPh>
    <rPh sb="4" eb="5">
      <t>イチ</t>
    </rPh>
    <rPh sb="6" eb="7">
      <t>ラン</t>
    </rPh>
    <phoneticPr fontId="3"/>
  </si>
  <si>
    <t>役職名</t>
    <rPh sb="0" eb="3">
      <t>ヤクショクメイ</t>
    </rPh>
    <phoneticPr fontId="3"/>
  </si>
  <si>
    <t>(ふ　　り　　が　　な）</t>
    <phoneticPr fontId="3"/>
  </si>
  <si>
    <t>性別</t>
    <rPh sb="0" eb="2">
      <t>セイベツ</t>
    </rPh>
    <phoneticPr fontId="3"/>
  </si>
  <si>
    <t>生年月日</t>
    <rPh sb="0" eb="2">
      <t>セイネン</t>
    </rPh>
    <rPh sb="2" eb="4">
      <t>ガッピ</t>
    </rPh>
    <phoneticPr fontId="3"/>
  </si>
  <si>
    <t>氏　　　　　　　　　名</t>
    <rPh sb="0" eb="1">
      <t>シ</t>
    </rPh>
    <rPh sb="10" eb="11">
      <t>メイ</t>
    </rPh>
    <phoneticPr fontId="3"/>
  </si>
  <si>
    <t>男</t>
    <rPh sb="0" eb="1">
      <t>オトコ</t>
    </rPh>
    <phoneticPr fontId="3"/>
  </si>
  <si>
    <t>・</t>
    <phoneticPr fontId="3"/>
  </si>
  <si>
    <t>女</t>
    <rPh sb="0" eb="1">
      <t>オンナ</t>
    </rPh>
    <phoneticPr fontId="3"/>
  </si>
  <si>
    <t>年</t>
    <rPh sb="0" eb="1">
      <t>ネン</t>
    </rPh>
    <phoneticPr fontId="3"/>
  </si>
  <si>
    <t>月</t>
    <rPh sb="0" eb="1">
      <t>ツキ</t>
    </rPh>
    <phoneticPr fontId="3"/>
  </si>
  <si>
    <t>日</t>
    <rPh sb="0" eb="1">
      <t>ヒ</t>
    </rPh>
    <phoneticPr fontId="3"/>
  </si>
  <si>
    <t>・</t>
    <phoneticPr fontId="3"/>
  </si>
  <si>
    <t>・</t>
    <phoneticPr fontId="3"/>
  </si>
  <si>
    <t>・</t>
    <phoneticPr fontId="3"/>
  </si>
  <si>
    <t>・</t>
    <phoneticPr fontId="3"/>
  </si>
  <si>
    <t>・</t>
    <phoneticPr fontId="3"/>
  </si>
  <si>
    <t>合　　計</t>
    <rPh sb="0" eb="1">
      <t>ゴウ</t>
    </rPh>
    <rPh sb="3" eb="4">
      <t>ケイ</t>
    </rPh>
    <phoneticPr fontId="3"/>
  </si>
  <si>
    <t>円</t>
    <rPh sb="0" eb="1">
      <t>エン</t>
    </rPh>
    <phoneticPr fontId="3"/>
  </si>
  <si>
    <t>事業者名</t>
    <rPh sb="0" eb="3">
      <t>ジギョウシャ</t>
    </rPh>
    <rPh sb="3" eb="4">
      <t>メイ</t>
    </rPh>
    <phoneticPr fontId="3"/>
  </si>
  <si>
    <t>事業者名</t>
    <rPh sb="0" eb="3">
      <t>ジギョウシャ</t>
    </rPh>
    <rPh sb="3" eb="4">
      <t>メイ</t>
    </rPh>
    <phoneticPr fontId="2"/>
  </si>
  <si>
    <t>代表者名</t>
    <rPh sb="0" eb="3">
      <t>ダイヒョウシャ</t>
    </rPh>
    <rPh sb="3" eb="4">
      <t>メイ</t>
    </rPh>
    <phoneticPr fontId="3"/>
  </si>
  <si>
    <t>記入欄</t>
    <rPh sb="0" eb="2">
      <t>キニュウ</t>
    </rPh>
    <rPh sb="2" eb="3">
      <t>ラン</t>
    </rPh>
    <phoneticPr fontId="2"/>
  </si>
  <si>
    <t>代表者氏名</t>
    <rPh sb="0" eb="3">
      <t>ダイヒョウシャ</t>
    </rPh>
    <rPh sb="3" eb="4">
      <t>シ</t>
    </rPh>
    <rPh sb="4" eb="5">
      <t>メイ</t>
    </rPh>
    <phoneticPr fontId="2"/>
  </si>
  <si>
    <t>所 在 地</t>
    <rPh sb="0" eb="1">
      <t>ショ</t>
    </rPh>
    <rPh sb="2" eb="3">
      <t>ザイ</t>
    </rPh>
    <rPh sb="4" eb="5">
      <t>チ</t>
    </rPh>
    <phoneticPr fontId="2"/>
  </si>
  <si>
    <t>２　経費所要額調書　　　　　　（別紙（１）のとおり）</t>
    <rPh sb="2" eb="4">
      <t>ケイヒ</t>
    </rPh>
    <rPh sb="4" eb="6">
      <t>ショヨウ</t>
    </rPh>
    <rPh sb="6" eb="7">
      <t>ガク</t>
    </rPh>
    <rPh sb="7" eb="9">
      <t>チョウショ</t>
    </rPh>
    <rPh sb="16" eb="18">
      <t>ベッシ</t>
    </rPh>
    <phoneticPr fontId="2"/>
  </si>
  <si>
    <t>　(1) 誓約書</t>
    <rPh sb="5" eb="8">
      <t>セイヤクショ</t>
    </rPh>
    <phoneticPr fontId="2"/>
  </si>
  <si>
    <t>経費所要額調書</t>
    <rPh sb="0" eb="5">
      <t>ケイヒショヨウガク</t>
    </rPh>
    <rPh sb="5" eb="7">
      <t>チョウショ</t>
    </rPh>
    <phoneticPr fontId="3"/>
  </si>
  <si>
    <t>既交付決定額</t>
    <rPh sb="0" eb="1">
      <t>キ</t>
    </rPh>
    <rPh sb="1" eb="3">
      <t>コウフ</t>
    </rPh>
    <rPh sb="3" eb="6">
      <t>ケッテイガク</t>
    </rPh>
    <phoneticPr fontId="3"/>
  </si>
  <si>
    <t>差引過不足額
（（H）‐（I））</t>
    <rPh sb="0" eb="2">
      <t>サシヒキ</t>
    </rPh>
    <rPh sb="2" eb="5">
      <t>カブソク</t>
    </rPh>
    <rPh sb="5" eb="6">
      <t>ガク</t>
    </rPh>
    <phoneticPr fontId="3"/>
  </si>
  <si>
    <t>（J）</t>
    <phoneticPr fontId="3"/>
  </si>
  <si>
    <t>区分</t>
    <rPh sb="0" eb="2">
      <t>クブン</t>
    </rPh>
    <phoneticPr fontId="2"/>
  </si>
  <si>
    <t>（単位：円）</t>
    <rPh sb="1" eb="3">
      <t>タンイ</t>
    </rPh>
    <rPh sb="4" eb="5">
      <t>エン</t>
    </rPh>
    <phoneticPr fontId="2"/>
  </si>
  <si>
    <t>番号</t>
    <rPh sb="0" eb="2">
      <t>バンゴウ</t>
    </rPh>
    <phoneticPr fontId="2"/>
  </si>
  <si>
    <t>申請設備
（商品名・規格）</t>
    <rPh sb="0" eb="2">
      <t>シンセイ</t>
    </rPh>
    <rPh sb="2" eb="4">
      <t>セツビ</t>
    </rPh>
    <rPh sb="6" eb="9">
      <t>ショウヒンメイ</t>
    </rPh>
    <rPh sb="10" eb="12">
      <t>キカク</t>
    </rPh>
    <phoneticPr fontId="2"/>
  </si>
  <si>
    <t>単価</t>
    <rPh sb="0" eb="2">
      <t>タンカ</t>
    </rPh>
    <phoneticPr fontId="2"/>
  </si>
  <si>
    <r>
      <t xml:space="preserve">数量
</t>
    </r>
    <r>
      <rPr>
        <sz val="10"/>
        <color theme="1"/>
        <rFont val="ＭＳ 明朝"/>
        <family val="1"/>
        <charset val="128"/>
      </rPr>
      <t>（台,個,双）</t>
    </r>
    <rPh sb="0" eb="2">
      <t>スウリョウ</t>
    </rPh>
    <rPh sb="4" eb="5">
      <t>ダイ</t>
    </rPh>
    <rPh sb="6" eb="7">
      <t>コ</t>
    </rPh>
    <rPh sb="8" eb="9">
      <t>ソウ</t>
    </rPh>
    <phoneticPr fontId="2"/>
  </si>
  <si>
    <t>金額</t>
    <rPh sb="0" eb="2">
      <t>キンガク</t>
    </rPh>
    <phoneticPr fontId="2"/>
  </si>
  <si>
    <t>小計</t>
    <rPh sb="0" eb="2">
      <t>ショウケイ</t>
    </rPh>
    <phoneticPr fontId="2"/>
  </si>
  <si>
    <t>※行が不足する場合は、適宜追加すること。</t>
    <rPh sb="1" eb="2">
      <t>ギョウ</t>
    </rPh>
    <rPh sb="3" eb="5">
      <t>フソク</t>
    </rPh>
    <rPh sb="7" eb="9">
      <t>バアイ</t>
    </rPh>
    <rPh sb="11" eb="13">
      <t>テキギ</t>
    </rPh>
    <rPh sb="13" eb="15">
      <t>ツイカ</t>
    </rPh>
    <phoneticPr fontId="2"/>
  </si>
  <si>
    <t>事業計画書</t>
    <rPh sb="0" eb="2">
      <t>ジギョウ</t>
    </rPh>
    <rPh sb="2" eb="5">
      <t>ケイカクショ</t>
    </rPh>
    <phoneticPr fontId="3"/>
  </si>
  <si>
    <t>　　　項目</t>
    <rPh sb="3" eb="4">
      <t>コウ</t>
    </rPh>
    <rPh sb="4" eb="5">
      <t>メ</t>
    </rPh>
    <phoneticPr fontId="2"/>
  </si>
  <si>
    <t>３ 申請者は、暴力団員でなくなった日から５年を経過しない者が役員等になっている団体ではあ
　りません。</t>
    <phoneticPr fontId="3"/>
  </si>
  <si>
    <t>４ 申請者及び申請者の役員等は、次に掲げる暴力団又は暴力団員と密接な関係を有する団体では
　ありません。</t>
    <phoneticPr fontId="3"/>
  </si>
  <si>
    <t>５　申請者が実施する事業(事業の準備を含む。）により暴力団を利することとならないようにす
　るとともに、県が実施する暴力団の排除に関する施策に協力します。</t>
    <rPh sb="2" eb="5">
      <t>シンセイシャ</t>
    </rPh>
    <rPh sb="6" eb="8">
      <t>ジッシ</t>
    </rPh>
    <rPh sb="10" eb="12">
      <t>ジギョウ</t>
    </rPh>
    <rPh sb="13" eb="15">
      <t>ジギョウ</t>
    </rPh>
    <rPh sb="16" eb="18">
      <t>ジュンビ</t>
    </rPh>
    <rPh sb="19" eb="20">
      <t>フク</t>
    </rPh>
    <rPh sb="26" eb="29">
      <t>ボウリョクダン</t>
    </rPh>
    <rPh sb="30" eb="31">
      <t>リ</t>
    </rPh>
    <rPh sb="52" eb="53">
      <t>ケン</t>
    </rPh>
    <rPh sb="54" eb="56">
      <t>ジッシ</t>
    </rPh>
    <rPh sb="58" eb="61">
      <t>ボウリョクダン</t>
    </rPh>
    <rPh sb="62" eb="64">
      <t>ハイジョ</t>
    </rPh>
    <rPh sb="65" eb="66">
      <t>カン</t>
    </rPh>
    <rPh sb="68" eb="70">
      <t>セサク</t>
    </rPh>
    <rPh sb="71" eb="73">
      <t>キョウリョク</t>
    </rPh>
    <phoneticPr fontId="3"/>
  </si>
  <si>
    <t>６　上記のほか、関係法令を遵守するとともに、暴力団の排除を推進し、県民の安全で平穏な生
　活の確保及び福岡県における社会経済活動の健全な発展に寄与します。</t>
    <rPh sb="2" eb="4">
      <t>ジョウキ</t>
    </rPh>
    <rPh sb="8" eb="10">
      <t>カンケイ</t>
    </rPh>
    <rPh sb="10" eb="12">
      <t>ホウレイ</t>
    </rPh>
    <rPh sb="13" eb="15">
      <t>ジュンシュ</t>
    </rPh>
    <rPh sb="22" eb="25">
      <t>ボウリョクダン</t>
    </rPh>
    <rPh sb="26" eb="28">
      <t>ハイジョ</t>
    </rPh>
    <rPh sb="29" eb="31">
      <t>スイシン</t>
    </rPh>
    <rPh sb="33" eb="35">
      <t>ケンミン</t>
    </rPh>
    <rPh sb="36" eb="38">
      <t>アンゼン</t>
    </rPh>
    <rPh sb="39" eb="41">
      <t>ヘイオン</t>
    </rPh>
    <rPh sb="42" eb="43">
      <t>ナマ</t>
    </rPh>
    <rPh sb="45" eb="46">
      <t>カツ</t>
    </rPh>
    <rPh sb="47" eb="49">
      <t>カクホ</t>
    </rPh>
    <rPh sb="49" eb="50">
      <t>オヨ</t>
    </rPh>
    <rPh sb="51" eb="54">
      <t>フクオカケン</t>
    </rPh>
    <rPh sb="58" eb="60">
      <t>シャカイ</t>
    </rPh>
    <rPh sb="60" eb="62">
      <t>ケイザイ</t>
    </rPh>
    <rPh sb="62" eb="64">
      <t>カツドウ</t>
    </rPh>
    <rPh sb="65" eb="67">
      <t>ケンゼン</t>
    </rPh>
    <rPh sb="68" eb="70">
      <t>ハッテン</t>
    </rPh>
    <rPh sb="71" eb="73">
      <t>キヨ</t>
    </rPh>
    <phoneticPr fontId="3"/>
  </si>
  <si>
    <t>１ 申請者は、暴力団による不当な行為の防止等に関する法律(平成３年法律第７７号。以下「法」
 という。）第２条第２号に規定する暴力団ではありません。</t>
    <phoneticPr fontId="3"/>
  </si>
  <si>
    <t>マスク</t>
    <phoneticPr fontId="2"/>
  </si>
  <si>
    <t>ゴーグル</t>
    <phoneticPr fontId="2"/>
  </si>
  <si>
    <t>ガウン</t>
    <phoneticPr fontId="2"/>
  </si>
  <si>
    <t>キャップ</t>
    <phoneticPr fontId="2"/>
  </si>
  <si>
    <t>フェイスシールド</t>
    <phoneticPr fontId="2"/>
  </si>
  <si>
    <t>その他</t>
    <rPh sb="2" eb="3">
      <t>タ</t>
    </rPh>
    <phoneticPr fontId="2"/>
  </si>
  <si>
    <t>グローブ</t>
    <phoneticPr fontId="2"/>
  </si>
  <si>
    <t>数量(A)</t>
    <rPh sb="0" eb="2">
      <t>スウリョウ</t>
    </rPh>
    <phoneticPr fontId="2"/>
  </si>
  <si>
    <t>交換回数
(A)/(B)</t>
    <rPh sb="0" eb="4">
      <t>コウカンカイスウ</t>
    </rPh>
    <phoneticPr fontId="2"/>
  </si>
  <si>
    <t>員数(B)</t>
    <rPh sb="0" eb="2">
      <t>インスウ</t>
    </rPh>
    <phoneticPr fontId="2"/>
  </si>
  <si>
    <t>○個人防護具確認シート</t>
    <rPh sb="1" eb="6">
      <t>コジンボウゴグ</t>
    </rPh>
    <rPh sb="6" eb="8">
      <t>カクニン</t>
    </rPh>
    <phoneticPr fontId="2"/>
  </si>
  <si>
    <t>小計</t>
    <rPh sb="0" eb="2">
      <t>ショウケイ</t>
    </rPh>
    <phoneticPr fontId="2"/>
  </si>
  <si>
    <t>行が不足する場合は、この上から行を追加してください。</t>
    <rPh sb="0" eb="1">
      <t>ギョウ</t>
    </rPh>
    <rPh sb="2" eb="4">
      <t>フソク</t>
    </rPh>
    <rPh sb="6" eb="8">
      <t>バアイ</t>
    </rPh>
    <rPh sb="12" eb="13">
      <t>ウエ</t>
    </rPh>
    <rPh sb="15" eb="16">
      <t>ギョウ</t>
    </rPh>
    <rPh sb="17" eb="19">
      <t>ツイカ</t>
    </rPh>
    <phoneticPr fontId="2"/>
  </si>
  <si>
    <t>様式第３号　別紙（２）「２ 申請設備内訳　個人防護具」詳細</t>
    <rPh sb="0" eb="3">
      <t>ヨウシキダイ</t>
    </rPh>
    <rPh sb="4" eb="5">
      <t>ゴウ</t>
    </rPh>
    <rPh sb="6" eb="8">
      <t>ベッシ</t>
    </rPh>
    <rPh sb="21" eb="26">
      <t>コジンボウゴグ</t>
    </rPh>
    <rPh sb="27" eb="29">
      <t>ショウサイ</t>
    </rPh>
    <phoneticPr fontId="2"/>
  </si>
  <si>
    <t>（署名又は記名押印）</t>
    <phoneticPr fontId="2"/>
  </si>
  <si>
    <t>第　　　　号</t>
    <rPh sb="0" eb="1">
      <t>ダイ</t>
    </rPh>
    <rPh sb="5" eb="6">
      <t>ゴウ</t>
    </rPh>
    <phoneticPr fontId="2"/>
  </si>
  <si>
    <t>令和　年　月　　日</t>
    <rPh sb="0" eb="2">
      <t>レイワ</t>
    </rPh>
    <rPh sb="3" eb="4">
      <t>ネン</t>
    </rPh>
    <rPh sb="5" eb="6">
      <t>ガツ</t>
    </rPh>
    <rPh sb="8" eb="9">
      <t>ニチ</t>
    </rPh>
    <phoneticPr fontId="2"/>
  </si>
  <si>
    <t>所在地を入力してください</t>
  </si>
  <si>
    <t>代表者の肩書・氏名を入力してください。
（署名又は記名押印）</t>
    <rPh sb="0" eb="3">
      <t>ダイヒョウシャ</t>
    </rPh>
    <rPh sb="4" eb="6">
      <t>カタガキ</t>
    </rPh>
    <rPh sb="7" eb="9">
      <t>シメイ</t>
    </rPh>
    <rPh sb="10" eb="12">
      <t>ニュウリョク</t>
    </rPh>
    <rPh sb="21" eb="23">
      <t>ショメイ</t>
    </rPh>
    <rPh sb="23" eb="24">
      <t>マタ</t>
    </rPh>
    <rPh sb="25" eb="27">
      <t>キメイ</t>
    </rPh>
    <rPh sb="27" eb="29">
      <t>オウイン</t>
    </rPh>
    <phoneticPr fontId="2"/>
  </si>
  <si>
    <t>様式第１号（第５条関係）</t>
    <phoneticPr fontId="2"/>
  </si>
  <si>
    <t>　このことについて、福岡県地域公共交通職場改善支援補助金交付要綱第５条の規定に基づき、下記により補助金を交付されるよう関係書類を添えて申請します。</t>
    <rPh sb="10" eb="13">
      <t>フクオカケン</t>
    </rPh>
    <phoneticPr fontId="2"/>
  </si>
  <si>
    <t>様式第１号　別紙（１）</t>
    <rPh sb="0" eb="2">
      <t>ヨウシキ</t>
    </rPh>
    <rPh sb="2" eb="3">
      <t>ダイ</t>
    </rPh>
    <rPh sb="4" eb="5">
      <t>ゴウ</t>
    </rPh>
    <rPh sb="6" eb="8">
      <t>ベッシ</t>
    </rPh>
    <phoneticPr fontId="3"/>
  </si>
  <si>
    <t>様式第1号　別紙（２）</t>
    <phoneticPr fontId="2"/>
  </si>
  <si>
    <t>申請内訳</t>
    <rPh sb="0" eb="2">
      <t>シンセイ</t>
    </rPh>
    <rPh sb="2" eb="4">
      <t>ウチワケ</t>
    </rPh>
    <phoneticPr fontId="2"/>
  </si>
  <si>
    <t>事業実施期間</t>
    <rPh sb="0" eb="2">
      <t>ジギョウ</t>
    </rPh>
    <rPh sb="2" eb="4">
      <t>ジッシ</t>
    </rPh>
    <rPh sb="4" eb="6">
      <t>キカン</t>
    </rPh>
    <phoneticPr fontId="2"/>
  </si>
  <si>
    <t>～</t>
    <phoneticPr fontId="2"/>
  </si>
  <si>
    <t>上記住所（所在地）：</t>
    <rPh sb="0" eb="2">
      <t>ジョウキ</t>
    </rPh>
    <rPh sb="2" eb="4">
      <t>ジュウショ</t>
    </rPh>
    <rPh sb="5" eb="8">
      <t>ショザイチ</t>
    </rPh>
    <phoneticPr fontId="2"/>
  </si>
  <si>
    <t>→別紙(1)の(A)欄に記載する額</t>
    <rPh sb="1" eb="3">
      <t>ベッシ</t>
    </rPh>
    <rPh sb="10" eb="11">
      <t>ラン</t>
    </rPh>
    <rPh sb="12" eb="14">
      <t>キサイ</t>
    </rPh>
    <rPh sb="16" eb="17">
      <t>ガク</t>
    </rPh>
    <phoneticPr fontId="2"/>
  </si>
  <si>
    <t>総事業費
※別紙(2)の①の欄の
額を記載</t>
    <rPh sb="0" eb="4">
      <t>ソウジギョウヒ</t>
    </rPh>
    <rPh sb="7" eb="9">
      <t>ベッシ</t>
    </rPh>
    <rPh sb="15" eb="16">
      <t>ラン</t>
    </rPh>
    <rPh sb="18" eb="19">
      <t>ガク</t>
    </rPh>
    <rPh sb="20" eb="22">
      <t>キサイ</t>
    </rPh>
    <phoneticPr fontId="3"/>
  </si>
  <si>
    <t>補助額
※別紙(2)の②の欄の
額を記載</t>
    <rPh sb="0" eb="3">
      <t>ホジョガク</t>
    </rPh>
    <phoneticPr fontId="3"/>
  </si>
  <si>
    <t>（B）</t>
    <phoneticPr fontId="3"/>
  </si>
  <si>
    <t>（C）</t>
    <phoneticPr fontId="3"/>
  </si>
  <si>
    <t>No</t>
    <phoneticPr fontId="2"/>
  </si>
  <si>
    <t>→別紙(1)の(B)欄に記載する額</t>
    <rPh sb="1" eb="3">
      <t>ベッシ</t>
    </rPh>
    <rPh sb="10" eb="11">
      <t>ラン</t>
    </rPh>
    <rPh sb="12" eb="14">
      <t>キサイ</t>
    </rPh>
    <rPh sb="16" eb="17">
      <t>ガク</t>
    </rPh>
    <phoneticPr fontId="2"/>
  </si>
  <si>
    <t>事業者名：</t>
    <rPh sb="0" eb="3">
      <t>ジギョウシャ</t>
    </rPh>
    <rPh sb="3" eb="4">
      <t>メイ</t>
    </rPh>
    <phoneticPr fontId="2"/>
  </si>
  <si>
    <t>事業者名：</t>
    <rPh sb="0" eb="2">
      <t>ジギョウ</t>
    </rPh>
    <rPh sb="2" eb="4">
      <t>シャメイ</t>
    </rPh>
    <phoneticPr fontId="2"/>
  </si>
  <si>
    <t>別紙(１)の「事業所名」欄のNo：</t>
    <rPh sb="0" eb="2">
      <t>ベッシ</t>
    </rPh>
    <rPh sb="7" eb="11">
      <t>ジギョウショメイ</t>
    </rPh>
    <rPh sb="12" eb="13">
      <t>ラン</t>
    </rPh>
    <phoneticPr fontId="2"/>
  </si>
  <si>
    <t>注　事業計画書については、別紙（２）のとおり。</t>
    <rPh sb="2" eb="7">
      <t>ジギョウケイカクショ</t>
    </rPh>
    <phoneticPr fontId="3"/>
  </si>
  <si>
    <t>３　事業計画書　　　　　　　　（別紙（２）のとおり）</t>
    <rPh sb="2" eb="4">
      <t>ジギョウ</t>
    </rPh>
    <rPh sb="4" eb="7">
      <t>ケイカクショ</t>
    </rPh>
    <rPh sb="16" eb="18">
      <t>ベッシ</t>
    </rPh>
    <phoneticPr fontId="2"/>
  </si>
  <si>
    <t>４　添付書類</t>
    <rPh sb="2" eb="6">
      <t>テンプショルイ</t>
    </rPh>
    <phoneticPr fontId="2"/>
  </si>
  <si>
    <t>　(2) 見積書等の写し</t>
    <rPh sb="5" eb="8">
      <t>ミツモリショ</t>
    </rPh>
    <rPh sb="8" eb="9">
      <t>トウ</t>
    </rPh>
    <rPh sb="10" eb="11">
      <t>ウツ</t>
    </rPh>
    <phoneticPr fontId="2"/>
  </si>
  <si>
    <r>
      <rPr>
        <sz val="14"/>
        <color rgb="FFFF0000"/>
        <rFont val="ＭＳ 明朝"/>
        <family val="1"/>
        <charset val="128"/>
      </rPr>
      <t>消費税除く</t>
    </r>
    <r>
      <rPr>
        <sz val="14"/>
        <color theme="1"/>
        <rFont val="ＭＳ 明朝"/>
        <family val="1"/>
        <charset val="128"/>
      </rPr>
      <t xml:space="preserve">
単価</t>
    </r>
    <rPh sb="0" eb="3">
      <t>ショウヒゼイ</t>
    </rPh>
    <rPh sb="3" eb="4">
      <t>ノゾ</t>
    </rPh>
    <rPh sb="6" eb="8">
      <t>タンカ</t>
    </rPh>
    <phoneticPr fontId="2"/>
  </si>
  <si>
    <t>数量
（台,個）</t>
    <rPh sb="0" eb="2">
      <t>スウリョウ</t>
    </rPh>
    <rPh sb="4" eb="5">
      <t>ダイ</t>
    </rPh>
    <rPh sb="6" eb="7">
      <t>コ</t>
    </rPh>
    <phoneticPr fontId="2"/>
  </si>
  <si>
    <t>要綱別表
「２対象経費」
の経費</t>
    <phoneticPr fontId="2"/>
  </si>
  <si>
    <t>福岡県地域公共交通職場改善支援補助金交付申請書</t>
    <rPh sb="0" eb="3">
      <t>フクオカケン</t>
    </rPh>
    <rPh sb="3" eb="9">
      <t>チイキコウキョウコウツウ</t>
    </rPh>
    <rPh sb="9" eb="11">
      <t>ショクバ</t>
    </rPh>
    <rPh sb="11" eb="13">
      <t>カイゼン</t>
    </rPh>
    <rPh sb="13" eb="15">
      <t>シエン</t>
    </rPh>
    <phoneticPr fontId="2"/>
  </si>
  <si>
    <t>　福岡県地域公共交通職場改善支援補助金の交付申請に当たり、申請者及び申請者の全役員は下記のことを誓約します。</t>
    <phoneticPr fontId="2"/>
  </si>
  <si>
    <t>　また、福岡県地域公共交通職場改善支援補助金の交付決定後にこの誓約の内容と事実が反することが判明し、交付決定の全部又は一部が取り消された場合には、福岡県に対し、当該補助金の全部又は一部を返還します。</t>
    <phoneticPr fontId="2"/>
  </si>
  <si>
    <t>大・</t>
    <rPh sb="0" eb="1">
      <t>ダイ</t>
    </rPh>
    <phoneticPr fontId="2"/>
  </si>
  <si>
    <t>明・</t>
    <rPh sb="0" eb="1">
      <t>メイ</t>
    </rPh>
    <phoneticPr fontId="2"/>
  </si>
  <si>
    <t>昭・</t>
    <rPh sb="0" eb="1">
      <t>アキラ</t>
    </rPh>
    <phoneticPr fontId="2"/>
  </si>
  <si>
    <t>平　</t>
    <rPh sb="0" eb="1">
      <t>ヒラ</t>
    </rPh>
    <phoneticPr fontId="2"/>
  </si>
  <si>
    <t>例</t>
    <rPh sb="0" eb="1">
      <t>レイ</t>
    </rPh>
    <phoneticPr fontId="2"/>
  </si>
  <si>
    <t>代表取締役</t>
    <rPh sb="0" eb="2">
      <t>ダイヒョウ</t>
    </rPh>
    <rPh sb="2" eb="5">
      <t>トリシマリヤク</t>
    </rPh>
    <phoneticPr fontId="2"/>
  </si>
  <si>
    <t>福岡　太郎</t>
    <rPh sb="0" eb="2">
      <t>フクオカ</t>
    </rPh>
    <rPh sb="3" eb="5">
      <t>タロウ</t>
    </rPh>
    <phoneticPr fontId="2"/>
  </si>
  <si>
    <t>（</t>
    <phoneticPr fontId="2"/>
  </si>
  <si>
    <t>）</t>
    <phoneticPr fontId="2"/>
  </si>
  <si>
    <t>ふくおか　たろう</t>
    <phoneticPr fontId="2"/>
  </si>
  <si>
    <t>※　法人の場合は、登記簿謄本に搭載された役員全員の記載が必要です。</t>
    <rPh sb="2" eb="4">
      <t>ホウジン</t>
    </rPh>
    <rPh sb="5" eb="7">
      <t>バアイ</t>
    </rPh>
    <rPh sb="9" eb="12">
      <t>トウキボ</t>
    </rPh>
    <rPh sb="12" eb="14">
      <t>トウホン</t>
    </rPh>
    <rPh sb="15" eb="17">
      <t>トウサイ</t>
    </rPh>
    <rPh sb="20" eb="22">
      <t>ヤクイン</t>
    </rPh>
    <rPh sb="22" eb="24">
      <t>ゼンイン</t>
    </rPh>
    <rPh sb="25" eb="27">
      <t>キサイ</t>
    </rPh>
    <rPh sb="28" eb="30">
      <t>ヒツヨウ</t>
    </rPh>
    <phoneticPr fontId="3"/>
  </si>
  <si>
    <t>事業所名</t>
    <rPh sb="0" eb="3">
      <t>ジギョウショ</t>
    </rPh>
    <rPh sb="3" eb="4">
      <t>メイ</t>
    </rPh>
    <phoneticPr fontId="3"/>
  </si>
  <si>
    <t>事業所名：</t>
    <rPh sb="0" eb="3">
      <t>ジギョウショ</t>
    </rPh>
    <rPh sb="3" eb="4">
      <t>メイ</t>
    </rPh>
    <phoneticPr fontId="2"/>
  </si>
  <si>
    <r>
      <t>①当該事業所の総事業費</t>
    </r>
    <r>
      <rPr>
        <b/>
        <sz val="14"/>
        <color rgb="FFFF0000"/>
        <rFont val="ＭＳ 明朝"/>
        <family val="1"/>
        <charset val="128"/>
      </rPr>
      <t>（消費税除く。）</t>
    </r>
    <rPh sb="1" eb="3">
      <t>トウガイ</t>
    </rPh>
    <rPh sb="3" eb="6">
      <t>ジギョウショ</t>
    </rPh>
    <rPh sb="7" eb="11">
      <t>ソウジギョウヒ</t>
    </rPh>
    <rPh sb="12" eb="15">
      <t>ショウヒゼイ</t>
    </rPh>
    <rPh sb="15" eb="16">
      <t>ノゾ</t>
    </rPh>
    <phoneticPr fontId="11"/>
  </si>
  <si>
    <r>
      <t>②当該事業所の補助額</t>
    </r>
    <r>
      <rPr>
        <b/>
        <sz val="16"/>
        <color rgb="FFFF0000"/>
        <rFont val="ＭＳ 明朝"/>
        <family val="1"/>
        <charset val="128"/>
      </rPr>
      <t>（消費税除く。）</t>
    </r>
    <r>
      <rPr>
        <b/>
        <sz val="16"/>
        <color theme="1"/>
        <rFont val="ＭＳ 明朝"/>
        <family val="1"/>
        <charset val="128"/>
      </rPr>
      <t xml:space="preserve">
</t>
    </r>
    <r>
      <rPr>
        <b/>
        <sz val="14"/>
        <color theme="1"/>
        <rFont val="ＭＳ 明朝"/>
        <family val="1"/>
        <charset val="128"/>
      </rPr>
      <t>※１事業所の補助上限額は原則50万円</t>
    </r>
    <rPh sb="1" eb="3">
      <t>トウガイ</t>
    </rPh>
    <rPh sb="3" eb="6">
      <t>ジギョウショ</t>
    </rPh>
    <rPh sb="7" eb="10">
      <t>ホジョガク</t>
    </rPh>
    <rPh sb="11" eb="14">
      <t>ショウヒゼイ</t>
    </rPh>
    <rPh sb="14" eb="15">
      <t>ノゾ</t>
    </rPh>
    <rPh sb="21" eb="24">
      <t>ジギョウショ</t>
    </rPh>
    <rPh sb="25" eb="30">
      <t>ホジョジョウゲンガク</t>
    </rPh>
    <rPh sb="31" eb="33">
      <t>ゲンソク</t>
    </rPh>
    <rPh sb="35" eb="37">
      <t>マンエン</t>
    </rPh>
    <phoneticPr fontId="11"/>
  </si>
  <si>
    <t>法人名又は商号を入力してください</t>
    <rPh sb="0" eb="3">
      <t>ホウジンメイ</t>
    </rPh>
    <rPh sb="3" eb="4">
      <t>マタ</t>
    </rPh>
    <rPh sb="5" eb="7">
      <t>ショウゴウ</t>
    </rPh>
    <phoneticPr fontId="2"/>
  </si>
  <si>
    <t>（</t>
    <phoneticPr fontId="2"/>
  </si>
  <si>
    <t>）</t>
    <phoneticPr fontId="2"/>
  </si>
  <si>
    <t>備考
（他の補助金の活用など）</t>
    <rPh sb="0" eb="2">
      <t>ビコウ</t>
    </rPh>
    <rPh sb="4" eb="5">
      <t>タ</t>
    </rPh>
    <rPh sb="6" eb="9">
      <t>ホジョキン</t>
    </rPh>
    <rPh sb="10" eb="12">
      <t>カツヨウ</t>
    </rPh>
    <phoneticPr fontId="3"/>
  </si>
  <si>
    <t>電話番号</t>
    <rPh sb="0" eb="2">
      <t>デンワ</t>
    </rPh>
    <rPh sb="2" eb="4">
      <t>バンゴウ</t>
    </rPh>
    <phoneticPr fontId="2"/>
  </si>
  <si>
    <t>担当者名</t>
    <rPh sb="0" eb="4">
      <t>タントウシャメイ</t>
    </rPh>
    <phoneticPr fontId="2"/>
  </si>
  <si>
    <t>事業の種類</t>
    <rPh sb="0" eb="2">
      <t>ジギョウ</t>
    </rPh>
    <rPh sb="3" eb="5">
      <t>シュルイ</t>
    </rPh>
    <phoneticPr fontId="2"/>
  </si>
  <si>
    <t>事業内容</t>
    <rPh sb="0" eb="2">
      <t>ジギョウ</t>
    </rPh>
    <rPh sb="2" eb="4">
      <t>ナイヨウ</t>
    </rPh>
    <phoneticPr fontId="2"/>
  </si>
  <si>
    <t>申請内容</t>
    <rPh sb="0" eb="2">
      <t>シンセイ</t>
    </rPh>
    <rPh sb="2" eb="4">
      <t>ナイヨウ</t>
    </rPh>
    <phoneticPr fontId="2"/>
  </si>
  <si>
    <t>1.トイレの新設・改修</t>
    <phoneticPr fontId="2"/>
  </si>
  <si>
    <t>2.更衣室の新設・改修</t>
    <rPh sb="2" eb="5">
      <t>コウイシツ</t>
    </rPh>
    <phoneticPr fontId="2"/>
  </si>
  <si>
    <t>3.休憩室の新設・改修</t>
    <rPh sb="2" eb="5">
      <t>キュウケイシツ</t>
    </rPh>
    <phoneticPr fontId="2"/>
  </si>
  <si>
    <t>4.浴室の新設・改修</t>
    <rPh sb="2" eb="4">
      <t>ヨクシツ</t>
    </rPh>
    <phoneticPr fontId="2"/>
  </si>
  <si>
    <t>5.エアコン設置</t>
    <rPh sb="6" eb="8">
      <t>セッチ</t>
    </rPh>
    <phoneticPr fontId="2"/>
  </si>
  <si>
    <t>6.ドライブレコーダー導入</t>
    <rPh sb="11" eb="13">
      <t>ドウニュウ</t>
    </rPh>
    <phoneticPr fontId="2"/>
  </si>
  <si>
    <t>7.防犯カメラ設置</t>
    <rPh sb="2" eb="4">
      <t>ボウハン</t>
    </rPh>
    <rPh sb="7" eb="9">
      <t>セッチ</t>
    </rPh>
    <phoneticPr fontId="2"/>
  </si>
  <si>
    <t>8.無線Wi-Fi設置</t>
    <rPh sb="2" eb="9">
      <t>ムセンワイファイ</t>
    </rPh>
    <rPh sb="9" eb="11">
      <t>セッチ</t>
    </rPh>
    <phoneticPr fontId="2"/>
  </si>
  <si>
    <t>9.その他</t>
    <rPh sb="4" eb="5">
      <t>タ</t>
    </rPh>
    <phoneticPr fontId="2"/>
  </si>
  <si>
    <t>上記取り組みでどのように採用につなげるか
※右記に記入</t>
    <rPh sb="0" eb="2">
      <t>ジョウキ</t>
    </rPh>
    <rPh sb="2" eb="3">
      <t>ト</t>
    </rPh>
    <rPh sb="4" eb="5">
      <t>ク</t>
    </rPh>
    <rPh sb="12" eb="14">
      <t>サイヨウ</t>
    </rPh>
    <rPh sb="22" eb="24">
      <t>ウキ</t>
    </rPh>
    <rPh sb="25" eb="27">
      <t>キニュウ</t>
    </rPh>
    <phoneticPr fontId="2"/>
  </si>
  <si>
    <t>（２）銀行・支店コード番号（半角英数字）※</t>
    <rPh sb="14" eb="16">
      <t>ハンカク</t>
    </rPh>
    <rPh sb="16" eb="19">
      <t>エイスウジ</t>
    </rPh>
    <phoneticPr fontId="2"/>
  </si>
  <si>
    <t>（１）銀行・支店名（全角漢字仮名）</t>
    <phoneticPr fontId="2"/>
  </si>
  <si>
    <t>（３）口座種別（当座・普通の別）</t>
    <phoneticPr fontId="2"/>
  </si>
  <si>
    <t>（４）口座番号(半角英数字)</t>
    <phoneticPr fontId="2"/>
  </si>
  <si>
    <t>（５）口座名義人（全角漢字仮名）</t>
    <phoneticPr fontId="2"/>
  </si>
  <si>
    <t>（６）口座名義人(半角ｶﾅ)</t>
    <phoneticPr fontId="2"/>
  </si>
  <si>
    <t>　(3) その他参考となる書類（トイレ、更衣室及び休憩室等の設置・改修を行う際は現況の写真）</t>
    <rPh sb="7" eb="8">
      <t>タ</t>
    </rPh>
    <rPh sb="8" eb="10">
      <t>サンコウ</t>
    </rPh>
    <rPh sb="13" eb="15">
      <t>ショルイ</t>
    </rPh>
    <rPh sb="20" eb="23">
      <t>コウイシツ</t>
    </rPh>
    <rPh sb="23" eb="24">
      <t>オヨ</t>
    </rPh>
    <rPh sb="25" eb="28">
      <t>キュウケイシツ</t>
    </rPh>
    <rPh sb="28" eb="29">
      <t>トウ</t>
    </rPh>
    <rPh sb="30" eb="32">
      <t>セッチ</t>
    </rPh>
    <rPh sb="33" eb="35">
      <t>カイシュウ</t>
    </rPh>
    <rPh sb="36" eb="37">
      <t>オコナ</t>
    </rPh>
    <rPh sb="38" eb="39">
      <t>サイ</t>
    </rPh>
    <rPh sb="40" eb="42">
      <t>ゲンキョウ</t>
    </rPh>
    <rPh sb="43" eb="45">
      <t>シャシン</t>
    </rPh>
    <phoneticPr fontId="2"/>
  </si>
  <si>
    <r>
      <t>問い合わせ先の</t>
    </r>
    <r>
      <rPr>
        <u/>
        <sz val="12"/>
        <rFont val="ＭＳ 明朝"/>
        <family val="1"/>
        <charset val="128"/>
      </rPr>
      <t>電話番号</t>
    </r>
    <r>
      <rPr>
        <sz val="12"/>
        <rFont val="ＭＳ 明朝"/>
        <family val="1"/>
        <charset val="128"/>
      </rPr>
      <t>を記載ください</t>
    </r>
    <rPh sb="0" eb="1">
      <t>ト</t>
    </rPh>
    <rPh sb="2" eb="3">
      <t>ア</t>
    </rPh>
    <rPh sb="5" eb="6">
      <t>サキ</t>
    </rPh>
    <rPh sb="7" eb="11">
      <t>デンワバンゴウ</t>
    </rPh>
    <rPh sb="12" eb="14">
      <t>キサイ</t>
    </rPh>
    <phoneticPr fontId="2"/>
  </si>
  <si>
    <r>
      <t>問い合わせ先の</t>
    </r>
    <r>
      <rPr>
        <u/>
        <sz val="12"/>
        <rFont val="ＭＳ 明朝"/>
        <family val="1"/>
        <charset val="128"/>
      </rPr>
      <t>担当者名</t>
    </r>
    <r>
      <rPr>
        <sz val="12"/>
        <rFont val="ＭＳ 明朝"/>
        <family val="1"/>
        <charset val="128"/>
      </rPr>
      <t>を記載ください</t>
    </r>
    <rPh sb="0" eb="1">
      <t>ト</t>
    </rPh>
    <rPh sb="2" eb="3">
      <t>ア</t>
    </rPh>
    <rPh sb="5" eb="6">
      <t>サキ</t>
    </rPh>
    <rPh sb="7" eb="11">
      <t>タントウシャメイ</t>
    </rPh>
    <rPh sb="12" eb="14">
      <t>キサイ</t>
    </rPh>
    <phoneticPr fontId="2"/>
  </si>
  <si>
    <t>５　支払先口座情報（通帳の写しを添付　（１）から（６）を確認できる部分）</t>
    <rPh sb="2" eb="4">
      <t>シハライ</t>
    </rPh>
    <rPh sb="4" eb="5">
      <t>サキ</t>
    </rPh>
    <rPh sb="5" eb="7">
      <t>コウザ</t>
    </rPh>
    <rPh sb="7" eb="9">
      <t>ジョウホウ</t>
    </rPh>
    <rPh sb="10" eb="12">
      <t>ツウチョウ</t>
    </rPh>
    <rPh sb="13" eb="14">
      <t>ウツ</t>
    </rPh>
    <rPh sb="16" eb="18">
      <t>テンプ</t>
    </rPh>
    <rPh sb="28" eb="30">
      <t>カクニン</t>
    </rPh>
    <rPh sb="33" eb="35">
      <t>ブブン</t>
    </rPh>
    <phoneticPr fontId="2"/>
  </si>
  <si>
    <t>　※（２）銀行・支店コード番号は分かる範囲で記入。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</si>
</sst>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_);[Red]\(#,##0\)"/>
    <numFmt numFmtId="177" formatCode="#"/>
    <numFmt numFmtId="178" formatCode="[$-411]ge\.m\.d;@"/>
  </numFmts>
  <fonts count="42">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11"/>
      <color indexed="8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color rgb="FF000000"/>
      <name val="ＭＳ 明朝"/>
      <family val="1"/>
      <charset val="128"/>
    </font>
    <font>
      <sz val="9.5"/>
      <color indexed="12"/>
      <name val="ＭＳ 明朝"/>
      <family val="1"/>
      <charset val="128"/>
    </font>
    <font>
      <sz val="11"/>
      <name val="ＭＳ Ｐ明朝"/>
      <family val="1"/>
      <charset val="128"/>
    </font>
    <font>
      <sz val="6"/>
      <name val="ＭＳ Ｐ明朝"/>
      <family val="1"/>
      <charset val="128"/>
    </font>
    <font>
      <sz val="11"/>
      <color theme="1"/>
      <name val="ＭＳ Ｐゴシック"/>
      <family val="2"/>
      <charset val="128"/>
      <scheme val="minor"/>
    </font>
    <font>
      <sz val="14"/>
      <color theme="1"/>
      <name val="ＭＳ 明朝"/>
      <family val="1"/>
      <charset val="128"/>
    </font>
    <font>
      <sz val="11"/>
      <color theme="1"/>
      <name val="ＭＳ 明朝"/>
      <family val="1"/>
      <charset val="128"/>
    </font>
    <font>
      <sz val="11"/>
      <color indexed="81"/>
      <name val="MS P ゴシック"/>
      <family val="3"/>
      <charset val="128"/>
    </font>
    <font>
      <b/>
      <sz val="14"/>
      <color theme="1"/>
      <name val="ＭＳ Ｐゴシック"/>
      <family val="3"/>
      <charset val="128"/>
    </font>
    <font>
      <sz val="10"/>
      <color theme="1"/>
      <name val="ＭＳ Ｐゴシック"/>
      <family val="3"/>
      <charset val="128"/>
    </font>
    <font>
      <b/>
      <sz val="18"/>
      <color theme="1"/>
      <name val="ＭＳ 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明朝"/>
      <family val="1"/>
      <charset val="128"/>
    </font>
    <font>
      <sz val="10"/>
      <color theme="1"/>
      <name val="ＭＳ 明朝"/>
      <family val="1"/>
      <charset val="128"/>
    </font>
    <font>
      <b/>
      <sz val="20"/>
      <color theme="1"/>
      <name val="ＭＳ 明朝"/>
      <family val="1"/>
      <charset val="128"/>
    </font>
    <font>
      <sz val="11"/>
      <color theme="1"/>
      <name val="ＭＳ Ｐゴシック"/>
      <family val="3"/>
      <charset val="128"/>
    </font>
    <font>
      <sz val="12"/>
      <color indexed="81"/>
      <name val="ＭＳ Ｐゴシック"/>
      <family val="3"/>
      <charset val="128"/>
    </font>
    <font>
      <sz val="11"/>
      <color theme="1"/>
      <name val="ＭＳ Ｐゴシック"/>
      <family val="2"/>
      <scheme val="minor"/>
    </font>
    <font>
      <b/>
      <sz val="14"/>
      <color indexed="81"/>
      <name val="MS P ゴシック"/>
      <family val="3"/>
      <charset val="128"/>
    </font>
    <font>
      <u/>
      <sz val="16"/>
      <color theme="1"/>
      <name val="ＭＳ 明朝"/>
      <family val="1"/>
      <charset val="128"/>
    </font>
    <font>
      <b/>
      <sz val="16"/>
      <color theme="1"/>
      <name val="ＭＳ 明朝"/>
      <family val="1"/>
      <charset val="128"/>
    </font>
    <font>
      <b/>
      <sz val="16"/>
      <color rgb="FFFF0000"/>
      <name val="ＭＳ 明朝"/>
      <family val="1"/>
      <charset val="128"/>
    </font>
    <font>
      <b/>
      <sz val="14"/>
      <color theme="1"/>
      <name val="ＭＳ 明朝"/>
      <family val="1"/>
      <charset val="128"/>
    </font>
    <font>
      <b/>
      <sz val="14"/>
      <color rgb="FFFF0000"/>
      <name val="ＭＳ 明朝"/>
      <family val="1"/>
      <charset val="128"/>
    </font>
    <font>
      <b/>
      <sz val="14"/>
      <color indexed="81"/>
      <name val="ＭＳ Ｐゴシック"/>
      <family val="3"/>
      <charset val="128"/>
    </font>
    <font>
      <sz val="18"/>
      <color theme="1"/>
      <name val="ＭＳ ゴシック"/>
      <family val="3"/>
      <charset val="128"/>
    </font>
    <font>
      <sz val="14"/>
      <color rgb="FFFF0000"/>
      <name val="ＭＳ 明朝"/>
      <family val="1"/>
      <charset val="128"/>
    </font>
    <font>
      <sz val="11"/>
      <color rgb="FFFF0000"/>
      <name val="ＭＳ 明朝"/>
      <family val="1"/>
      <charset val="128"/>
    </font>
    <font>
      <sz val="12"/>
      <color theme="1"/>
      <name val="ＭＳ ゴシック"/>
      <family val="3"/>
      <charset val="128"/>
    </font>
    <font>
      <sz val="12"/>
      <name val="ＭＳ 明朝"/>
      <family val="1"/>
      <charset val="128"/>
    </font>
    <font>
      <u/>
      <sz val="12"/>
      <name val="ＭＳ 明朝"/>
      <family val="1"/>
      <charset val="128"/>
    </font>
    <font>
      <b/>
      <sz val="2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8CBAD"/>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0" fontId="10" fillId="0" borderId="0"/>
    <xf numFmtId="38" fontId="12" fillId="0" borderId="0" applyFont="0" applyFill="0" applyBorder="0" applyAlignment="0" applyProtection="0">
      <alignment vertical="center"/>
    </xf>
    <xf numFmtId="0" fontId="5" fillId="0" borderId="0"/>
    <xf numFmtId="0" fontId="12" fillId="0" borderId="0">
      <alignment vertical="center"/>
    </xf>
    <xf numFmtId="0" fontId="5" fillId="0" borderId="0">
      <alignment vertical="center"/>
    </xf>
    <xf numFmtId="38" fontId="5" fillId="0" borderId="0" applyFont="0" applyFill="0" applyBorder="0" applyAlignment="0" applyProtection="0">
      <alignment vertical="center"/>
    </xf>
    <xf numFmtId="0" fontId="27" fillId="0" borderId="0"/>
  </cellStyleXfs>
  <cellXfs count="316">
    <xf numFmtId="0" fontId="0" fillId="0" borderId="0" xfId="0">
      <alignment vertical="center"/>
    </xf>
    <xf numFmtId="0" fontId="1" fillId="0" borderId="0" xfId="0" applyFont="1">
      <alignment vertical="center"/>
    </xf>
    <xf numFmtId="0" fontId="6" fillId="0" borderId="0" xfId="1" applyFont="1">
      <alignment vertical="center"/>
    </xf>
    <xf numFmtId="0" fontId="6" fillId="0" borderId="0" xfId="1" applyFont="1" applyAlignment="1">
      <alignment horizontal="center" vertical="center"/>
    </xf>
    <xf numFmtId="0" fontId="8" fillId="0" borderId="0" xfId="0" applyFont="1">
      <alignment vertical="center"/>
    </xf>
    <xf numFmtId="0" fontId="1" fillId="0" borderId="0" xfId="0" applyFont="1" applyBorder="1" applyAlignment="1">
      <alignment vertical="center"/>
    </xf>
    <xf numFmtId="0" fontId="6" fillId="0" borderId="0" xfId="1" applyFont="1" applyAlignment="1">
      <alignment vertical="center"/>
    </xf>
    <xf numFmtId="0" fontId="6" fillId="0" borderId="0" xfId="1" applyFont="1" applyAlignment="1">
      <alignment horizontal="distributed" vertical="center"/>
    </xf>
    <xf numFmtId="0" fontId="6" fillId="0" borderId="0" xfId="1" applyFont="1" applyAlignment="1">
      <alignment vertical="center" wrapText="1"/>
    </xf>
    <xf numFmtId="0" fontId="6" fillId="0" borderId="0" xfId="1" applyFont="1" applyAlignment="1">
      <alignment horizontal="left" vertical="center" wrapText="1"/>
    </xf>
    <xf numFmtId="0" fontId="9" fillId="0" borderId="0" xfId="1" applyFont="1" applyAlignment="1">
      <alignment vertical="center" wrapText="1"/>
    </xf>
    <xf numFmtId="0" fontId="6" fillId="0" borderId="0" xfId="1" quotePrefix="1" applyFont="1" applyAlignment="1">
      <alignment horizontal="center" vertical="center"/>
    </xf>
    <xf numFmtId="0" fontId="6" fillId="0" borderId="1" xfId="1" applyFont="1" applyBorder="1">
      <alignment vertical="center"/>
    </xf>
    <xf numFmtId="0" fontId="6" fillId="0" borderId="2" xfId="1" applyFont="1" applyBorder="1">
      <alignment vertical="center"/>
    </xf>
    <xf numFmtId="0" fontId="6" fillId="3" borderId="1" xfId="1" applyFont="1" applyFill="1" applyBorder="1" applyAlignment="1">
      <alignment vertical="center"/>
    </xf>
    <xf numFmtId="0" fontId="6" fillId="3" borderId="4" xfId="1" applyFont="1" applyFill="1" applyBorder="1" applyAlignment="1">
      <alignment vertical="center"/>
    </xf>
    <xf numFmtId="0" fontId="6" fillId="3" borderId="2" xfId="1" applyFont="1" applyFill="1" applyBorder="1" applyAlignment="1">
      <alignment vertical="center"/>
    </xf>
    <xf numFmtId="0" fontId="6" fillId="3" borderId="14" xfId="1" applyFont="1" applyFill="1" applyBorder="1" applyAlignment="1">
      <alignment vertical="center"/>
    </xf>
    <xf numFmtId="0" fontId="6" fillId="3" borderId="1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vertical="center"/>
    </xf>
    <xf numFmtId="0" fontId="6" fillId="3" borderId="5" xfId="1" applyFont="1" applyFill="1" applyBorder="1" applyAlignment="1">
      <alignment vertical="center"/>
    </xf>
    <xf numFmtId="0" fontId="6" fillId="3" borderId="6" xfId="1" applyFont="1" applyFill="1" applyBorder="1" applyAlignment="1">
      <alignment vertical="center"/>
    </xf>
    <xf numFmtId="0" fontId="6" fillId="3" borderId="8" xfId="1" applyFont="1" applyFill="1" applyBorder="1" applyAlignment="1">
      <alignment vertical="center"/>
    </xf>
    <xf numFmtId="0" fontId="6" fillId="3" borderId="8" xfId="1" applyFont="1" applyFill="1" applyBorder="1">
      <alignment vertical="center"/>
    </xf>
    <xf numFmtId="0" fontId="6" fillId="3" borderId="6" xfId="1" applyFont="1" applyFill="1" applyBorder="1">
      <alignment vertical="center"/>
    </xf>
    <xf numFmtId="0" fontId="16" fillId="0" borderId="0" xfId="8" applyFont="1">
      <alignment vertical="center"/>
    </xf>
    <xf numFmtId="0" fontId="17" fillId="0" borderId="0" xfId="8" applyFont="1" applyFill="1">
      <alignment vertical="center"/>
    </xf>
    <xf numFmtId="0" fontId="19" fillId="0" borderId="0" xfId="8" applyFont="1" applyFill="1">
      <alignment vertical="center"/>
    </xf>
    <xf numFmtId="0" fontId="20" fillId="0" borderId="3" xfId="8" applyFont="1" applyFill="1" applyBorder="1" applyAlignment="1">
      <alignment horizontal="center" vertical="center" wrapText="1"/>
    </xf>
    <xf numFmtId="0" fontId="20" fillId="0" borderId="0" xfId="8" applyFont="1" applyFill="1" applyBorder="1" applyAlignment="1">
      <alignment horizontal="center" vertical="center"/>
    </xf>
    <xf numFmtId="0" fontId="17" fillId="0" borderId="0" xfId="8" applyFont="1" applyFill="1" applyAlignment="1">
      <alignment horizontal="center" vertical="center"/>
    </xf>
    <xf numFmtId="0" fontId="21" fillId="0" borderId="7" xfId="8" applyFont="1" applyFill="1" applyBorder="1" applyAlignment="1">
      <alignment horizontal="center" vertical="center"/>
    </xf>
    <xf numFmtId="0" fontId="21" fillId="0" borderId="7" xfId="8" applyFont="1" applyFill="1" applyBorder="1" applyAlignment="1">
      <alignment horizontal="center" vertical="center" wrapText="1"/>
    </xf>
    <xf numFmtId="0" fontId="17" fillId="0" borderId="7" xfId="8" applyFont="1" applyFill="1" applyBorder="1">
      <alignment vertical="center"/>
    </xf>
    <xf numFmtId="0" fontId="17" fillId="0" borderId="0" xfId="8" applyFont="1" applyFill="1" applyBorder="1" applyAlignment="1">
      <alignment horizontal="center" vertical="center"/>
    </xf>
    <xf numFmtId="0" fontId="17" fillId="0" borderId="0" xfId="8" applyFont="1" applyFill="1" applyBorder="1" applyAlignment="1">
      <alignment horizontal="right" vertical="center"/>
    </xf>
    <xf numFmtId="38" fontId="17" fillId="0" borderId="0" xfId="9" applyFont="1" applyFill="1" applyBorder="1" applyAlignment="1">
      <alignment vertical="center"/>
    </xf>
    <xf numFmtId="0" fontId="17" fillId="0" borderId="0" xfId="8" applyFont="1" applyFill="1" applyBorder="1">
      <alignment vertical="center"/>
    </xf>
    <xf numFmtId="0" fontId="13" fillId="0" borderId="0" xfId="4" applyFont="1" applyFill="1" applyAlignment="1">
      <alignment vertical="center"/>
    </xf>
    <xf numFmtId="0" fontId="13" fillId="0" borderId="0" xfId="4" applyFont="1" applyFill="1"/>
    <xf numFmtId="0" fontId="14" fillId="0" borderId="0" xfId="4" applyFont="1" applyFill="1"/>
    <xf numFmtId="0" fontId="1" fillId="0" borderId="0" xfId="4" applyFont="1" applyFill="1" applyAlignment="1">
      <alignment vertical="center"/>
    </xf>
    <xf numFmtId="0" fontId="13" fillId="0" borderId="0" xfId="4" applyFont="1" applyFill="1" applyBorder="1" applyAlignment="1">
      <alignment vertical="center"/>
    </xf>
    <xf numFmtId="0" fontId="13" fillId="0" borderId="0" xfId="4" applyFont="1" applyFill="1" applyBorder="1" applyAlignment="1">
      <alignment vertical="top"/>
    </xf>
    <xf numFmtId="0" fontId="13" fillId="3" borderId="37" xfId="4" applyFont="1" applyFill="1" applyBorder="1" applyAlignment="1">
      <alignment horizontal="center" vertical="center"/>
    </xf>
    <xf numFmtId="0" fontId="6" fillId="0" borderId="0" xfId="1" applyFont="1" applyAlignment="1">
      <alignment horizontal="left" vertical="center"/>
    </xf>
    <xf numFmtId="38" fontId="0" fillId="4" borderId="13" xfId="5" applyFont="1" applyFill="1" applyBorder="1">
      <alignment vertical="center"/>
    </xf>
    <xf numFmtId="38" fontId="0" fillId="4" borderId="13" xfId="5" applyFont="1" applyFill="1" applyBorder="1" applyAlignment="1">
      <alignment horizontal="right" vertical="center"/>
    </xf>
    <xf numFmtId="38" fontId="0" fillId="0" borderId="13" xfId="5" applyFont="1" applyBorder="1">
      <alignment vertical="center"/>
    </xf>
    <xf numFmtId="38" fontId="0" fillId="0" borderId="13" xfId="5" applyFont="1" applyBorder="1" applyAlignment="1">
      <alignment horizontal="center" vertical="center"/>
    </xf>
    <xf numFmtId="38" fontId="0" fillId="0" borderId="13" xfId="5" applyFont="1" applyBorder="1" applyAlignment="1">
      <alignment horizontal="center" vertical="center" wrapText="1"/>
    </xf>
    <xf numFmtId="38" fontId="0" fillId="0" borderId="0" xfId="5" applyFont="1">
      <alignment vertical="center"/>
    </xf>
    <xf numFmtId="0" fontId="13" fillId="3" borderId="41" xfId="4" applyFont="1" applyFill="1" applyBorder="1" applyAlignment="1">
      <alignment horizontal="center" vertical="center"/>
    </xf>
    <xf numFmtId="0" fontId="1" fillId="0" borderId="19" xfId="4" applyFont="1" applyFill="1" applyBorder="1" applyAlignment="1">
      <alignment vertical="center" wrapText="1"/>
    </xf>
    <xf numFmtId="0" fontId="1" fillId="0" borderId="24" xfId="4" applyFont="1" applyFill="1" applyBorder="1" applyAlignment="1">
      <alignment vertical="center" wrapText="1"/>
    </xf>
    <xf numFmtId="0" fontId="1" fillId="0" borderId="18" xfId="4" applyFont="1" applyFill="1" applyBorder="1" applyAlignment="1">
      <alignment vertical="center" wrapText="1"/>
    </xf>
    <xf numFmtId="0" fontId="1" fillId="0" borderId="0" xfId="4" applyFont="1" applyFill="1" applyBorder="1" applyAlignment="1">
      <alignment vertical="center" wrapText="1"/>
    </xf>
    <xf numFmtId="0" fontId="1" fillId="3" borderId="0" xfId="0" applyFont="1" applyFill="1" applyProtection="1">
      <alignment vertical="center"/>
      <protection locked="0"/>
    </xf>
    <xf numFmtId="0" fontId="1" fillId="3" borderId="0" xfId="0" applyFont="1" applyFill="1" applyAlignment="1" applyProtection="1">
      <alignment horizontal="right" vertical="center"/>
      <protection locked="0"/>
    </xf>
    <xf numFmtId="49" fontId="1" fillId="3" borderId="0" xfId="0" applyNumberFormat="1" applyFont="1" applyFill="1" applyAlignment="1" applyProtection="1">
      <alignment horizontal="right" vertical="center"/>
      <protection locked="0"/>
    </xf>
    <xf numFmtId="0" fontId="13" fillId="3" borderId="35" xfId="4" applyFont="1" applyFill="1" applyBorder="1" applyAlignment="1" applyProtection="1">
      <alignment horizontal="center" vertical="center"/>
      <protection locked="0"/>
    </xf>
    <xf numFmtId="0" fontId="13" fillId="3" borderId="37" xfId="4" applyFont="1" applyFill="1" applyBorder="1" applyAlignment="1" applyProtection="1">
      <alignment horizontal="center" vertical="center"/>
      <protection locked="0"/>
    </xf>
    <xf numFmtId="0" fontId="13" fillId="3" borderId="41" xfId="4" applyFont="1" applyFill="1" applyBorder="1" applyAlignment="1" applyProtection="1">
      <alignment horizontal="center" vertical="center"/>
      <protection locked="0"/>
    </xf>
    <xf numFmtId="0" fontId="0" fillId="0" borderId="0" xfId="0" applyAlignment="1">
      <alignment horizontal="left" vertical="center"/>
    </xf>
    <xf numFmtId="1" fontId="0" fillId="4" borderId="13" xfId="5" applyNumberFormat="1" applyFont="1" applyFill="1" applyBorder="1">
      <alignment vertical="center"/>
    </xf>
    <xf numFmtId="0" fontId="23" fillId="0" borderId="0" xfId="0" applyFont="1">
      <alignment vertical="center"/>
    </xf>
    <xf numFmtId="0" fontId="20" fillId="0" borderId="3" xfId="8" applyFont="1" applyFill="1" applyBorder="1" applyAlignment="1">
      <alignment horizontal="center" vertical="center" wrapText="1"/>
    </xf>
    <xf numFmtId="0" fontId="22" fillId="0" borderId="0" xfId="4" applyFont="1" applyFill="1" applyBorder="1" applyAlignment="1">
      <alignment horizontal="center" vertical="center"/>
    </xf>
    <xf numFmtId="0" fontId="24" fillId="0" borderId="0" xfId="4" applyFont="1" applyFill="1" applyBorder="1" applyAlignment="1">
      <alignment horizontal="right" vertical="center"/>
    </xf>
    <xf numFmtId="0" fontId="20" fillId="0" borderId="13" xfId="8" applyFont="1" applyFill="1" applyBorder="1" applyAlignment="1">
      <alignment horizontal="center" vertical="center"/>
    </xf>
    <xf numFmtId="0" fontId="18" fillId="0" borderId="0" xfId="8" applyFont="1" applyFill="1" applyAlignment="1">
      <alignment horizontal="center" vertical="center"/>
    </xf>
    <xf numFmtId="0" fontId="22" fillId="0" borderId="0" xfId="4" applyFont="1" applyFill="1" applyBorder="1" applyAlignment="1">
      <alignment horizontal="center" vertical="center"/>
    </xf>
    <xf numFmtId="0" fontId="13" fillId="0" borderId="0" xfId="4" applyFont="1" applyFill="1" applyBorder="1" applyAlignment="1">
      <alignment horizontal="right"/>
    </xf>
    <xf numFmtId="178" fontId="13" fillId="5" borderId="21" xfId="4" applyNumberFormat="1" applyFont="1" applyFill="1" applyBorder="1"/>
    <xf numFmtId="178" fontId="13" fillId="5" borderId="49" xfId="4" applyNumberFormat="1" applyFont="1" applyFill="1" applyBorder="1"/>
    <xf numFmtId="178" fontId="13" fillId="5" borderId="51" xfId="4" applyNumberFormat="1" applyFont="1" applyFill="1" applyBorder="1"/>
    <xf numFmtId="0" fontId="35" fillId="0" borderId="0" xfId="8" applyFont="1" applyFill="1" applyAlignment="1">
      <alignment horizontal="right" vertical="center"/>
    </xf>
    <xf numFmtId="0" fontId="19" fillId="0" borderId="0" xfId="8" applyFont="1" applyFill="1" applyAlignment="1">
      <alignment horizontal="left"/>
    </xf>
    <xf numFmtId="0" fontId="25" fillId="0" borderId="13" xfId="8" applyFont="1" applyFill="1" applyBorder="1">
      <alignment vertical="center"/>
    </xf>
    <xf numFmtId="0" fontId="20" fillId="0" borderId="9" xfId="8" applyFont="1" applyFill="1" applyBorder="1" applyAlignment="1">
      <alignment horizontal="right" vertical="center"/>
    </xf>
    <xf numFmtId="0" fontId="13" fillId="0" borderId="18" xfId="4" applyFont="1" applyFill="1" applyBorder="1" applyAlignment="1">
      <alignment horizontal="center" vertical="center" wrapText="1"/>
    </xf>
    <xf numFmtId="0" fontId="13" fillId="0" borderId="8" xfId="4" applyFont="1" applyFill="1" applyBorder="1" applyAlignment="1">
      <alignment horizontal="center" vertical="center" wrapText="1"/>
    </xf>
    <xf numFmtId="178" fontId="13" fillId="5" borderId="46" xfId="5" applyNumberFormat="1" applyFont="1" applyFill="1" applyBorder="1" applyAlignment="1">
      <alignment horizontal="right" vertical="center" wrapText="1"/>
    </xf>
    <xf numFmtId="38" fontId="13" fillId="2" borderId="20" xfId="5" applyFont="1" applyFill="1" applyBorder="1" applyAlignment="1">
      <alignment horizontal="center" vertical="center" wrapText="1"/>
    </xf>
    <xf numFmtId="178" fontId="13" fillId="5" borderId="47" xfId="5" applyNumberFormat="1" applyFont="1" applyFill="1" applyBorder="1" applyAlignment="1">
      <alignment horizontal="right" vertical="center" wrapText="1"/>
    </xf>
    <xf numFmtId="38" fontId="13" fillId="2" borderId="11" xfId="5" applyFont="1" applyFill="1" applyBorder="1" applyAlignment="1">
      <alignment horizontal="center" vertical="center" wrapText="1"/>
    </xf>
    <xf numFmtId="178" fontId="13" fillId="5" borderId="50" xfId="5" applyNumberFormat="1" applyFont="1" applyFill="1" applyBorder="1" applyAlignment="1">
      <alignment horizontal="right" vertical="center" wrapText="1"/>
    </xf>
    <xf numFmtId="38" fontId="13" fillId="2" borderId="38" xfId="5" applyFont="1" applyFill="1" applyBorder="1" applyAlignment="1">
      <alignment horizontal="center" vertical="center" wrapText="1"/>
    </xf>
    <xf numFmtId="0" fontId="13" fillId="0" borderId="23" xfId="4" applyFont="1" applyFill="1" applyBorder="1" applyAlignment="1">
      <alignment vertical="center" wrapText="1"/>
    </xf>
    <xf numFmtId="0" fontId="13" fillId="0" borderId="25" xfId="4" applyFont="1" applyFill="1" applyBorder="1" applyAlignment="1">
      <alignment vertical="center" wrapText="1"/>
    </xf>
    <xf numFmtId="0" fontId="6" fillId="2" borderId="1" xfId="1" applyFont="1" applyFill="1" applyBorder="1" applyAlignment="1">
      <alignment vertical="center"/>
    </xf>
    <xf numFmtId="0" fontId="6" fillId="2" borderId="2" xfId="1" applyFont="1" applyFill="1" applyBorder="1" applyAlignment="1">
      <alignment vertical="center"/>
    </xf>
    <xf numFmtId="0" fontId="6" fillId="2" borderId="4" xfId="1" applyFont="1" applyFill="1" applyBorder="1" applyAlignment="1">
      <alignment vertical="center"/>
    </xf>
    <xf numFmtId="0" fontId="6" fillId="2" borderId="14" xfId="1" applyFont="1" applyFill="1" applyBorder="1" applyAlignment="1">
      <alignment vertical="center"/>
    </xf>
    <xf numFmtId="0" fontId="6" fillId="2" borderId="15" xfId="1" applyFont="1" applyFill="1" applyBorder="1" applyAlignment="1">
      <alignment vertical="center"/>
    </xf>
    <xf numFmtId="0" fontId="6" fillId="2" borderId="13" xfId="1" applyFont="1" applyFill="1" applyBorder="1" applyAlignment="1">
      <alignment vertical="center"/>
    </xf>
    <xf numFmtId="0" fontId="6" fillId="2" borderId="0" xfId="1" applyFont="1" applyFill="1" applyBorder="1" applyAlignment="1">
      <alignment horizontal="center" vertical="center"/>
    </xf>
    <xf numFmtId="0" fontId="6" fillId="2" borderId="0" xfId="1" applyFont="1" applyFill="1" applyBorder="1" applyAlignment="1">
      <alignment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8" xfId="1" applyFont="1" applyFill="1" applyBorder="1">
      <alignment vertical="center"/>
    </xf>
    <xf numFmtId="0" fontId="6" fillId="2" borderId="6" xfId="1" applyFont="1" applyFill="1" applyBorder="1">
      <alignment vertical="center"/>
    </xf>
    <xf numFmtId="0" fontId="6" fillId="2" borderId="8" xfId="1" applyFont="1" applyFill="1" applyBorder="1" applyAlignment="1">
      <alignment vertical="center"/>
    </xf>
    <xf numFmtId="0" fontId="1" fillId="0" borderId="0" xfId="0" applyFont="1">
      <alignment vertical="center"/>
    </xf>
    <xf numFmtId="0" fontId="38" fillId="0" borderId="0" xfId="0" applyFont="1">
      <alignment vertical="center"/>
    </xf>
    <xf numFmtId="0" fontId="1" fillId="2" borderId="0" xfId="0" applyFont="1" applyFill="1" applyAlignment="1">
      <alignment horizontal="center" vertical="center" shrinkToFit="1"/>
    </xf>
    <xf numFmtId="0" fontId="1" fillId="0" borderId="0" xfId="0" applyFo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wrapText="1"/>
    </xf>
    <xf numFmtId="0" fontId="23" fillId="3" borderId="0" xfId="0" applyFont="1" applyFill="1" applyAlignment="1" applyProtection="1">
      <alignment horizontal="left" vertical="center" wrapText="1"/>
      <protection locked="0"/>
    </xf>
    <xf numFmtId="0" fontId="1" fillId="3" borderId="0" xfId="0" applyFont="1" applyFill="1" applyAlignment="1" applyProtection="1">
      <alignment vertical="center" wrapText="1"/>
      <protection locked="0"/>
    </xf>
    <xf numFmtId="3" fontId="1" fillId="0" borderId="0" xfId="0" applyNumberFormat="1" applyFont="1" applyAlignment="1">
      <alignment horizontal="distributed" vertical="center"/>
    </xf>
    <xf numFmtId="3" fontId="1" fillId="0" borderId="0" xfId="0" applyNumberFormat="1" applyFont="1" applyAlignment="1">
      <alignment horizontal="center" vertical="center"/>
    </xf>
    <xf numFmtId="0" fontId="1" fillId="3" borderId="10" xfId="0"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0" fontId="1" fillId="3" borderId="12"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center" vertical="center" shrinkToFit="1"/>
      <protection locked="0"/>
    </xf>
    <xf numFmtId="0" fontId="1" fillId="3" borderId="8"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38" fontId="20" fillId="0" borderId="3" xfId="9" applyFont="1" applyFill="1" applyBorder="1" applyAlignment="1">
      <alignment horizontal="center" vertical="center"/>
    </xf>
    <xf numFmtId="38" fontId="20" fillId="0" borderId="7" xfId="9" applyFont="1" applyFill="1" applyBorder="1" applyAlignment="1">
      <alignment horizontal="center" vertical="center"/>
    </xf>
    <xf numFmtId="38" fontId="20" fillId="0" borderId="13" xfId="9" applyFont="1" applyFill="1" applyBorder="1" applyAlignment="1">
      <alignment horizontal="center" vertical="center"/>
    </xf>
    <xf numFmtId="0" fontId="20" fillId="0" borderId="13" xfId="8" applyFont="1" applyFill="1" applyBorder="1" applyAlignment="1">
      <alignment horizontal="center" vertical="center" wrapText="1"/>
    </xf>
    <xf numFmtId="0" fontId="20" fillId="0" borderId="13" xfId="8" applyFont="1" applyFill="1" applyBorder="1" applyAlignment="1">
      <alignment horizontal="center" vertical="center"/>
    </xf>
    <xf numFmtId="0" fontId="20" fillId="0" borderId="7" xfId="8" applyFont="1" applyFill="1" applyBorder="1" applyAlignment="1">
      <alignment horizontal="center" vertical="center"/>
    </xf>
    <xf numFmtId="38" fontId="20" fillId="5" borderId="13" xfId="9" applyFont="1" applyFill="1" applyBorder="1" applyAlignment="1">
      <alignment horizontal="center" vertical="center"/>
    </xf>
    <xf numFmtId="38" fontId="20" fillId="0" borderId="0" xfId="9" applyFont="1" applyFill="1" applyBorder="1" applyAlignment="1">
      <alignment horizontal="center" vertical="center"/>
    </xf>
    <xf numFmtId="38" fontId="20" fillId="0" borderId="9" xfId="8" applyNumberFormat="1" applyFont="1" applyFill="1" applyBorder="1" applyAlignment="1">
      <alignment horizontal="center" vertical="center"/>
    </xf>
    <xf numFmtId="38" fontId="20" fillId="0" borderId="7" xfId="8" applyNumberFormat="1" applyFont="1" applyFill="1" applyBorder="1" applyAlignment="1">
      <alignment horizontal="center" vertical="center"/>
    </xf>
    <xf numFmtId="0" fontId="20" fillId="5" borderId="13" xfId="8" applyFont="1" applyFill="1" applyBorder="1" applyAlignment="1">
      <alignment horizontal="center" vertical="center" wrapText="1"/>
    </xf>
    <xf numFmtId="38" fontId="20" fillId="0" borderId="3" xfId="9" applyFont="1" applyFill="1" applyBorder="1" applyAlignment="1" applyProtection="1">
      <alignment horizontal="center" vertical="center"/>
      <protection locked="0"/>
    </xf>
    <xf numFmtId="38" fontId="20" fillId="0" borderId="9" xfId="9" applyFont="1" applyFill="1" applyBorder="1" applyAlignment="1" applyProtection="1">
      <alignment horizontal="center" vertical="center"/>
      <protection locked="0"/>
    </xf>
    <xf numFmtId="38" fontId="20" fillId="0" borderId="7" xfId="9" applyFont="1" applyFill="1" applyBorder="1" applyAlignment="1" applyProtection="1">
      <alignment horizontal="center" vertical="center"/>
      <protection locked="0"/>
    </xf>
    <xf numFmtId="38" fontId="20" fillId="0" borderId="9" xfId="9" applyFont="1" applyFill="1" applyBorder="1" applyAlignment="1">
      <alignment horizontal="center" vertical="center"/>
    </xf>
    <xf numFmtId="0" fontId="18" fillId="0" borderId="0" xfId="8" applyFont="1" applyFill="1" applyAlignment="1">
      <alignment horizontal="center" vertical="center"/>
    </xf>
    <xf numFmtId="0" fontId="18" fillId="0" borderId="8" xfId="8" applyFont="1" applyFill="1" applyBorder="1" applyAlignment="1">
      <alignment horizontal="center" vertical="center"/>
    </xf>
    <xf numFmtId="0" fontId="13" fillId="3" borderId="5" xfId="4" applyFont="1" applyFill="1" applyBorder="1" applyAlignment="1" applyProtection="1">
      <alignment horizontal="left" vertical="center"/>
      <protection locked="0"/>
    </xf>
    <xf numFmtId="0" fontId="13" fillId="3" borderId="8" xfId="4" applyFont="1" applyFill="1" applyBorder="1" applyAlignment="1" applyProtection="1">
      <alignment horizontal="left" vertical="center"/>
      <protection locked="0"/>
    </xf>
    <xf numFmtId="0" fontId="13" fillId="3" borderId="6" xfId="4" applyFont="1" applyFill="1" applyBorder="1" applyAlignment="1" applyProtection="1">
      <alignment horizontal="left" vertical="center"/>
      <protection locked="0"/>
    </xf>
    <xf numFmtId="0" fontId="13" fillId="3" borderId="5" xfId="4" applyFont="1" applyFill="1" applyBorder="1" applyAlignment="1" applyProtection="1">
      <alignment horizontal="center" vertical="center"/>
      <protection locked="0"/>
    </xf>
    <xf numFmtId="0" fontId="13" fillId="3" borderId="8" xfId="4" applyFont="1" applyFill="1" applyBorder="1" applyAlignment="1" applyProtection="1">
      <alignment horizontal="center" vertical="center"/>
      <protection locked="0"/>
    </xf>
    <xf numFmtId="0" fontId="13" fillId="3" borderId="6" xfId="4" applyFont="1" applyFill="1" applyBorder="1" applyAlignment="1" applyProtection="1">
      <alignment horizontal="center" vertical="center"/>
      <protection locked="0"/>
    </xf>
    <xf numFmtId="0" fontId="29" fillId="5" borderId="8" xfId="4" applyFont="1" applyFill="1" applyBorder="1" applyAlignment="1">
      <alignment horizontal="center" vertical="center"/>
    </xf>
    <xf numFmtId="0" fontId="29" fillId="0" borderId="0" xfId="4" applyFont="1" applyFill="1" applyBorder="1" applyAlignment="1">
      <alignment horizontal="center" vertical="center"/>
    </xf>
    <xf numFmtId="0" fontId="13" fillId="0" borderId="0" xfId="4" applyFont="1" applyFill="1" applyBorder="1" applyAlignment="1">
      <alignment horizontal="right" vertical="center"/>
    </xf>
    <xf numFmtId="38" fontId="13" fillId="2" borderId="20" xfId="5" applyFont="1" applyFill="1" applyBorder="1" applyAlignment="1">
      <alignment horizontal="center" vertical="center"/>
    </xf>
    <xf numFmtId="38" fontId="13" fillId="2" borderId="32" xfId="5" applyFont="1" applyFill="1" applyBorder="1" applyAlignment="1">
      <alignment horizontal="center" vertical="center"/>
    </xf>
    <xf numFmtId="38" fontId="13" fillId="3" borderId="44" xfId="5" applyFont="1" applyFill="1" applyBorder="1" applyAlignment="1" applyProtection="1">
      <alignment horizontal="center" vertical="center"/>
      <protection locked="0"/>
    </xf>
    <xf numFmtId="38" fontId="13" fillId="3" borderId="13" xfId="5" applyFont="1" applyFill="1" applyBorder="1" applyAlignment="1" applyProtection="1">
      <alignment horizontal="center" vertical="center"/>
      <protection locked="0"/>
    </xf>
    <xf numFmtId="38" fontId="13" fillId="3" borderId="10" xfId="5" applyFont="1" applyFill="1" applyBorder="1" applyAlignment="1" applyProtection="1">
      <alignment horizontal="right" vertical="center" wrapText="1"/>
      <protection locked="0"/>
    </xf>
    <xf numFmtId="38" fontId="13" fillId="3" borderId="12" xfId="5" applyFont="1" applyFill="1" applyBorder="1" applyAlignment="1" applyProtection="1">
      <alignment horizontal="right" vertical="center" wrapText="1"/>
      <protection locked="0"/>
    </xf>
    <xf numFmtId="38" fontId="13" fillId="2" borderId="10" xfId="5" applyFont="1" applyFill="1" applyBorder="1" applyAlignment="1">
      <alignment horizontal="center" vertical="center"/>
    </xf>
    <xf numFmtId="38" fontId="13" fillId="2" borderId="12" xfId="5" applyFont="1" applyFill="1" applyBorder="1" applyAlignment="1">
      <alignment horizontal="center" vertical="center"/>
    </xf>
    <xf numFmtId="0" fontId="13" fillId="0" borderId="1" xfId="4" applyFont="1" applyFill="1" applyBorder="1" applyAlignment="1">
      <alignment horizontal="center" vertical="center" wrapText="1"/>
    </xf>
    <xf numFmtId="0" fontId="13" fillId="0" borderId="4" xfId="4" applyFont="1" applyFill="1" applyBorder="1" applyAlignment="1">
      <alignment horizontal="center" vertical="center" wrapText="1"/>
    </xf>
    <xf numFmtId="38" fontId="13" fillId="2" borderId="16" xfId="5" applyFont="1" applyFill="1" applyBorder="1" applyAlignment="1">
      <alignment horizontal="center" vertical="center"/>
    </xf>
    <xf numFmtId="38" fontId="13" fillId="2" borderId="29" xfId="5" applyFont="1" applyFill="1" applyBorder="1" applyAlignment="1">
      <alignment horizontal="center" vertical="center"/>
    </xf>
    <xf numFmtId="38" fontId="13" fillId="3" borderId="42" xfId="5" applyFont="1" applyFill="1" applyBorder="1" applyAlignment="1" applyProtection="1">
      <alignment horizontal="center" vertical="center"/>
      <protection locked="0"/>
    </xf>
    <xf numFmtId="0" fontId="24" fillId="0" borderId="0" xfId="4" applyFont="1" applyFill="1" applyBorder="1" applyAlignment="1">
      <alignment horizontal="right" vertical="center"/>
    </xf>
    <xf numFmtId="0" fontId="32" fillId="0" borderId="39" xfId="4" applyFont="1" applyFill="1" applyBorder="1" applyAlignment="1">
      <alignment horizontal="center" vertical="center"/>
    </xf>
    <xf numFmtId="0" fontId="32" fillId="0" borderId="40" xfId="4" applyFont="1" applyFill="1" applyBorder="1" applyAlignment="1">
      <alignment horizontal="center" vertical="center"/>
    </xf>
    <xf numFmtId="0" fontId="32" fillId="0" borderId="16" xfId="4" applyFont="1" applyFill="1" applyBorder="1" applyAlignment="1">
      <alignment horizontal="center" vertical="center"/>
    </xf>
    <xf numFmtId="0" fontId="32" fillId="0" borderId="29" xfId="4" applyFont="1" applyFill="1" applyBorder="1" applyAlignment="1">
      <alignment horizontal="center" vertical="center"/>
    </xf>
    <xf numFmtId="176" fontId="32" fillId="0" borderId="28" xfId="4" applyNumberFormat="1" applyFont="1" applyFill="1" applyBorder="1" applyAlignment="1">
      <alignment horizontal="right" vertical="center"/>
    </xf>
    <xf numFmtId="176" fontId="32" fillId="0" borderId="16" xfId="4" applyNumberFormat="1" applyFont="1" applyFill="1" applyBorder="1" applyAlignment="1">
      <alignment horizontal="right" vertical="center"/>
    </xf>
    <xf numFmtId="176" fontId="32" fillId="0" borderId="27" xfId="4" applyNumberFormat="1" applyFont="1" applyFill="1" applyBorder="1" applyAlignment="1">
      <alignment horizontal="right" vertical="center"/>
    </xf>
    <xf numFmtId="38" fontId="13" fillId="3" borderId="36" xfId="5" applyFont="1" applyFill="1" applyBorder="1" applyAlignment="1" applyProtection="1">
      <alignment horizontal="right" vertical="center" wrapText="1"/>
      <protection locked="0"/>
    </xf>
    <xf numFmtId="38" fontId="13" fillId="3" borderId="32" xfId="5" applyFont="1" applyFill="1" applyBorder="1" applyAlignment="1" applyProtection="1">
      <alignment horizontal="right" vertical="center" wrapText="1"/>
      <protection locked="0"/>
    </xf>
    <xf numFmtId="38" fontId="13" fillId="2" borderId="31" xfId="5" applyFont="1" applyFill="1" applyBorder="1" applyAlignment="1">
      <alignment horizontal="right" vertical="center" wrapText="1"/>
    </xf>
    <xf numFmtId="38" fontId="13" fillId="2" borderId="18" xfId="5" applyFont="1" applyFill="1" applyBorder="1" applyAlignment="1">
      <alignment horizontal="right" vertical="center" wrapText="1"/>
    </xf>
    <xf numFmtId="38" fontId="13" fillId="2" borderId="14" xfId="5" applyFont="1" applyFill="1" applyBorder="1" applyAlignment="1">
      <alignment horizontal="right" vertical="center" wrapText="1"/>
    </xf>
    <xf numFmtId="38" fontId="13" fillId="2" borderId="0" xfId="5" applyFont="1" applyFill="1" applyBorder="1" applyAlignment="1">
      <alignment horizontal="right" vertical="center" wrapText="1"/>
    </xf>
    <xf numFmtId="38" fontId="13" fillId="2" borderId="28" xfId="5" applyFont="1" applyFill="1" applyBorder="1" applyAlignment="1">
      <alignment horizontal="right" vertical="center" wrapText="1"/>
    </xf>
    <xf numFmtId="38" fontId="13" fillId="2" borderId="16" xfId="5" applyFont="1" applyFill="1" applyBorder="1" applyAlignment="1">
      <alignment horizontal="right" vertical="center" wrapText="1"/>
    </xf>
    <xf numFmtId="38" fontId="13" fillId="3" borderId="34" xfId="5" applyFont="1" applyFill="1" applyBorder="1" applyAlignment="1" applyProtection="1">
      <alignment horizontal="right" vertical="center" wrapText="1"/>
      <protection locked="0"/>
    </xf>
    <xf numFmtId="38" fontId="13" fillId="3" borderId="33" xfId="5" applyFont="1" applyFill="1" applyBorder="1" applyAlignment="1" applyProtection="1">
      <alignment horizontal="right" vertical="center" wrapText="1"/>
      <protection locked="0"/>
    </xf>
    <xf numFmtId="0" fontId="13" fillId="0" borderId="31" xfId="4" applyFont="1" applyFill="1" applyBorder="1" applyAlignment="1">
      <alignment horizontal="center" vertical="center" wrapText="1"/>
    </xf>
    <xf numFmtId="0" fontId="13" fillId="0" borderId="30" xfId="4" applyFont="1" applyFill="1" applyBorder="1" applyAlignment="1">
      <alignment horizontal="center" vertical="center" wrapText="1"/>
    </xf>
    <xf numFmtId="0" fontId="13" fillId="0" borderId="14" xfId="4" applyFont="1" applyFill="1" applyBorder="1" applyAlignment="1">
      <alignment horizontal="center" vertical="center" wrapText="1"/>
    </xf>
    <xf numFmtId="0" fontId="13" fillId="0" borderId="15" xfId="4" applyFont="1" applyFill="1" applyBorder="1" applyAlignment="1">
      <alignment horizontal="center" vertical="center" wrapText="1"/>
    </xf>
    <xf numFmtId="0" fontId="13" fillId="0" borderId="18"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8" xfId="4" applyFont="1" applyFill="1" applyBorder="1" applyAlignment="1">
      <alignment horizontal="center" vertical="center" wrapText="1"/>
    </xf>
    <xf numFmtId="0" fontId="13" fillId="0" borderId="6" xfId="4" applyFont="1" applyFill="1" applyBorder="1" applyAlignment="1">
      <alignment horizontal="center" vertical="center" wrapText="1"/>
    </xf>
    <xf numFmtId="0" fontId="13" fillId="0" borderId="34" xfId="4" applyFont="1" applyFill="1" applyBorder="1" applyAlignment="1">
      <alignment horizontal="center" vertical="center" wrapText="1"/>
    </xf>
    <xf numFmtId="0" fontId="13" fillId="0" borderId="38" xfId="4" applyFont="1" applyFill="1" applyBorder="1" applyAlignment="1">
      <alignment horizontal="center" vertical="center" wrapText="1"/>
    </xf>
    <xf numFmtId="0" fontId="13" fillId="0" borderId="33" xfId="4" applyFont="1" applyFill="1" applyBorder="1" applyAlignment="1">
      <alignment horizontal="center" vertical="center" wrapText="1"/>
    </xf>
    <xf numFmtId="0" fontId="30" fillId="0" borderId="39" xfId="4" applyFont="1" applyFill="1" applyBorder="1" applyAlignment="1">
      <alignment horizontal="center" vertical="center" wrapText="1"/>
    </xf>
    <xf numFmtId="0" fontId="30" fillId="0" borderId="40" xfId="4" applyFont="1" applyFill="1" applyBorder="1" applyAlignment="1">
      <alignment horizontal="center" vertical="center"/>
    </xf>
    <xf numFmtId="0" fontId="30" fillId="0" borderId="16" xfId="4" applyFont="1" applyFill="1" applyBorder="1" applyAlignment="1">
      <alignment horizontal="center" vertical="center"/>
    </xf>
    <xf numFmtId="0" fontId="30" fillId="0" borderId="29" xfId="4" applyFont="1" applyFill="1" applyBorder="1" applyAlignment="1">
      <alignment horizontal="center" vertical="center"/>
    </xf>
    <xf numFmtId="0" fontId="13" fillId="3" borderId="17" xfId="4" applyFont="1" applyFill="1" applyBorder="1" applyAlignment="1" applyProtection="1">
      <alignment horizontal="left" vertical="top"/>
      <protection locked="0"/>
    </xf>
    <xf numFmtId="0" fontId="13" fillId="3" borderId="18" xfId="4" applyFont="1" applyFill="1" applyBorder="1" applyAlignment="1" applyProtection="1">
      <alignment horizontal="left" vertical="top"/>
      <protection locked="0"/>
    </xf>
    <xf numFmtId="0" fontId="13" fillId="3" borderId="19" xfId="4" applyFont="1" applyFill="1" applyBorder="1" applyAlignment="1" applyProtection="1">
      <alignment horizontal="left" vertical="top"/>
      <protection locked="0"/>
    </xf>
    <xf numFmtId="0" fontId="13" fillId="3" borderId="22" xfId="4" applyFont="1" applyFill="1" applyBorder="1" applyAlignment="1" applyProtection="1">
      <alignment horizontal="left" vertical="top"/>
      <protection locked="0"/>
    </xf>
    <xf numFmtId="0" fontId="13" fillId="3" borderId="0" xfId="4" applyFont="1" applyFill="1" applyBorder="1" applyAlignment="1" applyProtection="1">
      <alignment horizontal="left" vertical="top"/>
      <protection locked="0"/>
    </xf>
    <xf numFmtId="0" fontId="13" fillId="3" borderId="24" xfId="4" applyFont="1" applyFill="1" applyBorder="1" applyAlignment="1" applyProtection="1">
      <alignment horizontal="left" vertical="top"/>
      <protection locked="0"/>
    </xf>
    <xf numFmtId="0" fontId="13" fillId="3" borderId="26" xfId="4" applyFont="1" applyFill="1" applyBorder="1" applyAlignment="1" applyProtection="1">
      <alignment horizontal="left" vertical="top"/>
      <protection locked="0"/>
    </xf>
    <xf numFmtId="0" fontId="13" fillId="3" borderId="16" xfId="4" applyFont="1" applyFill="1" applyBorder="1" applyAlignment="1" applyProtection="1">
      <alignment horizontal="left" vertical="top"/>
      <protection locked="0"/>
    </xf>
    <xf numFmtId="0" fontId="13" fillId="3" borderId="27" xfId="4" applyFont="1" applyFill="1" applyBorder="1" applyAlignment="1" applyProtection="1">
      <alignment horizontal="left" vertical="top"/>
      <protection locked="0"/>
    </xf>
    <xf numFmtId="0" fontId="29" fillId="5" borderId="11" xfId="4" applyFont="1" applyFill="1" applyBorder="1" applyAlignment="1">
      <alignment horizontal="center" vertical="center"/>
    </xf>
    <xf numFmtId="176" fontId="13" fillId="0" borderId="17" xfId="4" applyNumberFormat="1" applyFont="1" applyFill="1" applyBorder="1" applyAlignment="1">
      <alignment horizontal="left" vertical="center"/>
    </xf>
    <xf numFmtId="176" fontId="13" fillId="0" borderId="18" xfId="4" applyNumberFormat="1" applyFont="1" applyFill="1" applyBorder="1" applyAlignment="1">
      <alignment horizontal="left" vertical="center"/>
    </xf>
    <xf numFmtId="176" fontId="13" fillId="0" borderId="22" xfId="4" applyNumberFormat="1" applyFont="1" applyFill="1" applyBorder="1" applyAlignment="1">
      <alignment horizontal="left" vertical="center"/>
    </xf>
    <xf numFmtId="176" fontId="13" fillId="0" borderId="0" xfId="4" applyNumberFormat="1" applyFont="1" applyFill="1" applyBorder="1" applyAlignment="1">
      <alignment horizontal="left" vertical="center"/>
    </xf>
    <xf numFmtId="0" fontId="13" fillId="0" borderId="35" xfId="4" applyFont="1" applyFill="1" applyBorder="1" applyAlignment="1">
      <alignment horizontal="center" vertical="center" wrapText="1"/>
    </xf>
    <xf numFmtId="0" fontId="13" fillId="0" borderId="42" xfId="4" applyFont="1" applyFill="1" applyBorder="1" applyAlignment="1">
      <alignment horizontal="center" vertical="center" wrapText="1"/>
    </xf>
    <xf numFmtId="0" fontId="13" fillId="0" borderId="48" xfId="4" applyFont="1" applyFill="1" applyBorder="1" applyAlignment="1">
      <alignment horizontal="center" vertical="center" wrapText="1"/>
    </xf>
    <xf numFmtId="0" fontId="13" fillId="0" borderId="37" xfId="4" applyFont="1" applyFill="1" applyBorder="1" applyAlignment="1">
      <alignment horizontal="center" vertical="center" wrapText="1"/>
    </xf>
    <xf numFmtId="0" fontId="13" fillId="0" borderId="13" xfId="4" applyFont="1" applyFill="1" applyBorder="1" applyAlignment="1">
      <alignment horizontal="center" vertical="center" wrapText="1"/>
    </xf>
    <xf numFmtId="0" fontId="13" fillId="0" borderId="43" xfId="4" applyFont="1" applyFill="1" applyBorder="1" applyAlignment="1">
      <alignment horizontal="center" vertical="center" wrapText="1"/>
    </xf>
    <xf numFmtId="0" fontId="13" fillId="0" borderId="41" xfId="4" applyFont="1" applyFill="1" applyBorder="1" applyAlignment="1">
      <alignment horizontal="center" vertical="center" wrapText="1"/>
    </xf>
    <xf numFmtId="0" fontId="13" fillId="0" borderId="44" xfId="4" applyFont="1" applyFill="1" applyBorder="1" applyAlignment="1">
      <alignment horizontal="center" vertical="center" wrapText="1"/>
    </xf>
    <xf numFmtId="0" fontId="13" fillId="0" borderId="45" xfId="4" applyFont="1" applyFill="1" applyBorder="1" applyAlignment="1">
      <alignment horizontal="center" vertical="center" wrapText="1"/>
    </xf>
    <xf numFmtId="0" fontId="13" fillId="0" borderId="17" xfId="4" applyFont="1" applyFill="1" applyBorder="1" applyAlignment="1">
      <alignment horizontal="center" vertical="center" wrapText="1"/>
    </xf>
    <xf numFmtId="0" fontId="13" fillId="0" borderId="19" xfId="4" applyFont="1" applyFill="1" applyBorder="1" applyAlignment="1">
      <alignment horizontal="center" vertical="center" wrapText="1"/>
    </xf>
    <xf numFmtId="0" fontId="13" fillId="0" borderId="22" xfId="4" applyFont="1" applyFill="1" applyBorder="1" applyAlignment="1">
      <alignment horizontal="center" vertical="center" wrapText="1"/>
    </xf>
    <xf numFmtId="0" fontId="13" fillId="0" borderId="24" xfId="4" applyFont="1" applyFill="1" applyBorder="1" applyAlignment="1">
      <alignment horizontal="center" vertical="center" wrapText="1"/>
    </xf>
    <xf numFmtId="0" fontId="13" fillId="0" borderId="17" xfId="4" applyFont="1" applyFill="1" applyBorder="1" applyAlignment="1">
      <alignment horizontal="center" vertical="center"/>
    </xf>
    <xf numFmtId="0" fontId="13" fillId="0" borderId="18" xfId="4" applyFont="1" applyFill="1" applyBorder="1" applyAlignment="1">
      <alignment horizontal="center" vertical="center"/>
    </xf>
    <xf numFmtId="0" fontId="13" fillId="0" borderId="19" xfId="4" applyFont="1" applyFill="1" applyBorder="1" applyAlignment="1">
      <alignment horizontal="center" vertical="center"/>
    </xf>
    <xf numFmtId="0" fontId="13" fillId="0" borderId="22" xfId="4" applyFont="1" applyFill="1" applyBorder="1" applyAlignment="1">
      <alignment horizontal="center" vertical="center"/>
    </xf>
    <xf numFmtId="0" fontId="13" fillId="0" borderId="0" xfId="4" applyFont="1" applyFill="1" applyBorder="1" applyAlignment="1">
      <alignment horizontal="center" vertical="center"/>
    </xf>
    <xf numFmtId="0" fontId="13" fillId="0" borderId="24" xfId="4" applyFont="1" applyFill="1" applyBorder="1" applyAlignment="1">
      <alignment horizontal="center" vertical="center"/>
    </xf>
    <xf numFmtId="0" fontId="13" fillId="0" borderId="26" xfId="4" applyFont="1" applyFill="1" applyBorder="1" applyAlignment="1">
      <alignment horizontal="center" vertical="center"/>
    </xf>
    <xf numFmtId="0" fontId="13" fillId="0" borderId="16" xfId="4" applyFont="1" applyFill="1" applyBorder="1" applyAlignment="1">
      <alignment horizontal="center" vertical="center"/>
    </xf>
    <xf numFmtId="0" fontId="13" fillId="0" borderId="27" xfId="4" applyFont="1" applyFill="1" applyBorder="1" applyAlignment="1">
      <alignment horizontal="center" vertical="center"/>
    </xf>
    <xf numFmtId="0" fontId="22" fillId="0" borderId="0" xfId="4" applyFont="1" applyFill="1" applyBorder="1" applyAlignment="1">
      <alignment horizontal="center" vertical="center"/>
    </xf>
    <xf numFmtId="0" fontId="13" fillId="0" borderId="16" xfId="4" applyFont="1" applyFill="1" applyBorder="1" applyAlignment="1">
      <alignment horizontal="right"/>
    </xf>
    <xf numFmtId="0" fontId="13" fillId="0" borderId="32" xfId="4" applyFont="1" applyFill="1" applyBorder="1" applyAlignment="1">
      <alignment horizontal="center" vertical="center" wrapText="1"/>
    </xf>
    <xf numFmtId="0" fontId="13" fillId="0" borderId="12" xfId="4" applyFont="1" applyFill="1" applyBorder="1" applyAlignment="1">
      <alignment horizontal="center" vertical="center" wrapText="1"/>
    </xf>
    <xf numFmtId="0" fontId="13" fillId="0" borderId="2" xfId="4" applyFont="1" applyFill="1" applyBorder="1" applyAlignment="1">
      <alignment horizontal="center" vertical="center" wrapText="1"/>
    </xf>
    <xf numFmtId="38" fontId="14" fillId="2" borderId="13" xfId="5" applyFont="1" applyFill="1" applyBorder="1" applyAlignment="1">
      <alignment horizontal="center" vertical="center" wrapText="1"/>
    </xf>
    <xf numFmtId="38" fontId="14" fillId="2" borderId="43" xfId="5" applyFont="1" applyFill="1" applyBorder="1" applyAlignment="1">
      <alignment horizontal="center" vertical="center" wrapText="1"/>
    </xf>
    <xf numFmtId="38" fontId="14" fillId="2" borderId="44" xfId="5" applyFont="1" applyFill="1" applyBorder="1" applyAlignment="1">
      <alignment horizontal="center" vertical="center" wrapText="1"/>
    </xf>
    <xf numFmtId="38" fontId="14" fillId="2" borderId="45" xfId="5" applyFont="1" applyFill="1" applyBorder="1" applyAlignment="1">
      <alignment horizontal="center" vertical="center" wrapText="1"/>
    </xf>
    <xf numFmtId="0" fontId="14" fillId="3" borderId="13" xfId="4" applyFont="1" applyFill="1" applyBorder="1" applyAlignment="1">
      <alignment horizontal="center" vertical="center" shrinkToFit="1"/>
    </xf>
    <xf numFmtId="0" fontId="14" fillId="3" borderId="13" xfId="4" applyFont="1" applyFill="1" applyBorder="1" applyAlignment="1">
      <alignment horizontal="center" vertical="center"/>
    </xf>
    <xf numFmtId="43" fontId="14" fillId="3" borderId="13" xfId="4" applyNumberFormat="1" applyFont="1" applyFill="1" applyBorder="1" applyAlignment="1">
      <alignment horizontal="center" vertical="center" shrinkToFit="1"/>
    </xf>
    <xf numFmtId="38" fontId="14" fillId="3" borderId="13" xfId="5" applyFont="1" applyFill="1" applyBorder="1" applyAlignment="1">
      <alignment horizontal="right" vertical="center" wrapText="1"/>
    </xf>
    <xf numFmtId="176" fontId="14" fillId="2" borderId="13" xfId="4" applyNumberFormat="1" applyFont="1" applyFill="1" applyBorder="1" applyAlignment="1">
      <alignment horizontal="center" vertical="center"/>
    </xf>
    <xf numFmtId="0" fontId="14" fillId="3" borderId="44" xfId="4" applyFont="1" applyFill="1" applyBorder="1" applyAlignment="1">
      <alignment horizontal="center" vertical="center" shrinkToFit="1"/>
    </xf>
    <xf numFmtId="0" fontId="14" fillId="3" borderId="44" xfId="4" applyFont="1" applyFill="1" applyBorder="1" applyAlignment="1">
      <alignment horizontal="center" vertical="center"/>
    </xf>
    <xf numFmtId="43" fontId="14" fillId="3" borderId="44" xfId="4" applyNumberFormat="1" applyFont="1" applyFill="1" applyBorder="1" applyAlignment="1">
      <alignment horizontal="center" vertical="center" shrinkToFit="1"/>
    </xf>
    <xf numFmtId="38" fontId="14" fillId="3" borderId="44" xfId="5" applyFont="1" applyFill="1" applyBorder="1" applyAlignment="1">
      <alignment horizontal="right" vertical="center" wrapText="1"/>
    </xf>
    <xf numFmtId="176" fontId="14" fillId="2" borderId="44" xfId="4" applyNumberFormat="1" applyFont="1" applyFill="1" applyBorder="1" applyAlignment="1">
      <alignment horizontal="center" vertical="center"/>
    </xf>
    <xf numFmtId="0" fontId="0" fillId="3" borderId="0" xfId="0" applyFill="1" applyBorder="1" applyAlignment="1">
      <alignment horizontal="center" vertical="center"/>
    </xf>
    <xf numFmtId="0" fontId="1" fillId="0" borderId="13" xfId="4" applyFont="1" applyFill="1" applyBorder="1" applyAlignment="1">
      <alignment horizontal="center" vertical="center" wrapText="1"/>
    </xf>
    <xf numFmtId="0" fontId="1" fillId="0" borderId="43" xfId="4" applyFont="1" applyFill="1" applyBorder="1" applyAlignment="1">
      <alignment horizontal="center" vertical="center" wrapText="1"/>
    </xf>
    <xf numFmtId="0" fontId="1" fillId="0" borderId="35" xfId="4" applyFont="1" applyFill="1" applyBorder="1" applyAlignment="1">
      <alignment horizontal="center" vertical="center" wrapText="1"/>
    </xf>
    <xf numFmtId="0" fontId="1" fillId="0" borderId="37" xfId="4" applyFont="1" applyFill="1" applyBorder="1" applyAlignment="1">
      <alignment horizontal="center" vertical="center" wrapText="1"/>
    </xf>
    <xf numFmtId="0" fontId="1" fillId="0" borderId="42" xfId="4" applyFont="1" applyFill="1" applyBorder="1" applyAlignment="1">
      <alignment horizontal="center" vertical="center" wrapText="1"/>
    </xf>
    <xf numFmtId="0" fontId="1" fillId="0" borderId="31" xfId="4" applyFont="1" applyFill="1" applyBorder="1" applyAlignment="1">
      <alignment horizontal="center" vertical="center" wrapText="1"/>
    </xf>
    <xf numFmtId="0" fontId="1" fillId="0" borderId="18" xfId="4" applyFont="1" applyFill="1" applyBorder="1" applyAlignment="1">
      <alignment horizontal="center" vertical="center" wrapText="1"/>
    </xf>
    <xf numFmtId="0" fontId="1" fillId="0" borderId="14" xfId="4" applyFont="1" applyFill="1" applyBorder="1" applyAlignment="1">
      <alignment horizontal="center" vertical="center" wrapText="1"/>
    </xf>
    <xf numFmtId="0" fontId="1" fillId="0" borderId="0" xfId="4" applyFont="1" applyFill="1" applyBorder="1" applyAlignment="1">
      <alignment horizontal="center" vertical="center" wrapText="1"/>
    </xf>
    <xf numFmtId="0" fontId="1" fillId="0" borderId="5" xfId="4" applyFont="1" applyFill="1" applyBorder="1" applyAlignment="1">
      <alignment horizontal="center" vertical="center" wrapText="1"/>
    </xf>
    <xf numFmtId="0" fontId="1" fillId="0" borderId="8" xfId="4" applyFont="1" applyFill="1" applyBorder="1" applyAlignment="1">
      <alignment horizontal="center" vertical="center" wrapText="1"/>
    </xf>
    <xf numFmtId="0" fontId="6" fillId="2" borderId="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0" borderId="0" xfId="1" applyFont="1" applyAlignment="1">
      <alignment horizontal="center" vertical="center"/>
    </xf>
    <xf numFmtId="0" fontId="37" fillId="0" borderId="13" xfId="1" applyFont="1" applyBorder="1" applyAlignment="1">
      <alignment horizontal="center" vertical="center"/>
    </xf>
    <xf numFmtId="0" fontId="6" fillId="2" borderId="13" xfId="1" applyFont="1" applyFill="1" applyBorder="1" applyAlignment="1">
      <alignment horizontal="center" vertical="center"/>
    </xf>
    <xf numFmtId="0" fontId="6" fillId="0" borderId="4" xfId="1" applyFont="1" applyBorder="1" applyAlignment="1">
      <alignment horizontal="left" vertical="top"/>
    </xf>
    <xf numFmtId="0" fontId="6" fillId="0" borderId="0" xfId="1" applyFont="1" applyBorder="1" applyAlignment="1">
      <alignment horizontal="left" vertical="top"/>
    </xf>
    <xf numFmtId="0" fontId="6" fillId="0" borderId="8" xfId="1" applyFont="1" applyBorder="1" applyAlignment="1">
      <alignment horizontal="left" vertical="top"/>
    </xf>
    <xf numFmtId="0" fontId="6" fillId="3" borderId="8" xfId="1" applyFont="1" applyFill="1" applyBorder="1" applyAlignment="1">
      <alignment horizontal="center" vertical="center"/>
    </xf>
    <xf numFmtId="0" fontId="6" fillId="3" borderId="4"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15"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 xfId="1" applyFont="1" applyFill="1" applyBorder="1" applyAlignment="1">
      <alignment horizontal="center" vertical="center"/>
    </xf>
    <xf numFmtId="0" fontId="6" fillId="3" borderId="14" xfId="1" applyFont="1" applyFill="1" applyBorder="1" applyAlignment="1">
      <alignment horizontal="center" vertical="center"/>
    </xf>
    <xf numFmtId="0" fontId="6" fillId="3" borderId="5" xfId="1" applyFont="1" applyFill="1" applyBorder="1" applyAlignment="1">
      <alignment horizontal="center" vertical="center"/>
    </xf>
    <xf numFmtId="0" fontId="6" fillId="0" borderId="13" xfId="1" applyFont="1" applyBorder="1" applyAlignment="1">
      <alignment horizontal="center" vertical="center"/>
    </xf>
    <xf numFmtId="0" fontId="6" fillId="3" borderId="6" xfId="1" applyFont="1" applyFill="1" applyBorder="1" applyAlignment="1">
      <alignment horizontal="center" vertical="center"/>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Alignment="1">
      <alignment horizontal="left" vertical="center" wrapText="1"/>
    </xf>
    <xf numFmtId="0" fontId="6" fillId="0" borderId="0" xfId="1" applyFont="1" applyFill="1" applyAlignment="1">
      <alignment horizontal="left" vertical="center" wrapText="1"/>
    </xf>
    <xf numFmtId="0" fontId="6" fillId="0" borderId="0" xfId="1" quotePrefix="1" applyFont="1" applyAlignment="1">
      <alignment horizontal="center" vertical="center"/>
    </xf>
    <xf numFmtId="0" fontId="7" fillId="0" borderId="0" xfId="1" applyFont="1" applyAlignment="1">
      <alignment horizontal="center" vertical="center"/>
    </xf>
    <xf numFmtId="49" fontId="6" fillId="2" borderId="0" xfId="1" applyNumberFormat="1" applyFont="1" applyFill="1" applyAlignment="1">
      <alignment horizontal="distributed" vertical="justify"/>
    </xf>
    <xf numFmtId="0" fontId="6" fillId="2" borderId="0" xfId="1" applyFont="1" applyFill="1" applyAlignment="1">
      <alignment horizontal="distributed" vertical="justify"/>
    </xf>
    <xf numFmtId="177" fontId="6" fillId="0" borderId="0" xfId="1" applyNumberFormat="1" applyFont="1" applyAlignment="1">
      <alignment horizontal="left" vertical="center" wrapText="1"/>
    </xf>
    <xf numFmtId="0" fontId="6" fillId="0" borderId="0" xfId="1" applyFont="1" applyAlignment="1">
      <alignment horizontal="distributed" vertical="center"/>
    </xf>
    <xf numFmtId="0" fontId="6" fillId="0" borderId="0" xfId="1" applyFont="1" applyAlignment="1">
      <alignment vertical="center"/>
    </xf>
    <xf numFmtId="0" fontId="5" fillId="0" borderId="0" xfId="2" applyAlignment="1">
      <alignmen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39" fillId="0" borderId="12" xfId="0" applyFont="1" applyBorder="1" applyAlignment="1">
      <alignment horizontal="left" vertical="center"/>
    </xf>
    <xf numFmtId="0" fontId="39" fillId="0" borderId="0" xfId="0" applyFont="1">
      <alignment vertical="center"/>
    </xf>
    <xf numFmtId="0" fontId="39" fillId="0" borderId="0" xfId="0" applyFont="1" applyAlignment="1">
      <alignment horizontal="center" vertical="center"/>
    </xf>
    <xf numFmtId="0" fontId="39" fillId="5" borderId="0" xfId="0" applyFont="1" applyFill="1" applyAlignment="1">
      <alignment vertical="center"/>
    </xf>
    <xf numFmtId="0" fontId="7" fillId="0" borderId="17" xfId="4" applyFont="1" applyFill="1" applyBorder="1" applyAlignment="1">
      <alignment horizontal="center" vertical="center" wrapText="1"/>
    </xf>
    <xf numFmtId="0" fontId="7" fillId="0" borderId="19" xfId="4" applyFont="1" applyFill="1" applyBorder="1" applyAlignment="1">
      <alignment horizontal="center" vertical="center" wrapText="1"/>
    </xf>
    <xf numFmtId="0" fontId="7" fillId="0" borderId="22" xfId="4" applyFont="1" applyFill="1" applyBorder="1" applyAlignment="1">
      <alignment horizontal="center" vertical="center" wrapText="1"/>
    </xf>
    <xf numFmtId="0" fontId="7" fillId="0" borderId="24" xfId="4" applyFont="1" applyFill="1" applyBorder="1" applyAlignment="1">
      <alignment horizontal="center" vertical="center" wrapText="1"/>
    </xf>
    <xf numFmtId="0" fontId="7" fillId="0" borderId="26" xfId="4" applyFont="1" applyFill="1" applyBorder="1" applyAlignment="1">
      <alignment horizontal="center" vertical="center" wrapText="1"/>
    </xf>
    <xf numFmtId="0" fontId="7" fillId="0" borderId="27" xfId="4" applyFont="1" applyFill="1" applyBorder="1" applyAlignment="1">
      <alignment horizontal="center" vertical="center" wrapText="1"/>
    </xf>
    <xf numFmtId="176" fontId="41" fillId="0" borderId="28" xfId="4" applyNumberFormat="1" applyFont="1" applyFill="1" applyBorder="1" applyAlignment="1">
      <alignment horizontal="right" vertical="center"/>
    </xf>
    <xf numFmtId="176" fontId="41" fillId="0" borderId="16" xfId="4" applyNumberFormat="1" applyFont="1" applyFill="1" applyBorder="1" applyAlignment="1">
      <alignment horizontal="right" vertical="center"/>
    </xf>
    <xf numFmtId="176" fontId="41" fillId="0" borderId="27" xfId="4" applyNumberFormat="1" applyFont="1" applyFill="1" applyBorder="1" applyAlignment="1">
      <alignment horizontal="right" vertical="center"/>
    </xf>
  </cellXfs>
  <cellStyles count="11">
    <cellStyle name="桁区切り" xfId="5" builtinId="6"/>
    <cellStyle name="桁区切り 2" xfId="9"/>
    <cellStyle name="桁区切り 3" xfId="3"/>
    <cellStyle name="標準" xfId="0" builtinId="0"/>
    <cellStyle name="標準 2" xfId="2"/>
    <cellStyle name="標準 2 2" xfId="4"/>
    <cellStyle name="標準 2 3" xfId="6"/>
    <cellStyle name="標準 3" xfId="8"/>
    <cellStyle name="標準 4" xfId="10"/>
    <cellStyle name="標準 6" xfId="7"/>
    <cellStyle name="標準_○H23交付要綱様式（昨年度様式を含む）" xfId="1"/>
  </cellStyles>
  <dxfs count="0"/>
  <tableStyles count="0" defaultTableStyle="TableStyleMedium2" defaultPivotStyle="PivotStyleLight16"/>
  <colors>
    <mruColors>
      <color rgb="FFF8CBAD"/>
      <color rgb="FFE6CBAD"/>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14</xdr:col>
      <xdr:colOff>334795</xdr:colOff>
      <xdr:row>31</xdr:row>
      <xdr:rowOff>187298</xdr:rowOff>
    </xdr:to>
    <xdr:sp macro="" textlink="">
      <xdr:nvSpPr>
        <xdr:cNvPr id="3" name="テキスト ボックス 2"/>
        <xdr:cNvSpPr txBox="1"/>
      </xdr:nvSpPr>
      <xdr:spPr>
        <a:xfrm>
          <a:off x="13785273" y="3065318"/>
          <a:ext cx="4491158" cy="55212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　この様式では、「番号」欄、「実施時期」欄及び「初度設備」の内容欄にのみ入力してください。（それ以外の品目は「事業計画書の別紙」に入力）</a:t>
          </a:r>
          <a:endParaRPr kumimoji="1" lang="en-US" altLang="ja-JP" sz="1600" b="1"/>
        </a:p>
        <a:p>
          <a:endParaRPr kumimoji="1" lang="en-US" altLang="ja-JP" sz="1600" b="1"/>
        </a:p>
        <a:p>
          <a:r>
            <a:rPr kumimoji="1" lang="ja-JP" altLang="en-US" sz="1600" b="1"/>
            <a:t>　「初度設備」の内容欄には、確保病床の増床数及び増床時期、申請設備ごとの用途、使用目的等を具体的に記載してください。</a:t>
          </a:r>
          <a:endParaRPr kumimoji="1" lang="en-US" altLang="ja-JP" sz="1600" b="1"/>
        </a:p>
        <a:p>
          <a:endParaRPr kumimoji="1" lang="en-US" altLang="ja-JP" sz="1600" b="1"/>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a:t>
          </a:r>
          <a:r>
            <a:rPr kumimoji="1" lang="ja-JP" altLang="ja-JP" sz="1600" b="1">
              <a:solidFill>
                <a:schemeClr val="dk1"/>
              </a:solidFill>
              <a:effectLst/>
              <a:latin typeface="+mn-lt"/>
              <a:ea typeface="+mn-ea"/>
              <a:cs typeface="+mn-cs"/>
            </a:rPr>
            <a:t>行の幅は適宜調整して使用してください。</a:t>
          </a:r>
          <a:endParaRPr lang="ja-JP" altLang="ja-JP" sz="1600" b="1">
            <a:effectLst/>
          </a:endParaRPr>
        </a:p>
        <a:p>
          <a:endParaRPr kumimoji="1" lang="en-US" altLang="ja-JP" sz="1600" b="1"/>
        </a:p>
        <a:p>
          <a:endParaRPr kumimoji="1" lang="en-US" altLang="ja-JP" sz="1200" b="1"/>
        </a:p>
        <a:p>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activeCell="N19" sqref="N19"/>
    </sheetView>
  </sheetViews>
  <sheetFormatPr defaultColWidth="9.875" defaultRowHeight="20.25" customHeight="1"/>
  <cols>
    <col min="1" max="9" width="10.875" style="1" customWidth="1"/>
    <col min="10" max="16384" width="9.875" style="1"/>
  </cols>
  <sheetData>
    <row r="1" spans="1:9" ht="20.25" customHeight="1">
      <c r="A1" s="4" t="s">
        <v>88</v>
      </c>
      <c r="H1" s="58"/>
      <c r="I1" s="59" t="s">
        <v>84</v>
      </c>
    </row>
    <row r="2" spans="1:9" ht="20.25" customHeight="1">
      <c r="H2" s="58"/>
      <c r="I2" s="60" t="s">
        <v>85</v>
      </c>
    </row>
    <row r="4" spans="1:9" ht="20.25" customHeight="1">
      <c r="A4" s="1" t="s">
        <v>0</v>
      </c>
    </row>
    <row r="6" spans="1:9" ht="20.25" customHeight="1">
      <c r="E6" s="115" t="s">
        <v>46</v>
      </c>
      <c r="F6" s="114" t="s">
        <v>86</v>
      </c>
      <c r="G6" s="114"/>
      <c r="H6" s="114"/>
      <c r="I6" s="114"/>
    </row>
    <row r="7" spans="1:9" ht="20.25" customHeight="1">
      <c r="E7" s="115"/>
      <c r="F7" s="114"/>
      <c r="G7" s="114"/>
      <c r="H7" s="114"/>
      <c r="I7" s="114"/>
    </row>
    <row r="8" spans="1:9" ht="20.25" customHeight="1">
      <c r="E8" s="115" t="s">
        <v>42</v>
      </c>
      <c r="F8" s="114" t="s">
        <v>131</v>
      </c>
      <c r="G8" s="114"/>
      <c r="H8" s="114"/>
      <c r="I8" s="114"/>
    </row>
    <row r="9" spans="1:9" ht="20.25" customHeight="1">
      <c r="E9" s="115"/>
      <c r="F9" s="114"/>
      <c r="G9" s="114"/>
      <c r="H9" s="114"/>
      <c r="I9" s="114"/>
    </row>
    <row r="10" spans="1:9" ht="20.25" customHeight="1">
      <c r="E10" s="116" t="s">
        <v>45</v>
      </c>
      <c r="F10" s="113" t="s">
        <v>87</v>
      </c>
      <c r="G10" s="113"/>
      <c r="H10" s="113"/>
      <c r="I10" s="113"/>
    </row>
    <row r="11" spans="1:9" ht="20.25" customHeight="1">
      <c r="E11" s="116"/>
      <c r="F11" s="113"/>
      <c r="G11" s="113"/>
      <c r="H11" s="113"/>
      <c r="I11" s="113"/>
    </row>
    <row r="12" spans="1:9" ht="20.25" customHeight="1">
      <c r="F12" s="66" t="s">
        <v>83</v>
      </c>
    </row>
    <row r="13" spans="1:9" s="104" customFormat="1" ht="20.25" customHeight="1">
      <c r="E13" s="305" t="s">
        <v>135</v>
      </c>
      <c r="F13" s="306" t="s">
        <v>157</v>
      </c>
      <c r="G13" s="306"/>
      <c r="H13" s="306"/>
      <c r="I13" s="306"/>
    </row>
    <row r="14" spans="1:9" s="104" customFormat="1" ht="20.25" customHeight="1">
      <c r="E14" s="305" t="s">
        <v>136</v>
      </c>
      <c r="F14" s="306" t="s">
        <v>158</v>
      </c>
      <c r="G14" s="306"/>
      <c r="H14" s="306"/>
      <c r="I14" s="306"/>
    </row>
    <row r="15" spans="1:9" s="104" customFormat="1" ht="20.25" customHeight="1">
      <c r="F15" s="66"/>
    </row>
    <row r="16" spans="1:9" ht="20.25" customHeight="1">
      <c r="A16" s="106" t="s">
        <v>113</v>
      </c>
      <c r="B16" s="106"/>
      <c r="C16" s="106"/>
      <c r="D16" s="106"/>
      <c r="E16" s="106"/>
      <c r="F16" s="106"/>
      <c r="G16" s="106"/>
      <c r="H16" s="106"/>
      <c r="I16" s="106"/>
    </row>
    <row r="17" spans="1:9" ht="20.25" customHeight="1">
      <c r="A17" s="106"/>
      <c r="B17" s="106"/>
      <c r="C17" s="106"/>
      <c r="D17" s="106"/>
      <c r="E17" s="106"/>
      <c r="F17" s="106"/>
      <c r="G17" s="106"/>
      <c r="H17" s="106"/>
      <c r="I17" s="106"/>
    </row>
    <row r="19" spans="1:9" ht="20.25" customHeight="1">
      <c r="A19" s="112" t="s">
        <v>89</v>
      </c>
      <c r="B19" s="112"/>
      <c r="C19" s="112"/>
      <c r="D19" s="112"/>
      <c r="E19" s="112"/>
      <c r="F19" s="112"/>
      <c r="G19" s="112"/>
      <c r="H19" s="112"/>
      <c r="I19" s="112"/>
    </row>
    <row r="20" spans="1:9" ht="20.25" customHeight="1">
      <c r="A20" s="112"/>
      <c r="B20" s="112"/>
      <c r="C20" s="112"/>
      <c r="D20" s="112"/>
      <c r="E20" s="112"/>
      <c r="F20" s="112"/>
      <c r="G20" s="112"/>
      <c r="H20" s="112"/>
      <c r="I20" s="112"/>
    </row>
    <row r="21" spans="1:9" ht="20.25" customHeight="1">
      <c r="A21" s="112"/>
      <c r="B21" s="112"/>
      <c r="C21" s="112"/>
      <c r="D21" s="112"/>
      <c r="E21" s="112"/>
      <c r="F21" s="112"/>
      <c r="G21" s="112"/>
      <c r="H21" s="112"/>
      <c r="I21" s="112"/>
    </row>
    <row r="23" spans="1:9" ht="20.25" customHeight="1">
      <c r="A23" s="111" t="s">
        <v>1</v>
      </c>
      <c r="B23" s="111"/>
      <c r="C23" s="111"/>
      <c r="D23" s="111"/>
      <c r="E23" s="111"/>
      <c r="F23" s="111"/>
      <c r="G23" s="111"/>
      <c r="H23" s="111"/>
      <c r="I23" s="111"/>
    </row>
    <row r="25" spans="1:9" ht="20.25" customHeight="1">
      <c r="A25" s="107" t="str">
        <f>"１　申　　請　　額　　　　　　金　　　　　　　　　　　"&amp;DBCS(TEXT('様式第1号　別紙（１）'!D49,"#,#0"))&amp;"円"</f>
        <v>１　申　　請　　額　　　　　　金　　　　　　　　　　　０円</v>
      </c>
      <c r="B25" s="107"/>
      <c r="C25" s="107"/>
      <c r="D25" s="107"/>
      <c r="E25" s="107"/>
      <c r="F25" s="107"/>
      <c r="G25" s="107"/>
      <c r="H25" s="107"/>
      <c r="I25" s="107"/>
    </row>
    <row r="26" spans="1:9" ht="20.25" customHeight="1">
      <c r="A26" s="1" t="s">
        <v>47</v>
      </c>
    </row>
    <row r="27" spans="1:9" ht="20.25" customHeight="1">
      <c r="A27" s="1" t="s">
        <v>107</v>
      </c>
    </row>
    <row r="28" spans="1:9" ht="20.25" customHeight="1">
      <c r="A28" s="1" t="s">
        <v>108</v>
      </c>
    </row>
    <row r="29" spans="1:9" ht="20.25" customHeight="1">
      <c r="A29" s="1" t="s">
        <v>48</v>
      </c>
    </row>
    <row r="30" spans="1:9" ht="20.25" customHeight="1">
      <c r="A30" s="1" t="s">
        <v>109</v>
      </c>
    </row>
    <row r="31" spans="1:9" ht="20.25" customHeight="1">
      <c r="A31" s="304" t="s">
        <v>156</v>
      </c>
    </row>
    <row r="32" spans="1:9" ht="20.25" customHeight="1">
      <c r="A32" s="1" t="s">
        <v>159</v>
      </c>
    </row>
    <row r="33" spans="1:9" ht="20.25" customHeight="1">
      <c r="A33" s="108" t="s">
        <v>63</v>
      </c>
      <c r="B33" s="109"/>
      <c r="C33" s="109"/>
      <c r="D33" s="109"/>
      <c r="E33" s="110"/>
      <c r="F33" s="108" t="s">
        <v>44</v>
      </c>
      <c r="G33" s="109"/>
      <c r="H33" s="109"/>
      <c r="I33" s="110"/>
    </row>
    <row r="34" spans="1:9" ht="20.25" customHeight="1">
      <c r="A34" s="301" t="s">
        <v>151</v>
      </c>
      <c r="B34" s="302"/>
      <c r="C34" s="302"/>
      <c r="D34" s="302"/>
      <c r="E34" s="303"/>
      <c r="F34" s="117"/>
      <c r="G34" s="118"/>
      <c r="H34" s="118"/>
      <c r="I34" s="119"/>
    </row>
    <row r="35" spans="1:9" ht="20.25" customHeight="1">
      <c r="A35" s="301" t="s">
        <v>150</v>
      </c>
      <c r="B35" s="302"/>
      <c r="C35" s="302"/>
      <c r="D35" s="302"/>
      <c r="E35" s="303"/>
      <c r="F35" s="117"/>
      <c r="G35" s="118"/>
      <c r="H35" s="118"/>
      <c r="I35" s="119"/>
    </row>
    <row r="36" spans="1:9" ht="20.25" customHeight="1">
      <c r="A36" s="301" t="s">
        <v>152</v>
      </c>
      <c r="B36" s="302"/>
      <c r="C36" s="302"/>
      <c r="D36" s="302"/>
      <c r="E36" s="303"/>
      <c r="F36" s="117"/>
      <c r="G36" s="118"/>
      <c r="H36" s="118"/>
      <c r="I36" s="119"/>
    </row>
    <row r="37" spans="1:9" ht="20.25" customHeight="1">
      <c r="A37" s="301" t="s">
        <v>153</v>
      </c>
      <c r="B37" s="302"/>
      <c r="C37" s="302"/>
      <c r="D37" s="302"/>
      <c r="E37" s="303"/>
      <c r="F37" s="117"/>
      <c r="G37" s="118"/>
      <c r="H37" s="118"/>
      <c r="I37" s="119"/>
    </row>
    <row r="38" spans="1:9" ht="20.25" customHeight="1">
      <c r="A38" s="301" t="s">
        <v>154</v>
      </c>
      <c r="B38" s="302"/>
      <c r="C38" s="302"/>
      <c r="D38" s="302"/>
      <c r="E38" s="303"/>
      <c r="F38" s="117"/>
      <c r="G38" s="118"/>
      <c r="H38" s="118"/>
      <c r="I38" s="119"/>
    </row>
    <row r="39" spans="1:9" ht="20.25" customHeight="1">
      <c r="A39" s="301" t="s">
        <v>155</v>
      </c>
      <c r="B39" s="302"/>
      <c r="C39" s="302"/>
      <c r="D39" s="302"/>
      <c r="E39" s="303"/>
      <c r="F39" s="120"/>
      <c r="G39" s="121"/>
      <c r="H39" s="121"/>
      <c r="I39" s="122"/>
    </row>
    <row r="40" spans="1:9" ht="20.25" customHeight="1">
      <c r="A40" s="1" t="s">
        <v>160</v>
      </c>
      <c r="I40" s="5"/>
    </row>
    <row r="41" spans="1:9" s="104" customFormat="1" ht="20.25" customHeight="1">
      <c r="I41" s="5"/>
    </row>
  </sheetData>
  <mergeCells count="26">
    <mergeCell ref="F34:I34"/>
    <mergeCell ref="F39:I39"/>
    <mergeCell ref="F38:I38"/>
    <mergeCell ref="F37:I37"/>
    <mergeCell ref="F36:I36"/>
    <mergeCell ref="F35:I35"/>
    <mergeCell ref="A39:E39"/>
    <mergeCell ref="A34:E34"/>
    <mergeCell ref="A35:E35"/>
    <mergeCell ref="A36:E36"/>
    <mergeCell ref="A37:E37"/>
    <mergeCell ref="A38:E38"/>
    <mergeCell ref="F10:I11"/>
    <mergeCell ref="F8:I9"/>
    <mergeCell ref="F6:I7"/>
    <mergeCell ref="E6:E7"/>
    <mergeCell ref="E8:E9"/>
    <mergeCell ref="E10:E11"/>
    <mergeCell ref="F13:I13"/>
    <mergeCell ref="A16:I17"/>
    <mergeCell ref="A25:I25"/>
    <mergeCell ref="F33:I33"/>
    <mergeCell ref="A33:E33"/>
    <mergeCell ref="F14:I14"/>
    <mergeCell ref="A23:I23"/>
    <mergeCell ref="A19:I21"/>
  </mergeCells>
  <phoneticPr fontId="2"/>
  <printOptions horizontalCentered="1"/>
  <pageMargins left="0.70866141732283472" right="0.70866141732283472" top="0.74803149606299213" bottom="0.74803149606299213" header="0.31496062992125984" footer="0.31496062992125984"/>
  <pageSetup paperSize="9" scale="91" fitToHeight="0" orientation="portrait" cellComments="asDisplayed" r:id="rId1"/>
  <headerFooter>
    <oddFooter xml:space="preserve">&amp;R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8"/>
  <sheetViews>
    <sheetView showGridLines="0" view="pageBreakPreview" zoomScale="55" zoomScaleNormal="39" zoomScaleSheetLayoutView="55" workbookViewId="0">
      <selection activeCell="C33" sqref="C33:C36"/>
    </sheetView>
  </sheetViews>
  <sheetFormatPr defaultColWidth="9" defaultRowHeight="17.25" customHeight="1"/>
  <cols>
    <col min="1" max="1" width="9.625" style="27" customWidth="1"/>
    <col min="2" max="2" width="56.125" style="27" customWidth="1"/>
    <col min="3" max="6" width="42.5" style="27" customWidth="1"/>
    <col min="7" max="7" width="57.625" style="27" customWidth="1"/>
    <col min="8" max="250" width="9" style="27"/>
    <col min="251" max="251" width="25.875" style="27" customWidth="1"/>
    <col min="252" max="261" width="20" style="27" customWidth="1"/>
    <col min="262" max="262" width="30.875" style="27" customWidth="1"/>
    <col min="263" max="263" width="17" style="27" customWidth="1"/>
    <col min="264" max="506" width="9" style="27"/>
    <col min="507" max="507" width="25.875" style="27" customWidth="1"/>
    <col min="508" max="517" width="20" style="27" customWidth="1"/>
    <col min="518" max="518" width="30.875" style="27" customWidth="1"/>
    <col min="519" max="519" width="17" style="27" customWidth="1"/>
    <col min="520" max="762" width="9" style="27"/>
    <col min="763" max="763" width="25.875" style="27" customWidth="1"/>
    <col min="764" max="773" width="20" style="27" customWidth="1"/>
    <col min="774" max="774" width="30.875" style="27" customWidth="1"/>
    <col min="775" max="775" width="17" style="27" customWidth="1"/>
    <col min="776" max="1018" width="9" style="27"/>
    <col min="1019" max="1019" width="25.875" style="27" customWidth="1"/>
    <col min="1020" max="1029" width="20" style="27" customWidth="1"/>
    <col min="1030" max="1030" width="30.875" style="27" customWidth="1"/>
    <col min="1031" max="1031" width="17" style="27" customWidth="1"/>
    <col min="1032" max="1274" width="9" style="27"/>
    <col min="1275" max="1275" width="25.875" style="27" customWidth="1"/>
    <col min="1276" max="1285" width="20" style="27" customWidth="1"/>
    <col min="1286" max="1286" width="30.875" style="27" customWidth="1"/>
    <col min="1287" max="1287" width="17" style="27" customWidth="1"/>
    <col min="1288" max="1530" width="9" style="27"/>
    <col min="1531" max="1531" width="25.875" style="27" customWidth="1"/>
    <col min="1532" max="1541" width="20" style="27" customWidth="1"/>
    <col min="1542" max="1542" width="30.875" style="27" customWidth="1"/>
    <col min="1543" max="1543" width="17" style="27" customWidth="1"/>
    <col min="1544" max="1786" width="9" style="27"/>
    <col min="1787" max="1787" width="25.875" style="27" customWidth="1"/>
    <col min="1788" max="1797" width="20" style="27" customWidth="1"/>
    <col min="1798" max="1798" width="30.875" style="27" customWidth="1"/>
    <col min="1799" max="1799" width="17" style="27" customWidth="1"/>
    <col min="1800" max="2042" width="9" style="27"/>
    <col min="2043" max="2043" width="25.875" style="27" customWidth="1"/>
    <col min="2044" max="2053" width="20" style="27" customWidth="1"/>
    <col min="2054" max="2054" width="30.875" style="27" customWidth="1"/>
    <col min="2055" max="2055" width="17" style="27" customWidth="1"/>
    <col min="2056" max="2298" width="9" style="27"/>
    <col min="2299" max="2299" width="25.875" style="27" customWidth="1"/>
    <col min="2300" max="2309" width="20" style="27" customWidth="1"/>
    <col min="2310" max="2310" width="30.875" style="27" customWidth="1"/>
    <col min="2311" max="2311" width="17" style="27" customWidth="1"/>
    <col min="2312" max="2554" width="9" style="27"/>
    <col min="2555" max="2555" width="25.875" style="27" customWidth="1"/>
    <col min="2556" max="2565" width="20" style="27" customWidth="1"/>
    <col min="2566" max="2566" width="30.875" style="27" customWidth="1"/>
    <col min="2567" max="2567" width="17" style="27" customWidth="1"/>
    <col min="2568" max="2810" width="9" style="27"/>
    <col min="2811" max="2811" width="25.875" style="27" customWidth="1"/>
    <col min="2812" max="2821" width="20" style="27" customWidth="1"/>
    <col min="2822" max="2822" width="30.875" style="27" customWidth="1"/>
    <col min="2823" max="2823" width="17" style="27" customWidth="1"/>
    <col min="2824" max="3066" width="9" style="27"/>
    <col min="3067" max="3067" width="25.875" style="27" customWidth="1"/>
    <col min="3068" max="3077" width="20" style="27" customWidth="1"/>
    <col min="3078" max="3078" width="30.875" style="27" customWidth="1"/>
    <col min="3079" max="3079" width="17" style="27" customWidth="1"/>
    <col min="3080" max="3322" width="9" style="27"/>
    <col min="3323" max="3323" width="25.875" style="27" customWidth="1"/>
    <col min="3324" max="3333" width="20" style="27" customWidth="1"/>
    <col min="3334" max="3334" width="30.875" style="27" customWidth="1"/>
    <col min="3335" max="3335" width="17" style="27" customWidth="1"/>
    <col min="3336" max="3578" width="9" style="27"/>
    <col min="3579" max="3579" width="25.875" style="27" customWidth="1"/>
    <col min="3580" max="3589" width="20" style="27" customWidth="1"/>
    <col min="3590" max="3590" width="30.875" style="27" customWidth="1"/>
    <col min="3591" max="3591" width="17" style="27" customWidth="1"/>
    <col min="3592" max="3834" width="9" style="27"/>
    <col min="3835" max="3835" width="25.875" style="27" customWidth="1"/>
    <col min="3836" max="3845" width="20" style="27" customWidth="1"/>
    <col min="3846" max="3846" width="30.875" style="27" customWidth="1"/>
    <col min="3847" max="3847" width="17" style="27" customWidth="1"/>
    <col min="3848" max="4090" width="9" style="27"/>
    <col min="4091" max="4091" width="25.875" style="27" customWidth="1"/>
    <col min="4092" max="4101" width="20" style="27" customWidth="1"/>
    <col min="4102" max="4102" width="30.875" style="27" customWidth="1"/>
    <col min="4103" max="4103" width="17" style="27" customWidth="1"/>
    <col min="4104" max="4346" width="9" style="27"/>
    <col min="4347" max="4347" width="25.875" style="27" customWidth="1"/>
    <col min="4348" max="4357" width="20" style="27" customWidth="1"/>
    <col min="4358" max="4358" width="30.875" style="27" customWidth="1"/>
    <col min="4359" max="4359" width="17" style="27" customWidth="1"/>
    <col min="4360" max="4602" width="9" style="27"/>
    <col min="4603" max="4603" width="25.875" style="27" customWidth="1"/>
    <col min="4604" max="4613" width="20" style="27" customWidth="1"/>
    <col min="4614" max="4614" width="30.875" style="27" customWidth="1"/>
    <col min="4615" max="4615" width="17" style="27" customWidth="1"/>
    <col min="4616" max="4858" width="9" style="27"/>
    <col min="4859" max="4859" width="25.875" style="27" customWidth="1"/>
    <col min="4860" max="4869" width="20" style="27" customWidth="1"/>
    <col min="4870" max="4870" width="30.875" style="27" customWidth="1"/>
    <col min="4871" max="4871" width="17" style="27" customWidth="1"/>
    <col min="4872" max="5114" width="9" style="27"/>
    <col min="5115" max="5115" width="25.875" style="27" customWidth="1"/>
    <col min="5116" max="5125" width="20" style="27" customWidth="1"/>
    <col min="5126" max="5126" width="30.875" style="27" customWidth="1"/>
    <col min="5127" max="5127" width="17" style="27" customWidth="1"/>
    <col min="5128" max="5370" width="9" style="27"/>
    <col min="5371" max="5371" width="25.875" style="27" customWidth="1"/>
    <col min="5372" max="5381" width="20" style="27" customWidth="1"/>
    <col min="5382" max="5382" width="30.875" style="27" customWidth="1"/>
    <col min="5383" max="5383" width="17" style="27" customWidth="1"/>
    <col min="5384" max="5626" width="9" style="27"/>
    <col min="5627" max="5627" width="25.875" style="27" customWidth="1"/>
    <col min="5628" max="5637" width="20" style="27" customWidth="1"/>
    <col min="5638" max="5638" width="30.875" style="27" customWidth="1"/>
    <col min="5639" max="5639" width="17" style="27" customWidth="1"/>
    <col min="5640" max="5882" width="9" style="27"/>
    <col min="5883" max="5883" width="25.875" style="27" customWidth="1"/>
    <col min="5884" max="5893" width="20" style="27" customWidth="1"/>
    <col min="5894" max="5894" width="30.875" style="27" customWidth="1"/>
    <col min="5895" max="5895" width="17" style="27" customWidth="1"/>
    <col min="5896" max="6138" width="9" style="27"/>
    <col min="6139" max="6139" width="25.875" style="27" customWidth="1"/>
    <col min="6140" max="6149" width="20" style="27" customWidth="1"/>
    <col min="6150" max="6150" width="30.875" style="27" customWidth="1"/>
    <col min="6151" max="6151" width="17" style="27" customWidth="1"/>
    <col min="6152" max="6394" width="9" style="27"/>
    <col min="6395" max="6395" width="25.875" style="27" customWidth="1"/>
    <col min="6396" max="6405" width="20" style="27" customWidth="1"/>
    <col min="6406" max="6406" width="30.875" style="27" customWidth="1"/>
    <col min="6407" max="6407" width="17" style="27" customWidth="1"/>
    <col min="6408" max="6650" width="9" style="27"/>
    <col min="6651" max="6651" width="25.875" style="27" customWidth="1"/>
    <col min="6652" max="6661" width="20" style="27" customWidth="1"/>
    <col min="6662" max="6662" width="30.875" style="27" customWidth="1"/>
    <col min="6663" max="6663" width="17" style="27" customWidth="1"/>
    <col min="6664" max="6906" width="9" style="27"/>
    <col min="6907" max="6907" width="25.875" style="27" customWidth="1"/>
    <col min="6908" max="6917" width="20" style="27" customWidth="1"/>
    <col min="6918" max="6918" width="30.875" style="27" customWidth="1"/>
    <col min="6919" max="6919" width="17" style="27" customWidth="1"/>
    <col min="6920" max="7162" width="9" style="27"/>
    <col min="7163" max="7163" width="25.875" style="27" customWidth="1"/>
    <col min="7164" max="7173" width="20" style="27" customWidth="1"/>
    <col min="7174" max="7174" width="30.875" style="27" customWidth="1"/>
    <col min="7175" max="7175" width="17" style="27" customWidth="1"/>
    <col min="7176" max="7418" width="9" style="27"/>
    <col min="7419" max="7419" width="25.875" style="27" customWidth="1"/>
    <col min="7420" max="7429" width="20" style="27" customWidth="1"/>
    <col min="7430" max="7430" width="30.875" style="27" customWidth="1"/>
    <col min="7431" max="7431" width="17" style="27" customWidth="1"/>
    <col min="7432" max="7674" width="9" style="27"/>
    <col min="7675" max="7675" width="25.875" style="27" customWidth="1"/>
    <col min="7676" max="7685" width="20" style="27" customWidth="1"/>
    <col min="7686" max="7686" width="30.875" style="27" customWidth="1"/>
    <col min="7687" max="7687" width="17" style="27" customWidth="1"/>
    <col min="7688" max="7930" width="9" style="27"/>
    <col min="7931" max="7931" width="25.875" style="27" customWidth="1"/>
    <col min="7932" max="7941" width="20" style="27" customWidth="1"/>
    <col min="7942" max="7942" width="30.875" style="27" customWidth="1"/>
    <col min="7943" max="7943" width="17" style="27" customWidth="1"/>
    <col min="7944" max="8186" width="9" style="27"/>
    <col min="8187" max="8187" width="25.875" style="27" customWidth="1"/>
    <col min="8188" max="8197" width="20" style="27" customWidth="1"/>
    <col min="8198" max="8198" width="30.875" style="27" customWidth="1"/>
    <col min="8199" max="8199" width="17" style="27" customWidth="1"/>
    <col min="8200" max="8442" width="9" style="27"/>
    <col min="8443" max="8443" width="25.875" style="27" customWidth="1"/>
    <col min="8444" max="8453" width="20" style="27" customWidth="1"/>
    <col min="8454" max="8454" width="30.875" style="27" customWidth="1"/>
    <col min="8455" max="8455" width="17" style="27" customWidth="1"/>
    <col min="8456" max="8698" width="9" style="27"/>
    <col min="8699" max="8699" width="25.875" style="27" customWidth="1"/>
    <col min="8700" max="8709" width="20" style="27" customWidth="1"/>
    <col min="8710" max="8710" width="30.875" style="27" customWidth="1"/>
    <col min="8711" max="8711" width="17" style="27" customWidth="1"/>
    <col min="8712" max="8954" width="9" style="27"/>
    <col min="8955" max="8955" width="25.875" style="27" customWidth="1"/>
    <col min="8956" max="8965" width="20" style="27" customWidth="1"/>
    <col min="8966" max="8966" width="30.875" style="27" customWidth="1"/>
    <col min="8967" max="8967" width="17" style="27" customWidth="1"/>
    <col min="8968" max="9210" width="9" style="27"/>
    <col min="9211" max="9211" width="25.875" style="27" customWidth="1"/>
    <col min="9212" max="9221" width="20" style="27" customWidth="1"/>
    <col min="9222" max="9222" width="30.875" style="27" customWidth="1"/>
    <col min="9223" max="9223" width="17" style="27" customWidth="1"/>
    <col min="9224" max="9466" width="9" style="27"/>
    <col min="9467" max="9467" width="25.875" style="27" customWidth="1"/>
    <col min="9468" max="9477" width="20" style="27" customWidth="1"/>
    <col min="9478" max="9478" width="30.875" style="27" customWidth="1"/>
    <col min="9479" max="9479" width="17" style="27" customWidth="1"/>
    <col min="9480" max="9722" width="9" style="27"/>
    <col min="9723" max="9723" width="25.875" style="27" customWidth="1"/>
    <col min="9724" max="9733" width="20" style="27" customWidth="1"/>
    <col min="9734" max="9734" width="30.875" style="27" customWidth="1"/>
    <col min="9735" max="9735" width="17" style="27" customWidth="1"/>
    <col min="9736" max="9978" width="9" style="27"/>
    <col min="9979" max="9979" width="25.875" style="27" customWidth="1"/>
    <col min="9980" max="9989" width="20" style="27" customWidth="1"/>
    <col min="9990" max="9990" width="30.875" style="27" customWidth="1"/>
    <col min="9991" max="9991" width="17" style="27" customWidth="1"/>
    <col min="9992" max="10234" width="9" style="27"/>
    <col min="10235" max="10235" width="25.875" style="27" customWidth="1"/>
    <col min="10236" max="10245" width="20" style="27" customWidth="1"/>
    <col min="10246" max="10246" width="30.875" style="27" customWidth="1"/>
    <col min="10247" max="10247" width="17" style="27" customWidth="1"/>
    <col min="10248" max="10490" width="9" style="27"/>
    <col min="10491" max="10491" width="25.875" style="27" customWidth="1"/>
    <col min="10492" max="10501" width="20" style="27" customWidth="1"/>
    <col min="10502" max="10502" width="30.875" style="27" customWidth="1"/>
    <col min="10503" max="10503" width="17" style="27" customWidth="1"/>
    <col min="10504" max="10746" width="9" style="27"/>
    <col min="10747" max="10747" width="25.875" style="27" customWidth="1"/>
    <col min="10748" max="10757" width="20" style="27" customWidth="1"/>
    <col min="10758" max="10758" width="30.875" style="27" customWidth="1"/>
    <col min="10759" max="10759" width="17" style="27" customWidth="1"/>
    <col min="10760" max="11002" width="9" style="27"/>
    <col min="11003" max="11003" width="25.875" style="27" customWidth="1"/>
    <col min="11004" max="11013" width="20" style="27" customWidth="1"/>
    <col min="11014" max="11014" width="30.875" style="27" customWidth="1"/>
    <col min="11015" max="11015" width="17" style="27" customWidth="1"/>
    <col min="11016" max="11258" width="9" style="27"/>
    <col min="11259" max="11259" width="25.875" style="27" customWidth="1"/>
    <col min="11260" max="11269" width="20" style="27" customWidth="1"/>
    <col min="11270" max="11270" width="30.875" style="27" customWidth="1"/>
    <col min="11271" max="11271" width="17" style="27" customWidth="1"/>
    <col min="11272" max="11514" width="9" style="27"/>
    <col min="11515" max="11515" width="25.875" style="27" customWidth="1"/>
    <col min="11516" max="11525" width="20" style="27" customWidth="1"/>
    <col min="11526" max="11526" width="30.875" style="27" customWidth="1"/>
    <col min="11527" max="11527" width="17" style="27" customWidth="1"/>
    <col min="11528" max="11770" width="9" style="27"/>
    <col min="11771" max="11771" width="25.875" style="27" customWidth="1"/>
    <col min="11772" max="11781" width="20" style="27" customWidth="1"/>
    <col min="11782" max="11782" width="30.875" style="27" customWidth="1"/>
    <col min="11783" max="11783" width="17" style="27" customWidth="1"/>
    <col min="11784" max="12026" width="9" style="27"/>
    <col min="12027" max="12027" width="25.875" style="27" customWidth="1"/>
    <col min="12028" max="12037" width="20" style="27" customWidth="1"/>
    <col min="12038" max="12038" width="30.875" style="27" customWidth="1"/>
    <col min="12039" max="12039" width="17" style="27" customWidth="1"/>
    <col min="12040" max="12282" width="9" style="27"/>
    <col min="12283" max="12283" width="25.875" style="27" customWidth="1"/>
    <col min="12284" max="12293" width="20" style="27" customWidth="1"/>
    <col min="12294" max="12294" width="30.875" style="27" customWidth="1"/>
    <col min="12295" max="12295" width="17" style="27" customWidth="1"/>
    <col min="12296" max="12538" width="9" style="27"/>
    <col min="12539" max="12539" width="25.875" style="27" customWidth="1"/>
    <col min="12540" max="12549" width="20" style="27" customWidth="1"/>
    <col min="12550" max="12550" width="30.875" style="27" customWidth="1"/>
    <col min="12551" max="12551" width="17" style="27" customWidth="1"/>
    <col min="12552" max="12794" width="9" style="27"/>
    <col min="12795" max="12795" width="25.875" style="27" customWidth="1"/>
    <col min="12796" max="12805" width="20" style="27" customWidth="1"/>
    <col min="12806" max="12806" width="30.875" style="27" customWidth="1"/>
    <col min="12807" max="12807" width="17" style="27" customWidth="1"/>
    <col min="12808" max="13050" width="9" style="27"/>
    <col min="13051" max="13051" width="25.875" style="27" customWidth="1"/>
    <col min="13052" max="13061" width="20" style="27" customWidth="1"/>
    <col min="13062" max="13062" width="30.875" style="27" customWidth="1"/>
    <col min="13063" max="13063" width="17" style="27" customWidth="1"/>
    <col min="13064" max="13306" width="9" style="27"/>
    <col min="13307" max="13307" width="25.875" style="27" customWidth="1"/>
    <col min="13308" max="13317" width="20" style="27" customWidth="1"/>
    <col min="13318" max="13318" width="30.875" style="27" customWidth="1"/>
    <col min="13319" max="13319" width="17" style="27" customWidth="1"/>
    <col min="13320" max="13562" width="9" style="27"/>
    <col min="13563" max="13563" width="25.875" style="27" customWidth="1"/>
    <col min="13564" max="13573" width="20" style="27" customWidth="1"/>
    <col min="13574" max="13574" width="30.875" style="27" customWidth="1"/>
    <col min="13575" max="13575" width="17" style="27" customWidth="1"/>
    <col min="13576" max="13818" width="9" style="27"/>
    <col min="13819" max="13819" width="25.875" style="27" customWidth="1"/>
    <col min="13820" max="13829" width="20" style="27" customWidth="1"/>
    <col min="13830" max="13830" width="30.875" style="27" customWidth="1"/>
    <col min="13831" max="13831" width="17" style="27" customWidth="1"/>
    <col min="13832" max="14074" width="9" style="27"/>
    <col min="14075" max="14075" width="25.875" style="27" customWidth="1"/>
    <col min="14076" max="14085" width="20" style="27" customWidth="1"/>
    <col min="14086" max="14086" width="30.875" style="27" customWidth="1"/>
    <col min="14087" max="14087" width="17" style="27" customWidth="1"/>
    <col min="14088" max="14330" width="9" style="27"/>
    <col min="14331" max="14331" width="25.875" style="27" customWidth="1"/>
    <col min="14332" max="14341" width="20" style="27" customWidth="1"/>
    <col min="14342" max="14342" width="30.875" style="27" customWidth="1"/>
    <col min="14343" max="14343" width="17" style="27" customWidth="1"/>
    <col min="14344" max="14586" width="9" style="27"/>
    <col min="14587" max="14587" width="25.875" style="27" customWidth="1"/>
    <col min="14588" max="14597" width="20" style="27" customWidth="1"/>
    <col min="14598" max="14598" width="30.875" style="27" customWidth="1"/>
    <col min="14599" max="14599" width="17" style="27" customWidth="1"/>
    <col min="14600" max="14842" width="9" style="27"/>
    <col min="14843" max="14843" width="25.875" style="27" customWidth="1"/>
    <col min="14844" max="14853" width="20" style="27" customWidth="1"/>
    <col min="14854" max="14854" width="30.875" style="27" customWidth="1"/>
    <col min="14855" max="14855" width="17" style="27" customWidth="1"/>
    <col min="14856" max="15098" width="9" style="27"/>
    <col min="15099" max="15099" width="25.875" style="27" customWidth="1"/>
    <col min="15100" max="15109" width="20" style="27" customWidth="1"/>
    <col min="15110" max="15110" width="30.875" style="27" customWidth="1"/>
    <col min="15111" max="15111" width="17" style="27" customWidth="1"/>
    <col min="15112" max="15354" width="9" style="27"/>
    <col min="15355" max="15355" width="25.875" style="27" customWidth="1"/>
    <col min="15356" max="15365" width="20" style="27" customWidth="1"/>
    <col min="15366" max="15366" width="30.875" style="27" customWidth="1"/>
    <col min="15367" max="15367" width="17" style="27" customWidth="1"/>
    <col min="15368" max="15610" width="9" style="27"/>
    <col min="15611" max="15611" width="25.875" style="27" customWidth="1"/>
    <col min="15612" max="15621" width="20" style="27" customWidth="1"/>
    <col min="15622" max="15622" width="30.875" style="27" customWidth="1"/>
    <col min="15623" max="15623" width="17" style="27" customWidth="1"/>
    <col min="15624" max="15866" width="9" style="27"/>
    <col min="15867" max="15867" width="25.875" style="27" customWidth="1"/>
    <col min="15868" max="15877" width="20" style="27" customWidth="1"/>
    <col min="15878" max="15878" width="30.875" style="27" customWidth="1"/>
    <col min="15879" max="15879" width="17" style="27" customWidth="1"/>
    <col min="15880" max="16122" width="9" style="27"/>
    <col min="16123" max="16123" width="25.875" style="27" customWidth="1"/>
    <col min="16124" max="16133" width="20" style="27" customWidth="1"/>
    <col min="16134" max="16134" width="30.875" style="27" customWidth="1"/>
    <col min="16135" max="16135" width="17" style="27" customWidth="1"/>
    <col min="16136" max="16384" width="9" style="27"/>
  </cols>
  <sheetData>
    <row r="1" spans="1:8" ht="17.25" customHeight="1">
      <c r="A1" s="26" t="s">
        <v>90</v>
      </c>
    </row>
    <row r="2" spans="1:8" ht="50.25" customHeight="1">
      <c r="A2" s="138" t="s">
        <v>49</v>
      </c>
      <c r="B2" s="138"/>
      <c r="C2" s="138"/>
      <c r="D2" s="138"/>
      <c r="E2" s="138"/>
      <c r="F2" s="138"/>
      <c r="G2" s="138"/>
    </row>
    <row r="3" spans="1:8" ht="28.5" customHeight="1">
      <c r="A3" s="71"/>
      <c r="B3" s="71"/>
      <c r="C3" s="71"/>
      <c r="D3" s="71"/>
      <c r="E3" s="71"/>
      <c r="F3" s="71"/>
      <c r="G3" s="71"/>
    </row>
    <row r="4" spans="1:8" ht="21">
      <c r="A4" s="71"/>
      <c r="B4" s="71"/>
      <c r="C4" s="71"/>
      <c r="D4" s="71"/>
      <c r="E4" s="77" t="s">
        <v>104</v>
      </c>
      <c r="F4" s="139" t="str">
        <f>様式第１号!F8</f>
        <v>法人名又は商号を入力してください</v>
      </c>
      <c r="G4" s="139"/>
    </row>
    <row r="5" spans="1:8" ht="35.25" customHeight="1">
      <c r="A5" s="78"/>
    </row>
    <row r="6" spans="1:8" s="31" customFormat="1" ht="114" customHeight="1">
      <c r="A6" s="126" t="s">
        <v>127</v>
      </c>
      <c r="B6" s="127"/>
      <c r="C6" s="67" t="s">
        <v>97</v>
      </c>
      <c r="D6" s="29" t="s">
        <v>98</v>
      </c>
      <c r="E6" s="29" t="s">
        <v>50</v>
      </c>
      <c r="F6" s="29" t="s">
        <v>51</v>
      </c>
      <c r="G6" s="67" t="s">
        <v>134</v>
      </c>
      <c r="H6" s="30"/>
    </row>
    <row r="7" spans="1:8" ht="21" customHeight="1">
      <c r="A7" s="127"/>
      <c r="B7" s="127"/>
      <c r="C7" s="32" t="s">
        <v>2</v>
      </c>
      <c r="D7" s="33" t="s">
        <v>99</v>
      </c>
      <c r="E7" s="33" t="s">
        <v>100</v>
      </c>
      <c r="F7" s="33" t="s">
        <v>52</v>
      </c>
      <c r="G7" s="34"/>
      <c r="H7" s="35"/>
    </row>
    <row r="8" spans="1:8" ht="32.25" customHeight="1">
      <c r="A8" s="70" t="s">
        <v>101</v>
      </c>
      <c r="B8" s="70"/>
      <c r="C8" s="80" t="s">
        <v>40</v>
      </c>
      <c r="D8" s="80" t="s">
        <v>40</v>
      </c>
      <c r="E8" s="80" t="s">
        <v>40</v>
      </c>
      <c r="F8" s="80" t="s">
        <v>40</v>
      </c>
      <c r="G8" s="79"/>
      <c r="H8" s="36"/>
    </row>
    <row r="9" spans="1:8" ht="18.75" customHeight="1">
      <c r="A9" s="127">
        <v>1</v>
      </c>
      <c r="B9" s="133"/>
      <c r="C9" s="129"/>
      <c r="D9" s="129"/>
      <c r="E9" s="129">
        <v>0</v>
      </c>
      <c r="F9" s="123">
        <f>D9-E9</f>
        <v>0</v>
      </c>
      <c r="G9" s="134"/>
      <c r="H9" s="37"/>
    </row>
    <row r="10" spans="1:8" ht="18.75" customHeight="1">
      <c r="A10" s="127"/>
      <c r="B10" s="133"/>
      <c r="C10" s="129"/>
      <c r="D10" s="129"/>
      <c r="E10" s="129"/>
      <c r="F10" s="137"/>
      <c r="G10" s="135"/>
      <c r="H10" s="37"/>
    </row>
    <row r="11" spans="1:8" ht="18.75" customHeight="1">
      <c r="A11" s="127"/>
      <c r="B11" s="133"/>
      <c r="C11" s="129"/>
      <c r="D11" s="129"/>
      <c r="E11" s="129"/>
      <c r="F11" s="137"/>
      <c r="G11" s="135"/>
      <c r="H11" s="37"/>
    </row>
    <row r="12" spans="1:8" ht="18.75" customHeight="1">
      <c r="A12" s="127"/>
      <c r="B12" s="133"/>
      <c r="C12" s="129"/>
      <c r="D12" s="129"/>
      <c r="E12" s="129"/>
      <c r="F12" s="124"/>
      <c r="G12" s="136"/>
      <c r="H12" s="37"/>
    </row>
    <row r="13" spans="1:8" ht="18.75" customHeight="1">
      <c r="A13" s="127">
        <v>2</v>
      </c>
      <c r="B13" s="133"/>
      <c r="C13" s="129"/>
      <c r="D13" s="129"/>
      <c r="E13" s="129">
        <v>0</v>
      </c>
      <c r="F13" s="123">
        <v>0</v>
      </c>
      <c r="G13" s="134"/>
      <c r="H13" s="37"/>
    </row>
    <row r="14" spans="1:8" ht="18.75" customHeight="1">
      <c r="A14" s="127"/>
      <c r="B14" s="133"/>
      <c r="C14" s="129"/>
      <c r="D14" s="129"/>
      <c r="E14" s="129"/>
      <c r="F14" s="137"/>
      <c r="G14" s="135"/>
      <c r="H14" s="37"/>
    </row>
    <row r="15" spans="1:8" ht="18.75" customHeight="1">
      <c r="A15" s="127"/>
      <c r="B15" s="133"/>
      <c r="C15" s="129"/>
      <c r="D15" s="129"/>
      <c r="E15" s="129"/>
      <c r="F15" s="137"/>
      <c r="G15" s="135"/>
      <c r="H15" s="37"/>
    </row>
    <row r="16" spans="1:8" ht="18.75" customHeight="1">
      <c r="A16" s="127"/>
      <c r="B16" s="133"/>
      <c r="C16" s="129"/>
      <c r="D16" s="129"/>
      <c r="E16" s="129"/>
      <c r="F16" s="124"/>
      <c r="G16" s="136"/>
      <c r="H16" s="37"/>
    </row>
    <row r="17" spans="1:8" ht="18.75" customHeight="1">
      <c r="A17" s="127">
        <v>3</v>
      </c>
      <c r="B17" s="133"/>
      <c r="C17" s="129"/>
      <c r="D17" s="129"/>
      <c r="E17" s="129">
        <v>0</v>
      </c>
      <c r="F17" s="123">
        <v>0</v>
      </c>
      <c r="G17" s="134"/>
      <c r="H17" s="37"/>
    </row>
    <row r="18" spans="1:8" ht="18.75" customHeight="1">
      <c r="A18" s="127"/>
      <c r="B18" s="133"/>
      <c r="C18" s="129"/>
      <c r="D18" s="129"/>
      <c r="E18" s="129"/>
      <c r="F18" s="137"/>
      <c r="G18" s="135"/>
      <c r="H18" s="37"/>
    </row>
    <row r="19" spans="1:8" ht="18.75" customHeight="1">
      <c r="A19" s="127"/>
      <c r="B19" s="133"/>
      <c r="C19" s="129"/>
      <c r="D19" s="129"/>
      <c r="E19" s="129"/>
      <c r="F19" s="137"/>
      <c r="G19" s="135"/>
      <c r="H19" s="37"/>
    </row>
    <row r="20" spans="1:8" ht="18.75" customHeight="1">
      <c r="A20" s="127"/>
      <c r="B20" s="133"/>
      <c r="C20" s="129"/>
      <c r="D20" s="129"/>
      <c r="E20" s="129"/>
      <c r="F20" s="124"/>
      <c r="G20" s="136"/>
      <c r="H20" s="37"/>
    </row>
    <row r="21" spans="1:8" ht="18.75" customHeight="1">
      <c r="A21" s="127">
        <v>4</v>
      </c>
      <c r="B21" s="133"/>
      <c r="C21" s="129"/>
      <c r="D21" s="129"/>
      <c r="E21" s="129">
        <v>0</v>
      </c>
      <c r="F21" s="123">
        <v>0</v>
      </c>
      <c r="G21" s="134"/>
      <c r="H21" s="37"/>
    </row>
    <row r="22" spans="1:8" ht="18.75" customHeight="1">
      <c r="A22" s="127"/>
      <c r="B22" s="133"/>
      <c r="C22" s="129"/>
      <c r="D22" s="129"/>
      <c r="E22" s="129"/>
      <c r="F22" s="137"/>
      <c r="G22" s="135"/>
      <c r="H22" s="37"/>
    </row>
    <row r="23" spans="1:8" ht="18.75" customHeight="1">
      <c r="A23" s="127"/>
      <c r="B23" s="133"/>
      <c r="C23" s="129"/>
      <c r="D23" s="129"/>
      <c r="E23" s="129"/>
      <c r="F23" s="137"/>
      <c r="G23" s="135"/>
      <c r="H23" s="37"/>
    </row>
    <row r="24" spans="1:8" ht="18.75" customHeight="1">
      <c r="A24" s="127"/>
      <c r="B24" s="133"/>
      <c r="C24" s="129"/>
      <c r="D24" s="129"/>
      <c r="E24" s="129"/>
      <c r="F24" s="124"/>
      <c r="G24" s="136"/>
      <c r="H24" s="37"/>
    </row>
    <row r="25" spans="1:8" ht="18.75" customHeight="1">
      <c r="A25" s="127">
        <v>5</v>
      </c>
      <c r="B25" s="133"/>
      <c r="C25" s="129"/>
      <c r="D25" s="129"/>
      <c r="E25" s="129">
        <v>0</v>
      </c>
      <c r="F25" s="123">
        <v>0</v>
      </c>
      <c r="G25" s="134"/>
      <c r="H25" s="37"/>
    </row>
    <row r="26" spans="1:8" ht="18.75" customHeight="1">
      <c r="A26" s="127"/>
      <c r="B26" s="133"/>
      <c r="C26" s="129"/>
      <c r="D26" s="129"/>
      <c r="E26" s="129"/>
      <c r="F26" s="137"/>
      <c r="G26" s="135"/>
      <c r="H26" s="37"/>
    </row>
    <row r="27" spans="1:8" ht="18.75" customHeight="1">
      <c r="A27" s="127"/>
      <c r="B27" s="133"/>
      <c r="C27" s="129"/>
      <c r="D27" s="129"/>
      <c r="E27" s="129"/>
      <c r="F27" s="137"/>
      <c r="G27" s="135"/>
      <c r="H27" s="37"/>
    </row>
    <row r="28" spans="1:8" ht="18.75" customHeight="1">
      <c r="A28" s="127"/>
      <c r="B28" s="133"/>
      <c r="C28" s="129"/>
      <c r="D28" s="129"/>
      <c r="E28" s="129"/>
      <c r="F28" s="124"/>
      <c r="G28" s="136"/>
      <c r="H28" s="37"/>
    </row>
    <row r="29" spans="1:8" ht="18.75" customHeight="1">
      <c r="A29" s="127">
        <v>6</v>
      </c>
      <c r="B29" s="133"/>
      <c r="C29" s="129"/>
      <c r="D29" s="129"/>
      <c r="E29" s="129">
        <v>0</v>
      </c>
      <c r="F29" s="123">
        <v>0</v>
      </c>
      <c r="G29" s="134"/>
      <c r="H29" s="37"/>
    </row>
    <row r="30" spans="1:8" ht="18.75" customHeight="1">
      <c r="A30" s="127"/>
      <c r="B30" s="133"/>
      <c r="C30" s="129"/>
      <c r="D30" s="129"/>
      <c r="E30" s="129"/>
      <c r="F30" s="137"/>
      <c r="G30" s="135"/>
      <c r="H30" s="37"/>
    </row>
    <row r="31" spans="1:8" ht="18.75" customHeight="1">
      <c r="A31" s="127"/>
      <c r="B31" s="133"/>
      <c r="C31" s="129"/>
      <c r="D31" s="129"/>
      <c r="E31" s="129"/>
      <c r="F31" s="137"/>
      <c r="G31" s="135"/>
      <c r="H31" s="37"/>
    </row>
    <row r="32" spans="1:8" ht="18.75" customHeight="1">
      <c r="A32" s="127"/>
      <c r="B32" s="133"/>
      <c r="C32" s="129"/>
      <c r="D32" s="129"/>
      <c r="E32" s="129"/>
      <c r="F32" s="124"/>
      <c r="G32" s="136"/>
      <c r="H32" s="37"/>
    </row>
    <row r="33" spans="1:8" ht="18.75" customHeight="1">
      <c r="A33" s="127">
        <v>7</v>
      </c>
      <c r="B33" s="133"/>
      <c r="C33" s="129"/>
      <c r="D33" s="129"/>
      <c r="E33" s="129">
        <v>0</v>
      </c>
      <c r="F33" s="123">
        <v>0</v>
      </c>
      <c r="G33" s="134"/>
      <c r="H33" s="37"/>
    </row>
    <row r="34" spans="1:8" ht="18.75" customHeight="1">
      <c r="A34" s="127"/>
      <c r="B34" s="133"/>
      <c r="C34" s="129"/>
      <c r="D34" s="129"/>
      <c r="E34" s="129"/>
      <c r="F34" s="137"/>
      <c r="G34" s="135"/>
      <c r="H34" s="37"/>
    </row>
    <row r="35" spans="1:8" ht="18.75" customHeight="1">
      <c r="A35" s="127"/>
      <c r="B35" s="133"/>
      <c r="C35" s="129"/>
      <c r="D35" s="129"/>
      <c r="E35" s="129"/>
      <c r="F35" s="137"/>
      <c r="G35" s="135"/>
      <c r="H35" s="37"/>
    </row>
    <row r="36" spans="1:8" ht="18.75" customHeight="1">
      <c r="A36" s="127"/>
      <c r="B36" s="133"/>
      <c r="C36" s="129"/>
      <c r="D36" s="129"/>
      <c r="E36" s="129"/>
      <c r="F36" s="124"/>
      <c r="G36" s="136"/>
      <c r="H36" s="37"/>
    </row>
    <row r="37" spans="1:8" ht="18.75" customHeight="1">
      <c r="A37" s="127">
        <v>8</v>
      </c>
      <c r="B37" s="133"/>
      <c r="C37" s="129"/>
      <c r="D37" s="129"/>
      <c r="E37" s="129">
        <v>0</v>
      </c>
      <c r="F37" s="123">
        <v>0</v>
      </c>
      <c r="G37" s="134"/>
      <c r="H37" s="37"/>
    </row>
    <row r="38" spans="1:8" ht="18.75" customHeight="1">
      <c r="A38" s="127"/>
      <c r="B38" s="133"/>
      <c r="C38" s="129"/>
      <c r="D38" s="129"/>
      <c r="E38" s="129"/>
      <c r="F38" s="137"/>
      <c r="G38" s="135"/>
      <c r="H38" s="37"/>
    </row>
    <row r="39" spans="1:8" ht="18.75" customHeight="1">
      <c r="A39" s="127"/>
      <c r="B39" s="133"/>
      <c r="C39" s="129"/>
      <c r="D39" s="129"/>
      <c r="E39" s="129"/>
      <c r="F39" s="137"/>
      <c r="G39" s="135"/>
      <c r="H39" s="37"/>
    </row>
    <row r="40" spans="1:8" ht="18.75" customHeight="1">
      <c r="A40" s="127"/>
      <c r="B40" s="133"/>
      <c r="C40" s="129"/>
      <c r="D40" s="129"/>
      <c r="E40" s="129"/>
      <c r="F40" s="124"/>
      <c r="G40" s="136"/>
      <c r="H40" s="37"/>
    </row>
    <row r="41" spans="1:8" ht="18.75" customHeight="1">
      <c r="A41" s="127">
        <v>9</v>
      </c>
      <c r="B41" s="133"/>
      <c r="C41" s="129"/>
      <c r="D41" s="129"/>
      <c r="E41" s="129">
        <v>0</v>
      </c>
      <c r="F41" s="123">
        <v>0</v>
      </c>
      <c r="G41" s="134"/>
      <c r="H41" s="37"/>
    </row>
    <row r="42" spans="1:8" ht="18.75" customHeight="1">
      <c r="A42" s="127"/>
      <c r="B42" s="133"/>
      <c r="C42" s="129"/>
      <c r="D42" s="129"/>
      <c r="E42" s="129"/>
      <c r="F42" s="137"/>
      <c r="G42" s="135"/>
      <c r="H42" s="37"/>
    </row>
    <row r="43" spans="1:8" ht="18.75" customHeight="1">
      <c r="A43" s="127"/>
      <c r="B43" s="133"/>
      <c r="C43" s="129"/>
      <c r="D43" s="129"/>
      <c r="E43" s="129"/>
      <c r="F43" s="137"/>
      <c r="G43" s="135"/>
      <c r="H43" s="37"/>
    </row>
    <row r="44" spans="1:8" ht="18.75" customHeight="1">
      <c r="A44" s="127"/>
      <c r="B44" s="133"/>
      <c r="C44" s="129"/>
      <c r="D44" s="129"/>
      <c r="E44" s="129"/>
      <c r="F44" s="124"/>
      <c r="G44" s="136"/>
      <c r="H44" s="37"/>
    </row>
    <row r="45" spans="1:8" ht="18.75" customHeight="1">
      <c r="A45" s="127">
        <v>10</v>
      </c>
      <c r="B45" s="133"/>
      <c r="C45" s="129"/>
      <c r="D45" s="129"/>
      <c r="E45" s="129">
        <v>0</v>
      </c>
      <c r="F45" s="123">
        <v>0</v>
      </c>
      <c r="G45" s="134"/>
      <c r="H45" s="37"/>
    </row>
    <row r="46" spans="1:8" ht="18.75" customHeight="1">
      <c r="A46" s="127"/>
      <c r="B46" s="133"/>
      <c r="C46" s="129"/>
      <c r="D46" s="129"/>
      <c r="E46" s="129"/>
      <c r="F46" s="137"/>
      <c r="G46" s="135"/>
      <c r="H46" s="37"/>
    </row>
    <row r="47" spans="1:8" ht="18.75" customHeight="1">
      <c r="A47" s="127"/>
      <c r="B47" s="133"/>
      <c r="C47" s="129"/>
      <c r="D47" s="129"/>
      <c r="E47" s="129"/>
      <c r="F47" s="137"/>
      <c r="G47" s="135"/>
      <c r="H47" s="37"/>
    </row>
    <row r="48" spans="1:8" ht="18.75" customHeight="1">
      <c r="A48" s="127"/>
      <c r="B48" s="133"/>
      <c r="C48" s="129"/>
      <c r="D48" s="129"/>
      <c r="E48" s="129"/>
      <c r="F48" s="124"/>
      <c r="G48" s="136"/>
      <c r="H48" s="37"/>
    </row>
    <row r="49" spans="1:11" ht="36.75" customHeight="1">
      <c r="B49" s="128" t="s">
        <v>39</v>
      </c>
      <c r="C49" s="124">
        <f>SUM(C9:C48)</f>
        <v>0</v>
      </c>
      <c r="D49" s="124">
        <f t="shared" ref="D49:E49" si="0">SUM(D9:D48)</f>
        <v>0</v>
      </c>
      <c r="E49" s="124">
        <f t="shared" si="0"/>
        <v>0</v>
      </c>
      <c r="F49" s="131">
        <f>D49-E49</f>
        <v>0</v>
      </c>
      <c r="G49" s="123"/>
      <c r="H49" s="38"/>
    </row>
    <row r="50" spans="1:11" ht="36.75" customHeight="1">
      <c r="B50" s="127"/>
      <c r="C50" s="125"/>
      <c r="D50" s="125"/>
      <c r="E50" s="125"/>
      <c r="F50" s="132"/>
      <c r="G50" s="124"/>
    </row>
    <row r="51" spans="1:11" ht="32.25" customHeight="1">
      <c r="B51" s="28" t="s">
        <v>106</v>
      </c>
    </row>
    <row r="52" spans="1:11" ht="32.25" customHeight="1">
      <c r="A52" s="28"/>
    </row>
    <row r="58" spans="1:11" ht="17.25" customHeight="1">
      <c r="C58" s="38"/>
      <c r="D58" s="38"/>
      <c r="E58" s="38"/>
      <c r="F58" s="38"/>
      <c r="G58" s="38"/>
      <c r="H58" s="38"/>
      <c r="I58" s="38"/>
      <c r="J58" s="38"/>
      <c r="K58" s="38"/>
    </row>
    <row r="59" spans="1:11" ht="17.25" customHeight="1">
      <c r="C59" s="130"/>
      <c r="D59" s="130"/>
      <c r="E59" s="130"/>
      <c r="F59" s="130"/>
      <c r="G59" s="130"/>
      <c r="H59" s="38"/>
      <c r="I59" s="38"/>
      <c r="J59" s="38"/>
      <c r="K59" s="38"/>
    </row>
    <row r="60" spans="1:11" ht="17.25" customHeight="1">
      <c r="C60" s="130"/>
      <c r="D60" s="130"/>
      <c r="E60" s="130"/>
      <c r="F60" s="130"/>
      <c r="G60" s="130"/>
      <c r="H60" s="38"/>
      <c r="I60" s="38"/>
      <c r="J60" s="38"/>
      <c r="K60" s="38"/>
    </row>
    <row r="61" spans="1:11" ht="17.25" customHeight="1">
      <c r="C61" s="130"/>
      <c r="D61" s="130"/>
      <c r="E61" s="130"/>
      <c r="F61" s="130"/>
      <c r="G61" s="130"/>
      <c r="H61" s="38"/>
      <c r="I61" s="38"/>
      <c r="J61" s="38"/>
      <c r="K61" s="38"/>
    </row>
    <row r="62" spans="1:11" ht="17.25" customHeight="1">
      <c r="C62" s="130"/>
      <c r="D62" s="130"/>
      <c r="E62" s="130"/>
      <c r="F62" s="130"/>
      <c r="G62" s="130"/>
      <c r="H62" s="38"/>
      <c r="I62" s="38"/>
      <c r="J62" s="38"/>
      <c r="K62" s="38"/>
    </row>
    <row r="63" spans="1:11" ht="17.25" customHeight="1">
      <c r="C63" s="130"/>
      <c r="D63" s="130"/>
      <c r="E63" s="130"/>
      <c r="F63" s="130"/>
      <c r="G63" s="130"/>
      <c r="H63" s="38"/>
      <c r="I63" s="38"/>
      <c r="J63" s="38"/>
      <c r="K63" s="38"/>
    </row>
    <row r="64" spans="1:11" ht="17.25" customHeight="1">
      <c r="C64" s="130"/>
      <c r="D64" s="130"/>
      <c r="E64" s="130"/>
      <c r="F64" s="130"/>
      <c r="G64" s="130"/>
      <c r="H64" s="38"/>
      <c r="I64" s="38"/>
      <c r="J64" s="38"/>
      <c r="K64" s="38"/>
    </row>
    <row r="65" spans="3:11" ht="17.25" customHeight="1">
      <c r="C65" s="130"/>
      <c r="D65" s="130"/>
      <c r="E65" s="130"/>
      <c r="F65" s="130"/>
      <c r="G65" s="130"/>
      <c r="H65" s="38"/>
      <c r="I65" s="38"/>
      <c r="J65" s="38"/>
      <c r="K65" s="38"/>
    </row>
    <row r="66" spans="3:11" ht="17.25" customHeight="1">
      <c r="C66" s="130"/>
      <c r="D66" s="130"/>
      <c r="E66" s="130"/>
      <c r="F66" s="130"/>
      <c r="G66" s="130"/>
      <c r="H66" s="38"/>
      <c r="I66" s="38"/>
      <c r="J66" s="38"/>
      <c r="K66" s="38"/>
    </row>
    <row r="67" spans="3:11" ht="17.25" customHeight="1">
      <c r="C67" s="38"/>
      <c r="D67" s="38"/>
      <c r="E67" s="38"/>
      <c r="F67" s="38"/>
      <c r="G67" s="38"/>
      <c r="H67" s="38"/>
      <c r="I67" s="38"/>
      <c r="J67" s="38"/>
      <c r="K67" s="38"/>
    </row>
    <row r="68" spans="3:11" ht="17.25" customHeight="1">
      <c r="C68" s="38"/>
      <c r="D68" s="38"/>
      <c r="E68" s="38"/>
      <c r="F68" s="38"/>
      <c r="G68" s="38"/>
      <c r="H68" s="38"/>
      <c r="I68" s="38"/>
      <c r="J68" s="38"/>
      <c r="K68" s="38"/>
    </row>
  </sheetData>
  <mergeCells count="89">
    <mergeCell ref="B13:B16"/>
    <mergeCell ref="C13:C16"/>
    <mergeCell ref="G13:G16"/>
    <mergeCell ref="B17:B20"/>
    <mergeCell ref="C17:C20"/>
    <mergeCell ref="G17:G20"/>
    <mergeCell ref="D13:D16"/>
    <mergeCell ref="E13:E16"/>
    <mergeCell ref="F13:F16"/>
    <mergeCell ref="G45:G48"/>
    <mergeCell ref="D21:D24"/>
    <mergeCell ref="E21:E24"/>
    <mergeCell ref="D25:D28"/>
    <mergeCell ref="E25:E28"/>
    <mergeCell ref="D41:D44"/>
    <mergeCell ref="E41:E44"/>
    <mergeCell ref="D45:D48"/>
    <mergeCell ref="E45:E48"/>
    <mergeCell ref="F37:F40"/>
    <mergeCell ref="F41:F44"/>
    <mergeCell ref="F45:F48"/>
    <mergeCell ref="F33:F36"/>
    <mergeCell ref="F29:F32"/>
    <mergeCell ref="G37:G40"/>
    <mergeCell ref="G29:G32"/>
    <mergeCell ref="A2:G2"/>
    <mergeCell ref="F4:G4"/>
    <mergeCell ref="F9:F12"/>
    <mergeCell ref="G9:G12"/>
    <mergeCell ref="B9:B12"/>
    <mergeCell ref="C9:C12"/>
    <mergeCell ref="D9:D12"/>
    <mergeCell ref="E9:E12"/>
    <mergeCell ref="G41:G44"/>
    <mergeCell ref="B33:B36"/>
    <mergeCell ref="C33:C36"/>
    <mergeCell ref="D17:D20"/>
    <mergeCell ref="E17:E20"/>
    <mergeCell ref="F17:F20"/>
    <mergeCell ref="F21:F24"/>
    <mergeCell ref="F25:F28"/>
    <mergeCell ref="B41:B44"/>
    <mergeCell ref="C41:C44"/>
    <mergeCell ref="G21:G24"/>
    <mergeCell ref="G25:G28"/>
    <mergeCell ref="B29:B32"/>
    <mergeCell ref="C29:C32"/>
    <mergeCell ref="G33:G36"/>
    <mergeCell ref="E49:E50"/>
    <mergeCell ref="F49:F50"/>
    <mergeCell ref="B21:B24"/>
    <mergeCell ref="C21:C24"/>
    <mergeCell ref="C45:C48"/>
    <mergeCell ref="B45:B48"/>
    <mergeCell ref="E29:E32"/>
    <mergeCell ref="D33:D36"/>
    <mergeCell ref="E33:E36"/>
    <mergeCell ref="D29:D32"/>
    <mergeCell ref="B25:B28"/>
    <mergeCell ref="C25:C28"/>
    <mergeCell ref="E37:E40"/>
    <mergeCell ref="B37:B40"/>
    <mergeCell ref="C37:C40"/>
    <mergeCell ref="G63:G66"/>
    <mergeCell ref="C63:C66"/>
    <mergeCell ref="D63:D66"/>
    <mergeCell ref="C59:C62"/>
    <mergeCell ref="D59:D62"/>
    <mergeCell ref="E59:E62"/>
    <mergeCell ref="F59:F62"/>
    <mergeCell ref="G59:G62"/>
    <mergeCell ref="E63:E66"/>
    <mergeCell ref="F63:F66"/>
    <mergeCell ref="G49:G50"/>
    <mergeCell ref="D49:D50"/>
    <mergeCell ref="A6:B7"/>
    <mergeCell ref="A9:A12"/>
    <mergeCell ref="A13:A16"/>
    <mergeCell ref="A17:A20"/>
    <mergeCell ref="A21:A24"/>
    <mergeCell ref="A25:A28"/>
    <mergeCell ref="A29:A32"/>
    <mergeCell ref="A33:A36"/>
    <mergeCell ref="A37:A40"/>
    <mergeCell ref="A41:A44"/>
    <mergeCell ref="A45:A48"/>
    <mergeCell ref="B49:B50"/>
    <mergeCell ref="C49:C50"/>
    <mergeCell ref="D37:D40"/>
  </mergeCells>
  <phoneticPr fontId="2"/>
  <printOptions horizontalCentered="1"/>
  <pageMargins left="0.70866141732283472" right="0.70866141732283472" top="0.74803149606299213" bottom="0.74803149606299213" header="0.31496062992125984" footer="0.31496062992125984"/>
  <pageSetup paperSize="9" scale="44" orientation="landscape" r:id="rId1"/>
  <headerFooter>
    <oddFooter xml:space="preserve">&amp;R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8"/>
  <sheetViews>
    <sheetView showGridLines="0" tabSelected="1" view="pageBreakPreview" zoomScale="70" zoomScaleNormal="100" zoomScaleSheetLayoutView="70" workbookViewId="0">
      <selection activeCell="N13" sqref="N13:O13"/>
    </sheetView>
  </sheetViews>
  <sheetFormatPr defaultColWidth="9" defaultRowHeight="13.5"/>
  <cols>
    <col min="1" max="1" width="2.125" style="41" customWidth="1"/>
    <col min="2" max="2" width="1.875" style="41" customWidth="1"/>
    <col min="3" max="4" width="10.375" style="41" customWidth="1"/>
    <col min="5" max="5" width="6.625" style="41" customWidth="1"/>
    <col min="6" max="11" width="14" style="41" customWidth="1"/>
    <col min="12" max="15" width="8.5" style="41" customWidth="1"/>
    <col min="16" max="19" width="7.125" style="41" customWidth="1"/>
    <col min="20" max="20" width="22.875" style="41" customWidth="1"/>
    <col min="21" max="21" width="3.875" style="41" customWidth="1"/>
    <col min="22" max="22" width="22.875" style="41" customWidth="1"/>
    <col min="23" max="16384" width="9" style="41"/>
  </cols>
  <sheetData>
    <row r="1" spans="1:22" ht="23.1" customHeight="1">
      <c r="A1" s="39" t="s">
        <v>91</v>
      </c>
      <c r="B1" s="40"/>
      <c r="C1" s="40"/>
      <c r="D1" s="40"/>
    </row>
    <row r="2" spans="1:22" s="42" customFormat="1" ht="21">
      <c r="A2" s="232" t="s">
        <v>62</v>
      </c>
      <c r="B2" s="232"/>
      <c r="C2" s="232"/>
      <c r="D2" s="232"/>
      <c r="E2" s="232"/>
      <c r="F2" s="232"/>
      <c r="G2" s="232"/>
      <c r="H2" s="232"/>
      <c r="I2" s="232"/>
      <c r="J2" s="232"/>
      <c r="K2" s="232"/>
      <c r="L2" s="232"/>
      <c r="M2" s="232"/>
      <c r="N2" s="232"/>
      <c r="O2" s="232"/>
      <c r="P2" s="232"/>
      <c r="Q2" s="232"/>
      <c r="R2" s="232"/>
      <c r="S2" s="232"/>
      <c r="T2" s="147"/>
      <c r="U2" s="147"/>
      <c r="V2" s="147"/>
    </row>
    <row r="3" spans="1:22" s="42" customFormat="1" ht="21">
      <c r="A3" s="72"/>
      <c r="B3" s="72"/>
      <c r="C3" s="72"/>
      <c r="D3" s="72"/>
      <c r="E3" s="72"/>
      <c r="F3" s="72"/>
      <c r="G3" s="72"/>
      <c r="H3" s="72"/>
      <c r="I3" s="72"/>
      <c r="J3" s="72"/>
      <c r="K3" s="72"/>
      <c r="L3" s="72"/>
      <c r="M3" s="72"/>
      <c r="N3" s="72"/>
      <c r="O3" s="148" t="s">
        <v>103</v>
      </c>
      <c r="P3" s="148"/>
      <c r="Q3" s="148"/>
      <c r="R3" s="148"/>
      <c r="S3" s="148"/>
      <c r="T3" s="147" t="str">
        <f>様式第１号!F8</f>
        <v>法人名又は商号を入力してください</v>
      </c>
      <c r="U3" s="147"/>
      <c r="V3" s="147"/>
    </row>
    <row r="4" spans="1:22" s="42" customFormat="1" ht="21">
      <c r="A4" s="72"/>
      <c r="B4" s="72"/>
      <c r="C4" s="72"/>
      <c r="D4" s="72"/>
      <c r="E4" s="72"/>
      <c r="F4" s="72"/>
      <c r="G4" s="72"/>
      <c r="H4" s="72"/>
      <c r="I4" s="72"/>
      <c r="J4" s="72"/>
      <c r="K4" s="72"/>
      <c r="L4" s="72"/>
      <c r="M4" s="148" t="s">
        <v>105</v>
      </c>
      <c r="N4" s="148"/>
      <c r="O4" s="148"/>
      <c r="P4" s="148"/>
      <c r="Q4" s="148"/>
      <c r="R4" s="148"/>
      <c r="S4" s="148"/>
      <c r="T4" s="146"/>
      <c r="U4" s="146"/>
      <c r="V4" s="146"/>
    </row>
    <row r="5" spans="1:22" s="42" customFormat="1" ht="21">
      <c r="A5" s="68"/>
      <c r="B5" s="68"/>
      <c r="C5" s="68"/>
      <c r="D5" s="68"/>
      <c r="E5" s="68"/>
      <c r="F5" s="68"/>
      <c r="G5" s="68"/>
      <c r="H5" s="68"/>
      <c r="I5" s="68"/>
      <c r="J5" s="68"/>
      <c r="K5" s="68"/>
      <c r="L5" s="68"/>
      <c r="M5" s="68"/>
      <c r="N5" s="68"/>
      <c r="O5" s="148" t="s">
        <v>128</v>
      </c>
      <c r="P5" s="148"/>
      <c r="Q5" s="148"/>
      <c r="R5" s="148"/>
      <c r="S5" s="148"/>
      <c r="T5" s="146"/>
      <c r="U5" s="146"/>
      <c r="V5" s="146"/>
    </row>
    <row r="6" spans="1:22" s="42" customFormat="1" ht="21">
      <c r="A6" s="68"/>
      <c r="B6" s="68"/>
      <c r="C6" s="68"/>
      <c r="D6" s="68"/>
      <c r="E6" s="68"/>
      <c r="F6" s="68"/>
      <c r="G6" s="68"/>
      <c r="H6" s="68"/>
      <c r="I6" s="68"/>
      <c r="J6" s="68"/>
      <c r="K6" s="68"/>
      <c r="L6" s="68"/>
      <c r="M6" s="68"/>
      <c r="N6" s="68"/>
      <c r="O6" s="148" t="s">
        <v>95</v>
      </c>
      <c r="P6" s="148"/>
      <c r="Q6" s="148"/>
      <c r="R6" s="148"/>
      <c r="S6" s="148"/>
      <c r="T6" s="205"/>
      <c r="U6" s="205"/>
      <c r="V6" s="205"/>
    </row>
    <row r="7" spans="1:22" s="42" customFormat="1" ht="24.95" customHeight="1" thickBot="1">
      <c r="A7" s="39" t="s">
        <v>92</v>
      </c>
      <c r="B7" s="39"/>
      <c r="C7" s="39"/>
      <c r="D7" s="39"/>
      <c r="E7" s="43"/>
      <c r="F7" s="43"/>
      <c r="L7" s="43"/>
      <c r="M7" s="43"/>
      <c r="P7" s="233" t="s">
        <v>54</v>
      </c>
      <c r="Q7" s="233"/>
      <c r="R7" s="233"/>
      <c r="S7" s="233"/>
      <c r="T7" s="73"/>
      <c r="U7" s="73"/>
    </row>
    <row r="8" spans="1:22" s="40" customFormat="1" ht="25.5" customHeight="1">
      <c r="B8" s="223" t="s">
        <v>53</v>
      </c>
      <c r="C8" s="224"/>
      <c r="D8" s="225"/>
      <c r="E8" s="234" t="s">
        <v>55</v>
      </c>
      <c r="F8" s="180" t="s">
        <v>139</v>
      </c>
      <c r="G8" s="184"/>
      <c r="H8" s="184"/>
      <c r="I8" s="184"/>
      <c r="J8" s="184"/>
      <c r="K8" s="181"/>
      <c r="L8" s="180" t="s">
        <v>110</v>
      </c>
      <c r="M8" s="181"/>
      <c r="N8" s="180" t="s">
        <v>111</v>
      </c>
      <c r="O8" s="181"/>
      <c r="P8" s="180" t="s">
        <v>59</v>
      </c>
      <c r="Q8" s="184"/>
      <c r="R8" s="81"/>
      <c r="S8" s="81"/>
      <c r="T8" s="210" t="s">
        <v>93</v>
      </c>
      <c r="U8" s="211"/>
      <c r="V8" s="212"/>
    </row>
    <row r="9" spans="1:22" s="40" customFormat="1" ht="11.1" customHeight="1">
      <c r="B9" s="226"/>
      <c r="C9" s="227"/>
      <c r="D9" s="228"/>
      <c r="E9" s="235"/>
      <c r="F9" s="186"/>
      <c r="G9" s="187"/>
      <c r="H9" s="187"/>
      <c r="I9" s="187"/>
      <c r="J9" s="187"/>
      <c r="K9" s="188"/>
      <c r="L9" s="182"/>
      <c r="M9" s="183"/>
      <c r="N9" s="182"/>
      <c r="O9" s="183"/>
      <c r="P9" s="182"/>
      <c r="Q9" s="185"/>
      <c r="R9" s="82"/>
      <c r="S9" s="82"/>
      <c r="T9" s="213"/>
      <c r="U9" s="214"/>
      <c r="V9" s="215"/>
    </row>
    <row r="10" spans="1:22" s="40" customFormat="1" ht="45" customHeight="1" thickBot="1">
      <c r="B10" s="229"/>
      <c r="C10" s="230"/>
      <c r="D10" s="231"/>
      <c r="E10" s="236"/>
      <c r="F10" s="189" t="s">
        <v>137</v>
      </c>
      <c r="G10" s="190"/>
      <c r="H10" s="191"/>
      <c r="I10" s="189" t="s">
        <v>138</v>
      </c>
      <c r="J10" s="190"/>
      <c r="K10" s="191"/>
      <c r="L10" s="182"/>
      <c r="M10" s="183"/>
      <c r="N10" s="182"/>
      <c r="O10" s="183"/>
      <c r="P10" s="182"/>
      <c r="Q10" s="185"/>
      <c r="R10" s="157" t="s">
        <v>60</v>
      </c>
      <c r="S10" s="158"/>
      <c r="T10" s="216"/>
      <c r="U10" s="217"/>
      <c r="V10" s="218"/>
    </row>
    <row r="11" spans="1:22" s="40" customFormat="1" ht="22.5" customHeight="1">
      <c r="B11" s="219" t="s">
        <v>112</v>
      </c>
      <c r="C11" s="184"/>
      <c r="D11" s="220"/>
      <c r="E11" s="61">
        <v>1</v>
      </c>
      <c r="F11" s="143"/>
      <c r="G11" s="144"/>
      <c r="H11" s="145"/>
      <c r="I11" s="140"/>
      <c r="J11" s="141"/>
      <c r="K11" s="142"/>
      <c r="L11" s="161"/>
      <c r="M11" s="161"/>
      <c r="N11" s="170"/>
      <c r="O11" s="171"/>
      <c r="P11" s="149" t="str">
        <f t="shared" ref="P11:P29" si="0">IF(COUNTBLANK(L11)=1,"",L11*N11)</f>
        <v/>
      </c>
      <c r="Q11" s="150"/>
      <c r="R11" s="172" t="str">
        <f>IF(COUNTBLANK(P11)=1,"",SUM(P11:Q30))</f>
        <v/>
      </c>
      <c r="S11" s="173"/>
      <c r="T11" s="83"/>
      <c r="U11" s="84" t="s">
        <v>94</v>
      </c>
      <c r="V11" s="74"/>
    </row>
    <row r="12" spans="1:22" s="40" customFormat="1" ht="22.5" customHeight="1">
      <c r="B12" s="221"/>
      <c r="C12" s="185"/>
      <c r="D12" s="222"/>
      <c r="E12" s="62">
        <v>2</v>
      </c>
      <c r="F12" s="143"/>
      <c r="G12" s="144"/>
      <c r="H12" s="145"/>
      <c r="I12" s="140"/>
      <c r="J12" s="141"/>
      <c r="K12" s="142"/>
      <c r="L12" s="152"/>
      <c r="M12" s="152"/>
      <c r="N12" s="153"/>
      <c r="O12" s="154"/>
      <c r="P12" s="155" t="str">
        <f t="shared" si="0"/>
        <v/>
      </c>
      <c r="Q12" s="156"/>
      <c r="R12" s="174"/>
      <c r="S12" s="175"/>
      <c r="T12" s="85"/>
      <c r="U12" s="86" t="s">
        <v>94</v>
      </c>
      <c r="V12" s="75"/>
    </row>
    <row r="13" spans="1:22" s="40" customFormat="1" ht="22.5" customHeight="1">
      <c r="B13" s="221"/>
      <c r="C13" s="185"/>
      <c r="D13" s="222"/>
      <c r="E13" s="62">
        <v>3</v>
      </c>
      <c r="F13" s="143"/>
      <c r="G13" s="144"/>
      <c r="H13" s="145"/>
      <c r="I13" s="140"/>
      <c r="J13" s="141"/>
      <c r="K13" s="142"/>
      <c r="L13" s="152"/>
      <c r="M13" s="152"/>
      <c r="N13" s="153"/>
      <c r="O13" s="154"/>
      <c r="P13" s="155" t="str">
        <f t="shared" si="0"/>
        <v/>
      </c>
      <c r="Q13" s="156"/>
      <c r="R13" s="174"/>
      <c r="S13" s="175"/>
      <c r="T13" s="85"/>
      <c r="U13" s="86" t="s">
        <v>94</v>
      </c>
      <c r="V13" s="75"/>
    </row>
    <row r="14" spans="1:22" s="40" customFormat="1" ht="22.5" customHeight="1">
      <c r="B14" s="221"/>
      <c r="C14" s="185"/>
      <c r="D14" s="222"/>
      <c r="E14" s="62">
        <v>4</v>
      </c>
      <c r="F14" s="143"/>
      <c r="G14" s="144"/>
      <c r="H14" s="145"/>
      <c r="I14" s="140"/>
      <c r="J14" s="141"/>
      <c r="K14" s="142"/>
      <c r="L14" s="152"/>
      <c r="M14" s="152"/>
      <c r="N14" s="153"/>
      <c r="O14" s="154"/>
      <c r="P14" s="155" t="str">
        <f t="shared" si="0"/>
        <v/>
      </c>
      <c r="Q14" s="156"/>
      <c r="R14" s="174"/>
      <c r="S14" s="175"/>
      <c r="T14" s="85"/>
      <c r="U14" s="86" t="s">
        <v>94</v>
      </c>
      <c r="V14" s="75"/>
    </row>
    <row r="15" spans="1:22" s="40" customFormat="1" ht="22.5" customHeight="1">
      <c r="B15" s="221"/>
      <c r="C15" s="185"/>
      <c r="D15" s="222"/>
      <c r="E15" s="62">
        <v>5</v>
      </c>
      <c r="F15" s="143"/>
      <c r="G15" s="144"/>
      <c r="H15" s="145"/>
      <c r="I15" s="140"/>
      <c r="J15" s="141"/>
      <c r="K15" s="142"/>
      <c r="L15" s="152"/>
      <c r="M15" s="152"/>
      <c r="N15" s="153"/>
      <c r="O15" s="154"/>
      <c r="P15" s="155" t="str">
        <f t="shared" si="0"/>
        <v/>
      </c>
      <c r="Q15" s="156"/>
      <c r="R15" s="174"/>
      <c r="S15" s="175"/>
      <c r="T15" s="85"/>
      <c r="U15" s="86" t="s">
        <v>94</v>
      </c>
      <c r="V15" s="75"/>
    </row>
    <row r="16" spans="1:22" s="40" customFormat="1" ht="22.5" customHeight="1">
      <c r="B16" s="221"/>
      <c r="C16" s="185"/>
      <c r="D16" s="222"/>
      <c r="E16" s="62">
        <v>6</v>
      </c>
      <c r="F16" s="143"/>
      <c r="G16" s="144"/>
      <c r="H16" s="145"/>
      <c r="I16" s="140"/>
      <c r="J16" s="141"/>
      <c r="K16" s="142"/>
      <c r="L16" s="152"/>
      <c r="M16" s="152"/>
      <c r="N16" s="153"/>
      <c r="O16" s="154"/>
      <c r="P16" s="155" t="str">
        <f t="shared" si="0"/>
        <v/>
      </c>
      <c r="Q16" s="156"/>
      <c r="R16" s="174"/>
      <c r="S16" s="175"/>
      <c r="T16" s="85"/>
      <c r="U16" s="86" t="s">
        <v>94</v>
      </c>
      <c r="V16" s="75"/>
    </row>
    <row r="17" spans="2:22" s="40" customFormat="1" ht="22.5" customHeight="1">
      <c r="B17" s="221"/>
      <c r="C17" s="185"/>
      <c r="D17" s="222"/>
      <c r="E17" s="62">
        <v>7</v>
      </c>
      <c r="F17" s="143"/>
      <c r="G17" s="144"/>
      <c r="H17" s="145"/>
      <c r="I17" s="140"/>
      <c r="J17" s="141"/>
      <c r="K17" s="142"/>
      <c r="L17" s="152"/>
      <c r="M17" s="152"/>
      <c r="N17" s="153"/>
      <c r="O17" s="154"/>
      <c r="P17" s="155" t="str">
        <f t="shared" ref="P17:P25" si="1">IF(COUNTBLANK(L17)=1,"",L17*N17)</f>
        <v/>
      </c>
      <c r="Q17" s="156"/>
      <c r="R17" s="174"/>
      <c r="S17" s="175"/>
      <c r="T17" s="85"/>
      <c r="U17" s="86" t="s">
        <v>94</v>
      </c>
      <c r="V17" s="75"/>
    </row>
    <row r="18" spans="2:22" s="40" customFormat="1" ht="22.5" customHeight="1">
      <c r="B18" s="221"/>
      <c r="C18" s="185"/>
      <c r="D18" s="222"/>
      <c r="E18" s="62">
        <v>8</v>
      </c>
      <c r="F18" s="143"/>
      <c r="G18" s="144"/>
      <c r="H18" s="145"/>
      <c r="I18" s="140"/>
      <c r="J18" s="141"/>
      <c r="K18" s="142"/>
      <c r="L18" s="152"/>
      <c r="M18" s="152"/>
      <c r="N18" s="153"/>
      <c r="O18" s="154"/>
      <c r="P18" s="155" t="str">
        <f t="shared" si="1"/>
        <v/>
      </c>
      <c r="Q18" s="156"/>
      <c r="R18" s="174"/>
      <c r="S18" s="175"/>
      <c r="T18" s="85"/>
      <c r="U18" s="86" t="s">
        <v>94</v>
      </c>
      <c r="V18" s="75"/>
    </row>
    <row r="19" spans="2:22" s="40" customFormat="1" ht="22.5" customHeight="1">
      <c r="B19" s="221"/>
      <c r="C19" s="185"/>
      <c r="D19" s="222"/>
      <c r="E19" s="62">
        <v>9</v>
      </c>
      <c r="F19" s="143"/>
      <c r="G19" s="144"/>
      <c r="H19" s="145"/>
      <c r="I19" s="140"/>
      <c r="J19" s="141"/>
      <c r="K19" s="142"/>
      <c r="L19" s="152"/>
      <c r="M19" s="152"/>
      <c r="N19" s="153"/>
      <c r="O19" s="154"/>
      <c r="P19" s="155" t="str">
        <f t="shared" si="1"/>
        <v/>
      </c>
      <c r="Q19" s="156"/>
      <c r="R19" s="174"/>
      <c r="S19" s="175"/>
      <c r="T19" s="85"/>
      <c r="U19" s="86" t="s">
        <v>94</v>
      </c>
      <c r="V19" s="75"/>
    </row>
    <row r="20" spans="2:22" s="40" customFormat="1" ht="22.5" customHeight="1">
      <c r="B20" s="221"/>
      <c r="C20" s="185"/>
      <c r="D20" s="222"/>
      <c r="E20" s="62">
        <v>10</v>
      </c>
      <c r="F20" s="143"/>
      <c r="G20" s="144"/>
      <c r="H20" s="145"/>
      <c r="I20" s="140"/>
      <c r="J20" s="141"/>
      <c r="K20" s="142"/>
      <c r="L20" s="152"/>
      <c r="M20" s="152"/>
      <c r="N20" s="153"/>
      <c r="O20" s="154"/>
      <c r="P20" s="155" t="str">
        <f t="shared" si="1"/>
        <v/>
      </c>
      <c r="Q20" s="156"/>
      <c r="R20" s="174"/>
      <c r="S20" s="175"/>
      <c r="T20" s="85"/>
      <c r="U20" s="86" t="s">
        <v>94</v>
      </c>
      <c r="V20" s="75"/>
    </row>
    <row r="21" spans="2:22" s="40" customFormat="1" ht="22.5" customHeight="1">
      <c r="B21" s="221"/>
      <c r="C21" s="185"/>
      <c r="D21" s="222"/>
      <c r="E21" s="62">
        <v>11</v>
      </c>
      <c r="F21" s="143"/>
      <c r="G21" s="144"/>
      <c r="H21" s="145"/>
      <c r="I21" s="140"/>
      <c r="J21" s="141"/>
      <c r="K21" s="142"/>
      <c r="L21" s="152"/>
      <c r="M21" s="152"/>
      <c r="N21" s="153"/>
      <c r="O21" s="154"/>
      <c r="P21" s="155" t="str">
        <f t="shared" si="1"/>
        <v/>
      </c>
      <c r="Q21" s="156"/>
      <c r="R21" s="174"/>
      <c r="S21" s="175"/>
      <c r="T21" s="85"/>
      <c r="U21" s="86" t="s">
        <v>94</v>
      </c>
      <c r="V21" s="75"/>
    </row>
    <row r="22" spans="2:22" s="40" customFormat="1" ht="22.5" customHeight="1">
      <c r="B22" s="221"/>
      <c r="C22" s="185"/>
      <c r="D22" s="222"/>
      <c r="E22" s="62">
        <v>12</v>
      </c>
      <c r="F22" s="143"/>
      <c r="G22" s="144"/>
      <c r="H22" s="145"/>
      <c r="I22" s="140"/>
      <c r="J22" s="141"/>
      <c r="K22" s="142"/>
      <c r="L22" s="152"/>
      <c r="M22" s="152"/>
      <c r="N22" s="153"/>
      <c r="O22" s="154"/>
      <c r="P22" s="155" t="str">
        <f t="shared" si="1"/>
        <v/>
      </c>
      <c r="Q22" s="156"/>
      <c r="R22" s="174"/>
      <c r="S22" s="175"/>
      <c r="T22" s="85"/>
      <c r="U22" s="86" t="s">
        <v>94</v>
      </c>
      <c r="V22" s="75"/>
    </row>
    <row r="23" spans="2:22" s="40" customFormat="1" ht="22.5" customHeight="1">
      <c r="B23" s="221"/>
      <c r="C23" s="185"/>
      <c r="D23" s="222"/>
      <c r="E23" s="62">
        <v>13</v>
      </c>
      <c r="F23" s="143"/>
      <c r="G23" s="144"/>
      <c r="H23" s="145"/>
      <c r="I23" s="140"/>
      <c r="J23" s="141"/>
      <c r="K23" s="142"/>
      <c r="L23" s="152"/>
      <c r="M23" s="152"/>
      <c r="N23" s="153"/>
      <c r="O23" s="154"/>
      <c r="P23" s="155" t="str">
        <f t="shared" si="1"/>
        <v/>
      </c>
      <c r="Q23" s="156"/>
      <c r="R23" s="174"/>
      <c r="S23" s="175"/>
      <c r="T23" s="85"/>
      <c r="U23" s="86" t="s">
        <v>94</v>
      </c>
      <c r="V23" s="75"/>
    </row>
    <row r="24" spans="2:22" s="40" customFormat="1" ht="22.5" customHeight="1">
      <c r="B24" s="221"/>
      <c r="C24" s="185"/>
      <c r="D24" s="222"/>
      <c r="E24" s="62">
        <v>14</v>
      </c>
      <c r="F24" s="143"/>
      <c r="G24" s="144"/>
      <c r="H24" s="145"/>
      <c r="I24" s="140"/>
      <c r="J24" s="141"/>
      <c r="K24" s="142"/>
      <c r="L24" s="152"/>
      <c r="M24" s="152"/>
      <c r="N24" s="153"/>
      <c r="O24" s="154"/>
      <c r="P24" s="155" t="str">
        <f t="shared" si="1"/>
        <v/>
      </c>
      <c r="Q24" s="156"/>
      <c r="R24" s="174"/>
      <c r="S24" s="175"/>
      <c r="T24" s="85"/>
      <c r="U24" s="86" t="s">
        <v>94</v>
      </c>
      <c r="V24" s="75"/>
    </row>
    <row r="25" spans="2:22" s="40" customFormat="1" ht="22.5" customHeight="1">
      <c r="B25" s="221"/>
      <c r="C25" s="185"/>
      <c r="D25" s="222"/>
      <c r="E25" s="62">
        <v>15</v>
      </c>
      <c r="F25" s="143"/>
      <c r="G25" s="144"/>
      <c r="H25" s="145"/>
      <c r="I25" s="140"/>
      <c r="J25" s="141"/>
      <c r="K25" s="142"/>
      <c r="L25" s="152"/>
      <c r="M25" s="152"/>
      <c r="N25" s="153"/>
      <c r="O25" s="154"/>
      <c r="P25" s="155" t="str">
        <f t="shared" si="1"/>
        <v/>
      </c>
      <c r="Q25" s="156"/>
      <c r="R25" s="174"/>
      <c r="S25" s="175"/>
      <c r="T25" s="85"/>
      <c r="U25" s="86" t="s">
        <v>94</v>
      </c>
      <c r="V25" s="75"/>
    </row>
    <row r="26" spans="2:22" s="40" customFormat="1" ht="22.5" customHeight="1">
      <c r="B26" s="221"/>
      <c r="C26" s="185"/>
      <c r="D26" s="222"/>
      <c r="E26" s="62">
        <v>16</v>
      </c>
      <c r="F26" s="143"/>
      <c r="G26" s="144"/>
      <c r="H26" s="145"/>
      <c r="I26" s="140"/>
      <c r="J26" s="141"/>
      <c r="K26" s="142"/>
      <c r="L26" s="152"/>
      <c r="M26" s="152"/>
      <c r="N26" s="153"/>
      <c r="O26" s="154"/>
      <c r="P26" s="155" t="str">
        <f t="shared" si="0"/>
        <v/>
      </c>
      <c r="Q26" s="156"/>
      <c r="R26" s="174"/>
      <c r="S26" s="175"/>
      <c r="T26" s="85"/>
      <c r="U26" s="86" t="s">
        <v>94</v>
      </c>
      <c r="V26" s="75"/>
    </row>
    <row r="27" spans="2:22" s="40" customFormat="1" ht="22.5" customHeight="1">
      <c r="B27" s="221"/>
      <c r="C27" s="185"/>
      <c r="D27" s="222"/>
      <c r="E27" s="62">
        <v>17</v>
      </c>
      <c r="F27" s="143"/>
      <c r="G27" s="144"/>
      <c r="H27" s="145"/>
      <c r="I27" s="140"/>
      <c r="J27" s="141"/>
      <c r="K27" s="142"/>
      <c r="L27" s="152"/>
      <c r="M27" s="152"/>
      <c r="N27" s="153"/>
      <c r="O27" s="154"/>
      <c r="P27" s="155" t="str">
        <f t="shared" si="0"/>
        <v/>
      </c>
      <c r="Q27" s="156"/>
      <c r="R27" s="174"/>
      <c r="S27" s="175"/>
      <c r="T27" s="85"/>
      <c r="U27" s="86" t="s">
        <v>94</v>
      </c>
      <c r="V27" s="75"/>
    </row>
    <row r="28" spans="2:22" s="40" customFormat="1" ht="22.5" customHeight="1">
      <c r="B28" s="221"/>
      <c r="C28" s="185"/>
      <c r="D28" s="222"/>
      <c r="E28" s="62">
        <v>18</v>
      </c>
      <c r="F28" s="143"/>
      <c r="G28" s="144"/>
      <c r="H28" s="145"/>
      <c r="I28" s="140"/>
      <c r="J28" s="141"/>
      <c r="K28" s="142"/>
      <c r="L28" s="152"/>
      <c r="M28" s="152"/>
      <c r="N28" s="153"/>
      <c r="O28" s="154"/>
      <c r="P28" s="155" t="str">
        <f t="shared" si="0"/>
        <v/>
      </c>
      <c r="Q28" s="156"/>
      <c r="R28" s="174"/>
      <c r="S28" s="175"/>
      <c r="T28" s="85"/>
      <c r="U28" s="86" t="s">
        <v>94</v>
      </c>
      <c r="V28" s="75"/>
    </row>
    <row r="29" spans="2:22" s="40" customFormat="1" ht="22.5" customHeight="1">
      <c r="B29" s="221"/>
      <c r="C29" s="185"/>
      <c r="D29" s="222"/>
      <c r="E29" s="62">
        <v>19</v>
      </c>
      <c r="F29" s="143"/>
      <c r="G29" s="144"/>
      <c r="H29" s="145"/>
      <c r="I29" s="140"/>
      <c r="J29" s="141"/>
      <c r="K29" s="142"/>
      <c r="L29" s="152"/>
      <c r="M29" s="152"/>
      <c r="N29" s="153"/>
      <c r="O29" s="154"/>
      <c r="P29" s="155" t="str">
        <f t="shared" si="0"/>
        <v/>
      </c>
      <c r="Q29" s="156"/>
      <c r="R29" s="174"/>
      <c r="S29" s="175"/>
      <c r="T29" s="85"/>
      <c r="U29" s="86" t="s">
        <v>94</v>
      </c>
      <c r="V29" s="75"/>
    </row>
    <row r="30" spans="2:22" s="40" customFormat="1" ht="22.5" customHeight="1" thickBot="1">
      <c r="B30" s="221"/>
      <c r="C30" s="185"/>
      <c r="D30" s="222"/>
      <c r="E30" s="63">
        <v>20</v>
      </c>
      <c r="F30" s="143"/>
      <c r="G30" s="144"/>
      <c r="H30" s="145"/>
      <c r="I30" s="140"/>
      <c r="J30" s="141"/>
      <c r="K30" s="142"/>
      <c r="L30" s="151"/>
      <c r="M30" s="151"/>
      <c r="N30" s="178"/>
      <c r="O30" s="179"/>
      <c r="P30" s="159" t="str">
        <f>IF(COUNTBLANK(L30)=1,"",L30*N30)</f>
        <v/>
      </c>
      <c r="Q30" s="160"/>
      <c r="R30" s="176"/>
      <c r="S30" s="177"/>
      <c r="T30" s="87"/>
      <c r="U30" s="88" t="s">
        <v>94</v>
      </c>
      <c r="V30" s="76"/>
    </row>
    <row r="31" spans="2:22" s="40" customFormat="1" ht="22.5" customHeight="1">
      <c r="B31" s="89"/>
      <c r="C31" s="307" t="s">
        <v>149</v>
      </c>
      <c r="D31" s="308"/>
      <c r="E31" s="196"/>
      <c r="F31" s="197"/>
      <c r="G31" s="197"/>
      <c r="H31" s="197"/>
      <c r="I31" s="197"/>
      <c r="J31" s="197"/>
      <c r="K31" s="197"/>
      <c r="L31" s="197"/>
      <c r="M31" s="197"/>
      <c r="N31" s="197"/>
      <c r="O31" s="197"/>
      <c r="P31" s="197"/>
      <c r="Q31" s="197"/>
      <c r="R31" s="197"/>
      <c r="S31" s="197"/>
      <c r="T31" s="197"/>
      <c r="U31" s="197"/>
      <c r="V31" s="198"/>
    </row>
    <row r="32" spans="2:22" s="40" customFormat="1" ht="22.5" customHeight="1">
      <c r="B32" s="89"/>
      <c r="C32" s="309"/>
      <c r="D32" s="310"/>
      <c r="E32" s="199"/>
      <c r="F32" s="200"/>
      <c r="G32" s="200"/>
      <c r="H32" s="200"/>
      <c r="I32" s="200"/>
      <c r="J32" s="200"/>
      <c r="K32" s="200"/>
      <c r="L32" s="200"/>
      <c r="M32" s="200"/>
      <c r="N32" s="200"/>
      <c r="O32" s="200"/>
      <c r="P32" s="200"/>
      <c r="Q32" s="200"/>
      <c r="R32" s="200"/>
      <c r="S32" s="200"/>
      <c r="T32" s="200"/>
      <c r="U32" s="200"/>
      <c r="V32" s="201"/>
    </row>
    <row r="33" spans="2:22" s="40" customFormat="1" ht="62.25" customHeight="1" thickBot="1">
      <c r="B33" s="90"/>
      <c r="C33" s="311"/>
      <c r="D33" s="312"/>
      <c r="E33" s="202"/>
      <c r="F33" s="203"/>
      <c r="G33" s="203"/>
      <c r="H33" s="203"/>
      <c r="I33" s="203"/>
      <c r="J33" s="203"/>
      <c r="K33" s="203"/>
      <c r="L33" s="203"/>
      <c r="M33" s="203"/>
      <c r="N33" s="203"/>
      <c r="O33" s="203"/>
      <c r="P33" s="203"/>
      <c r="Q33" s="203"/>
      <c r="R33" s="203"/>
      <c r="S33" s="203"/>
      <c r="T33" s="203"/>
      <c r="U33" s="203"/>
      <c r="V33" s="204"/>
    </row>
    <row r="34" spans="2:22" s="40" customFormat="1" ht="39.950000000000003" customHeight="1" thickBot="1">
      <c r="B34" s="163" t="s">
        <v>129</v>
      </c>
      <c r="C34" s="164"/>
      <c r="D34" s="164"/>
      <c r="E34" s="165"/>
      <c r="F34" s="165"/>
      <c r="G34" s="165"/>
      <c r="H34" s="165"/>
      <c r="I34" s="165"/>
      <c r="J34" s="165"/>
      <c r="K34" s="165"/>
      <c r="L34" s="165"/>
      <c r="M34" s="165"/>
      <c r="N34" s="165"/>
      <c r="O34" s="166"/>
      <c r="P34" s="167">
        <f>IF(COUNTBLANK(R11:S33)=1,"",SUM(R11:S33))</f>
        <v>0</v>
      </c>
      <c r="Q34" s="168"/>
      <c r="R34" s="168"/>
      <c r="S34" s="169"/>
      <c r="T34" s="206" t="s">
        <v>96</v>
      </c>
      <c r="U34" s="207"/>
      <c r="V34" s="207"/>
    </row>
    <row r="35" spans="2:22" s="40" customFormat="1" ht="39.950000000000003" customHeight="1" thickBot="1">
      <c r="B35" s="192" t="s">
        <v>130</v>
      </c>
      <c r="C35" s="193"/>
      <c r="D35" s="193"/>
      <c r="E35" s="194"/>
      <c r="F35" s="194"/>
      <c r="G35" s="194"/>
      <c r="H35" s="194"/>
      <c r="I35" s="194"/>
      <c r="J35" s="194"/>
      <c r="K35" s="194"/>
      <c r="L35" s="194"/>
      <c r="M35" s="194"/>
      <c r="N35" s="194"/>
      <c r="O35" s="195"/>
      <c r="P35" s="313">
        <f>MIN(P34/2,500000,ROUNDDOWN(P34/2,0))</f>
        <v>0</v>
      </c>
      <c r="Q35" s="314"/>
      <c r="R35" s="314"/>
      <c r="S35" s="315"/>
      <c r="T35" s="208" t="s">
        <v>102</v>
      </c>
      <c r="U35" s="209"/>
      <c r="V35" s="209"/>
    </row>
    <row r="36" spans="2:22" s="40" customFormat="1" ht="20.100000000000001" customHeight="1">
      <c r="B36" s="43" t="s">
        <v>61</v>
      </c>
      <c r="C36" s="43"/>
      <c r="D36" s="43"/>
      <c r="E36" s="44"/>
      <c r="F36" s="44"/>
      <c r="G36" s="44"/>
      <c r="H36" s="44"/>
      <c r="I36" s="44"/>
      <c r="J36" s="44"/>
      <c r="K36" s="44"/>
      <c r="L36" s="44"/>
      <c r="M36" s="44"/>
      <c r="N36" s="44"/>
      <c r="O36" s="44"/>
      <c r="P36" s="162"/>
      <c r="Q36" s="162"/>
      <c r="R36" s="162"/>
      <c r="S36" s="162"/>
      <c r="T36" s="69"/>
      <c r="U36" s="69"/>
    </row>
    <row r="60" spans="6:6" ht="14.25">
      <c r="F60" s="105" t="s">
        <v>140</v>
      </c>
    </row>
    <row r="61" spans="6:6">
      <c r="F61" s="41" t="s">
        <v>141</v>
      </c>
    </row>
    <row r="62" spans="6:6">
      <c r="F62" s="41" t="s">
        <v>142</v>
      </c>
    </row>
    <row r="63" spans="6:6">
      <c r="F63" s="41" t="s">
        <v>143</v>
      </c>
    </row>
    <row r="64" spans="6:6">
      <c r="F64" s="41" t="s">
        <v>144</v>
      </c>
    </row>
    <row r="65" spans="6:6">
      <c r="F65" s="41" t="s">
        <v>145</v>
      </c>
    </row>
    <row r="66" spans="6:6">
      <c r="F66" s="41" t="s">
        <v>146</v>
      </c>
    </row>
    <row r="67" spans="6:6">
      <c r="F67" s="41" t="s">
        <v>147</v>
      </c>
    </row>
    <row r="68" spans="6:6">
      <c r="F68" s="41" t="s">
        <v>148</v>
      </c>
    </row>
  </sheetData>
  <sheetProtection insertRows="0"/>
  <mergeCells count="132">
    <mergeCell ref="T2:V2"/>
    <mergeCell ref="O5:S5"/>
    <mergeCell ref="B35:O35"/>
    <mergeCell ref="P35:S35"/>
    <mergeCell ref="E31:V33"/>
    <mergeCell ref="O6:S6"/>
    <mergeCell ref="T5:V5"/>
    <mergeCell ref="T6:V6"/>
    <mergeCell ref="T34:V34"/>
    <mergeCell ref="T35:V35"/>
    <mergeCell ref="T8:V10"/>
    <mergeCell ref="B11:D30"/>
    <mergeCell ref="C31:D33"/>
    <mergeCell ref="B8:D10"/>
    <mergeCell ref="P21:Q21"/>
    <mergeCell ref="L17:M17"/>
    <mergeCell ref="N17:O17"/>
    <mergeCell ref="P17:Q17"/>
    <mergeCell ref="L18:M18"/>
    <mergeCell ref="N18:O18"/>
    <mergeCell ref="A2:S2"/>
    <mergeCell ref="P7:S7"/>
    <mergeCell ref="E8:E10"/>
    <mergeCell ref="L8:M10"/>
    <mergeCell ref="F8:K9"/>
    <mergeCell ref="F11:H11"/>
    <mergeCell ref="I10:K10"/>
    <mergeCell ref="F10:H10"/>
    <mergeCell ref="F12:H12"/>
    <mergeCell ref="F13:H13"/>
    <mergeCell ref="F14:H14"/>
    <mergeCell ref="N16:O16"/>
    <mergeCell ref="I11:K11"/>
    <mergeCell ref="I12:K12"/>
    <mergeCell ref="I13:K13"/>
    <mergeCell ref="I14:K14"/>
    <mergeCell ref="O3:S3"/>
    <mergeCell ref="L28:M28"/>
    <mergeCell ref="L20:M20"/>
    <mergeCell ref="N20:O20"/>
    <mergeCell ref="P20:Q20"/>
    <mergeCell ref="L21:M21"/>
    <mergeCell ref="N21:O21"/>
    <mergeCell ref="L19:M19"/>
    <mergeCell ref="N19:O19"/>
    <mergeCell ref="P19:Q19"/>
    <mergeCell ref="N8:O10"/>
    <mergeCell ref="P8:Q10"/>
    <mergeCell ref="L14:M14"/>
    <mergeCell ref="L15:M15"/>
    <mergeCell ref="N15:O15"/>
    <mergeCell ref="P18:Q18"/>
    <mergeCell ref="P36:S36"/>
    <mergeCell ref="B34:O34"/>
    <mergeCell ref="P34:S34"/>
    <mergeCell ref="N11:O11"/>
    <mergeCell ref="P27:Q27"/>
    <mergeCell ref="P28:Q28"/>
    <mergeCell ref="P14:Q14"/>
    <mergeCell ref="P15:Q15"/>
    <mergeCell ref="P16:Q16"/>
    <mergeCell ref="P26:Q26"/>
    <mergeCell ref="R11:S30"/>
    <mergeCell ref="L12:M12"/>
    <mergeCell ref="N12:O12"/>
    <mergeCell ref="P12:Q12"/>
    <mergeCell ref="L13:M13"/>
    <mergeCell ref="N13:O13"/>
    <mergeCell ref="P13:Q13"/>
    <mergeCell ref="L29:M29"/>
    <mergeCell ref="N29:O29"/>
    <mergeCell ref="P29:Q29"/>
    <mergeCell ref="N14:O14"/>
    <mergeCell ref="N27:O27"/>
    <mergeCell ref="N28:O28"/>
    <mergeCell ref="N30:O30"/>
    <mergeCell ref="T4:V4"/>
    <mergeCell ref="T3:V3"/>
    <mergeCell ref="M4:S4"/>
    <mergeCell ref="P11:Q11"/>
    <mergeCell ref="L30:M30"/>
    <mergeCell ref="L22:M22"/>
    <mergeCell ref="N22:O22"/>
    <mergeCell ref="P22:Q22"/>
    <mergeCell ref="L23:M23"/>
    <mergeCell ref="N23:O23"/>
    <mergeCell ref="P23:Q23"/>
    <mergeCell ref="L24:M24"/>
    <mergeCell ref="N24:O24"/>
    <mergeCell ref="P24:Q24"/>
    <mergeCell ref="L25:M25"/>
    <mergeCell ref="N25:O25"/>
    <mergeCell ref="P25:Q25"/>
    <mergeCell ref="R10:S10"/>
    <mergeCell ref="N26:O26"/>
    <mergeCell ref="P30:Q30"/>
    <mergeCell ref="L11:M11"/>
    <mergeCell ref="L16:M16"/>
    <mergeCell ref="L26:M26"/>
    <mergeCell ref="L27:M27"/>
    <mergeCell ref="I20:K20"/>
    <mergeCell ref="I21:K21"/>
    <mergeCell ref="I22:K22"/>
    <mergeCell ref="I23:K23"/>
    <mergeCell ref="I24:K24"/>
    <mergeCell ref="I25:K25"/>
    <mergeCell ref="I26:K26"/>
    <mergeCell ref="I27:K27"/>
    <mergeCell ref="F15:H15"/>
    <mergeCell ref="F16:H16"/>
    <mergeCell ref="F17:H17"/>
    <mergeCell ref="F18:H18"/>
    <mergeCell ref="F19:H19"/>
    <mergeCell ref="F20:H20"/>
    <mergeCell ref="F21:H21"/>
    <mergeCell ref="F22:H22"/>
    <mergeCell ref="F23:H23"/>
    <mergeCell ref="I15:K15"/>
    <mergeCell ref="I16:K16"/>
    <mergeCell ref="I17:K17"/>
    <mergeCell ref="I18:K18"/>
    <mergeCell ref="I19:K19"/>
    <mergeCell ref="I28:K28"/>
    <mergeCell ref="I29:K29"/>
    <mergeCell ref="I30:K30"/>
    <mergeCell ref="F24:H24"/>
    <mergeCell ref="F25:H25"/>
    <mergeCell ref="F26:H26"/>
    <mergeCell ref="F27:H27"/>
    <mergeCell ref="F28:H28"/>
    <mergeCell ref="F29:H29"/>
    <mergeCell ref="F30:H30"/>
  </mergeCells>
  <phoneticPr fontId="2"/>
  <dataValidations count="1">
    <dataValidation type="list" allowBlank="1" showInputMessage="1" showErrorMessage="1" sqref="F11:F30">
      <formula1>$F$60:$F$73</formula1>
    </dataValidation>
  </dataValidations>
  <printOptions horizontalCentered="1"/>
  <pageMargins left="0.70866141732283472" right="0.70866141732283472" top="0.74803149606299213" bottom="0.74803149606299213" header="0.31496062992125984" footer="0.31496062992125984"/>
  <pageSetup paperSize="9" scale="58" orientation="landscape" r:id="rId1"/>
  <colBreaks count="1" manualBreakCount="1">
    <brk id="22" max="6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6"/>
  <sheetViews>
    <sheetView view="pageBreakPreview" zoomScaleNormal="100" zoomScaleSheetLayoutView="100" workbookViewId="0">
      <selection activeCell="X11" sqref="X11"/>
    </sheetView>
  </sheetViews>
  <sheetFormatPr defaultRowHeight="13.5"/>
  <cols>
    <col min="1" max="1" width="2" customWidth="1"/>
    <col min="2" max="2" width="7" customWidth="1"/>
    <col min="3" max="4" width="5.125" customWidth="1"/>
    <col min="5" max="10" width="5.875" customWidth="1"/>
    <col min="11" max="12" width="4.25" customWidth="1"/>
    <col min="13" max="14" width="6.625" customWidth="1"/>
    <col min="19" max="19" width="1.625" customWidth="1"/>
  </cols>
  <sheetData>
    <row r="1" spans="2:18">
      <c r="B1" s="64" t="s">
        <v>82</v>
      </c>
    </row>
    <row r="2" spans="2:18" ht="14.25" thickBot="1"/>
    <row r="3" spans="2:18" ht="14.25" customHeight="1">
      <c r="B3" s="254" t="s">
        <v>55</v>
      </c>
      <c r="C3" s="256" t="s">
        <v>56</v>
      </c>
      <c r="D3" s="256"/>
      <c r="E3" s="256"/>
      <c r="F3" s="256"/>
      <c r="G3" s="256"/>
      <c r="H3" s="256"/>
      <c r="I3" s="256"/>
      <c r="J3" s="256"/>
      <c r="K3" s="256" t="s">
        <v>57</v>
      </c>
      <c r="L3" s="256"/>
      <c r="M3" s="256" t="s">
        <v>58</v>
      </c>
      <c r="N3" s="256"/>
      <c r="O3" s="257" t="s">
        <v>59</v>
      </c>
      <c r="P3" s="258"/>
      <c r="Q3" s="56"/>
      <c r="R3" s="54"/>
    </row>
    <row r="4" spans="2:18" ht="14.25" customHeight="1">
      <c r="B4" s="255"/>
      <c r="C4" s="252"/>
      <c r="D4" s="252"/>
      <c r="E4" s="252"/>
      <c r="F4" s="252"/>
      <c r="G4" s="252"/>
      <c r="H4" s="252"/>
      <c r="I4" s="252"/>
      <c r="J4" s="252"/>
      <c r="K4" s="252"/>
      <c r="L4" s="252"/>
      <c r="M4" s="252"/>
      <c r="N4" s="252"/>
      <c r="O4" s="259"/>
      <c r="P4" s="260"/>
      <c r="Q4" s="57"/>
      <c r="R4" s="55"/>
    </row>
    <row r="5" spans="2:18" ht="14.25" customHeight="1">
      <c r="B5" s="255"/>
      <c r="C5" s="252"/>
      <c r="D5" s="252"/>
      <c r="E5" s="252"/>
      <c r="F5" s="252"/>
      <c r="G5" s="252"/>
      <c r="H5" s="252"/>
      <c r="I5" s="252"/>
      <c r="J5" s="252"/>
      <c r="K5" s="252"/>
      <c r="L5" s="252"/>
      <c r="M5" s="252"/>
      <c r="N5" s="252"/>
      <c r="O5" s="261"/>
      <c r="P5" s="262"/>
      <c r="Q5" s="252" t="s">
        <v>80</v>
      </c>
      <c r="R5" s="253"/>
    </row>
    <row r="6" spans="2:18" ht="17.25">
      <c r="B6" s="45"/>
      <c r="C6" s="241"/>
      <c r="D6" s="241"/>
      <c r="E6" s="242"/>
      <c r="F6" s="242"/>
      <c r="G6" s="242"/>
      <c r="H6" s="242"/>
      <c r="I6" s="242"/>
      <c r="J6" s="242"/>
      <c r="K6" s="243"/>
      <c r="L6" s="243"/>
      <c r="M6" s="244"/>
      <c r="N6" s="244"/>
      <c r="O6" s="245" t="str">
        <f>IF(COUNTBLANK(K6)=1,"",K6*M6)</f>
        <v/>
      </c>
      <c r="P6" s="245"/>
      <c r="Q6" s="237" t="str">
        <f>IF(COUNTBLANK(O6)=1,"",SUM(O6:P25))</f>
        <v/>
      </c>
      <c r="R6" s="238"/>
    </row>
    <row r="7" spans="2:18" ht="17.25">
      <c r="B7" s="45"/>
      <c r="C7" s="241"/>
      <c r="D7" s="241"/>
      <c r="E7" s="242"/>
      <c r="F7" s="242"/>
      <c r="G7" s="242"/>
      <c r="H7" s="242"/>
      <c r="I7" s="242"/>
      <c r="J7" s="242"/>
      <c r="K7" s="243"/>
      <c r="L7" s="243"/>
      <c r="M7" s="244"/>
      <c r="N7" s="244"/>
      <c r="O7" s="245" t="str">
        <f t="shared" ref="O7:O25" si="0">IF(COUNTBLANK(K7)=1,"",K7*M7)</f>
        <v/>
      </c>
      <c r="P7" s="245"/>
      <c r="Q7" s="237"/>
      <c r="R7" s="238"/>
    </row>
    <row r="8" spans="2:18" ht="17.25">
      <c r="B8" s="45"/>
      <c r="C8" s="241"/>
      <c r="D8" s="241"/>
      <c r="E8" s="242"/>
      <c r="F8" s="242"/>
      <c r="G8" s="242"/>
      <c r="H8" s="242"/>
      <c r="I8" s="242"/>
      <c r="J8" s="242"/>
      <c r="K8" s="243"/>
      <c r="L8" s="243"/>
      <c r="M8" s="244"/>
      <c r="N8" s="244"/>
      <c r="O8" s="245" t="str">
        <f t="shared" si="0"/>
        <v/>
      </c>
      <c r="P8" s="245"/>
      <c r="Q8" s="237"/>
      <c r="R8" s="238"/>
    </row>
    <row r="9" spans="2:18" ht="17.25">
      <c r="B9" s="45"/>
      <c r="C9" s="241"/>
      <c r="D9" s="241"/>
      <c r="E9" s="242"/>
      <c r="F9" s="242"/>
      <c r="G9" s="242"/>
      <c r="H9" s="242"/>
      <c r="I9" s="242"/>
      <c r="J9" s="242"/>
      <c r="K9" s="243"/>
      <c r="L9" s="243"/>
      <c r="M9" s="244"/>
      <c r="N9" s="244"/>
      <c r="O9" s="245" t="str">
        <f t="shared" si="0"/>
        <v/>
      </c>
      <c r="P9" s="245"/>
      <c r="Q9" s="237"/>
      <c r="R9" s="238"/>
    </row>
    <row r="10" spans="2:18" ht="17.25">
      <c r="B10" s="45"/>
      <c r="C10" s="241"/>
      <c r="D10" s="241"/>
      <c r="E10" s="242"/>
      <c r="F10" s="242"/>
      <c r="G10" s="242"/>
      <c r="H10" s="242"/>
      <c r="I10" s="242"/>
      <c r="J10" s="242"/>
      <c r="K10" s="243"/>
      <c r="L10" s="243"/>
      <c r="M10" s="244"/>
      <c r="N10" s="244"/>
      <c r="O10" s="245" t="str">
        <f t="shared" si="0"/>
        <v/>
      </c>
      <c r="P10" s="245"/>
      <c r="Q10" s="237"/>
      <c r="R10" s="238"/>
    </row>
    <row r="11" spans="2:18" ht="17.25">
      <c r="B11" s="45"/>
      <c r="C11" s="241"/>
      <c r="D11" s="241"/>
      <c r="E11" s="242"/>
      <c r="F11" s="242"/>
      <c r="G11" s="242"/>
      <c r="H11" s="242"/>
      <c r="I11" s="242"/>
      <c r="J11" s="242"/>
      <c r="K11" s="243"/>
      <c r="L11" s="243"/>
      <c r="M11" s="244"/>
      <c r="N11" s="244"/>
      <c r="O11" s="245" t="str">
        <f t="shared" si="0"/>
        <v/>
      </c>
      <c r="P11" s="245"/>
      <c r="Q11" s="237"/>
      <c r="R11" s="238"/>
    </row>
    <row r="12" spans="2:18" ht="17.25">
      <c r="B12" s="45"/>
      <c r="C12" s="241"/>
      <c r="D12" s="241"/>
      <c r="E12" s="242"/>
      <c r="F12" s="242"/>
      <c r="G12" s="242"/>
      <c r="H12" s="242"/>
      <c r="I12" s="242"/>
      <c r="J12" s="242"/>
      <c r="K12" s="243"/>
      <c r="L12" s="243"/>
      <c r="M12" s="244"/>
      <c r="N12" s="244"/>
      <c r="O12" s="245" t="str">
        <f t="shared" si="0"/>
        <v/>
      </c>
      <c r="P12" s="245"/>
      <c r="Q12" s="237"/>
      <c r="R12" s="238"/>
    </row>
    <row r="13" spans="2:18" ht="17.25">
      <c r="B13" s="45"/>
      <c r="C13" s="241"/>
      <c r="D13" s="241"/>
      <c r="E13" s="242"/>
      <c r="F13" s="242"/>
      <c r="G13" s="242"/>
      <c r="H13" s="242"/>
      <c r="I13" s="242"/>
      <c r="J13" s="242"/>
      <c r="K13" s="243"/>
      <c r="L13" s="243"/>
      <c r="M13" s="244"/>
      <c r="N13" s="244"/>
      <c r="O13" s="245" t="str">
        <f t="shared" si="0"/>
        <v/>
      </c>
      <c r="P13" s="245"/>
      <c r="Q13" s="237"/>
      <c r="R13" s="238"/>
    </row>
    <row r="14" spans="2:18" ht="17.25">
      <c r="B14" s="45"/>
      <c r="C14" s="241"/>
      <c r="D14" s="241"/>
      <c r="E14" s="242"/>
      <c r="F14" s="242"/>
      <c r="G14" s="242"/>
      <c r="H14" s="242"/>
      <c r="I14" s="242"/>
      <c r="J14" s="242"/>
      <c r="K14" s="243"/>
      <c r="L14" s="243"/>
      <c r="M14" s="244"/>
      <c r="N14" s="244"/>
      <c r="O14" s="245" t="str">
        <f t="shared" si="0"/>
        <v/>
      </c>
      <c r="P14" s="245"/>
      <c r="Q14" s="237"/>
      <c r="R14" s="238"/>
    </row>
    <row r="15" spans="2:18" ht="17.25">
      <c r="B15" s="45"/>
      <c r="C15" s="241"/>
      <c r="D15" s="241"/>
      <c r="E15" s="242"/>
      <c r="F15" s="242"/>
      <c r="G15" s="242"/>
      <c r="H15" s="242"/>
      <c r="I15" s="242"/>
      <c r="J15" s="242"/>
      <c r="K15" s="243"/>
      <c r="L15" s="243"/>
      <c r="M15" s="244"/>
      <c r="N15" s="244"/>
      <c r="O15" s="245" t="str">
        <f t="shared" si="0"/>
        <v/>
      </c>
      <c r="P15" s="245"/>
      <c r="Q15" s="237"/>
      <c r="R15" s="238"/>
    </row>
    <row r="16" spans="2:18" ht="17.25">
      <c r="B16" s="45"/>
      <c r="C16" s="241"/>
      <c r="D16" s="241"/>
      <c r="E16" s="242"/>
      <c r="F16" s="242"/>
      <c r="G16" s="242"/>
      <c r="H16" s="242"/>
      <c r="I16" s="242"/>
      <c r="J16" s="242"/>
      <c r="K16" s="243"/>
      <c r="L16" s="243"/>
      <c r="M16" s="244"/>
      <c r="N16" s="244"/>
      <c r="O16" s="245" t="str">
        <f t="shared" si="0"/>
        <v/>
      </c>
      <c r="P16" s="245"/>
      <c r="Q16" s="237"/>
      <c r="R16" s="238"/>
    </row>
    <row r="17" spans="2:18" ht="17.25">
      <c r="B17" s="45"/>
      <c r="C17" s="241"/>
      <c r="D17" s="241"/>
      <c r="E17" s="242"/>
      <c r="F17" s="242"/>
      <c r="G17" s="242"/>
      <c r="H17" s="242"/>
      <c r="I17" s="242"/>
      <c r="J17" s="242"/>
      <c r="K17" s="243"/>
      <c r="L17" s="243"/>
      <c r="M17" s="244"/>
      <c r="N17" s="244"/>
      <c r="O17" s="245" t="str">
        <f t="shared" si="0"/>
        <v/>
      </c>
      <c r="P17" s="245"/>
      <c r="Q17" s="237"/>
      <c r="R17" s="238"/>
    </row>
    <row r="18" spans="2:18" ht="17.25">
      <c r="B18" s="45"/>
      <c r="C18" s="241"/>
      <c r="D18" s="241"/>
      <c r="E18" s="242"/>
      <c r="F18" s="242"/>
      <c r="G18" s="242"/>
      <c r="H18" s="242"/>
      <c r="I18" s="242"/>
      <c r="J18" s="242"/>
      <c r="K18" s="243"/>
      <c r="L18" s="243"/>
      <c r="M18" s="244"/>
      <c r="N18" s="244"/>
      <c r="O18" s="245" t="str">
        <f t="shared" si="0"/>
        <v/>
      </c>
      <c r="P18" s="245"/>
      <c r="Q18" s="237"/>
      <c r="R18" s="238"/>
    </row>
    <row r="19" spans="2:18" ht="17.25">
      <c r="B19" s="45"/>
      <c r="C19" s="241"/>
      <c r="D19" s="241"/>
      <c r="E19" s="242"/>
      <c r="F19" s="242"/>
      <c r="G19" s="242"/>
      <c r="H19" s="242"/>
      <c r="I19" s="242"/>
      <c r="J19" s="242"/>
      <c r="K19" s="243"/>
      <c r="L19" s="243"/>
      <c r="M19" s="244"/>
      <c r="N19" s="244"/>
      <c r="O19" s="245" t="str">
        <f t="shared" si="0"/>
        <v/>
      </c>
      <c r="P19" s="245"/>
      <c r="Q19" s="237"/>
      <c r="R19" s="238"/>
    </row>
    <row r="20" spans="2:18" ht="17.25">
      <c r="B20" s="45"/>
      <c r="C20" s="241"/>
      <c r="D20" s="241"/>
      <c r="E20" s="242"/>
      <c r="F20" s="242"/>
      <c r="G20" s="242"/>
      <c r="H20" s="242"/>
      <c r="I20" s="242"/>
      <c r="J20" s="242"/>
      <c r="K20" s="243"/>
      <c r="L20" s="243"/>
      <c r="M20" s="244"/>
      <c r="N20" s="244"/>
      <c r="O20" s="245" t="str">
        <f t="shared" si="0"/>
        <v/>
      </c>
      <c r="P20" s="245"/>
      <c r="Q20" s="237"/>
      <c r="R20" s="238"/>
    </row>
    <row r="21" spans="2:18" ht="17.25">
      <c r="B21" s="45"/>
      <c r="C21" s="241"/>
      <c r="D21" s="241"/>
      <c r="E21" s="242"/>
      <c r="F21" s="242"/>
      <c r="G21" s="242"/>
      <c r="H21" s="242"/>
      <c r="I21" s="242"/>
      <c r="J21" s="242"/>
      <c r="K21" s="243"/>
      <c r="L21" s="243"/>
      <c r="M21" s="244"/>
      <c r="N21" s="244"/>
      <c r="O21" s="245" t="str">
        <f t="shared" si="0"/>
        <v/>
      </c>
      <c r="P21" s="245"/>
      <c r="Q21" s="237"/>
      <c r="R21" s="238"/>
    </row>
    <row r="22" spans="2:18" ht="17.25">
      <c r="B22" s="45"/>
      <c r="C22" s="241"/>
      <c r="D22" s="241"/>
      <c r="E22" s="242"/>
      <c r="F22" s="242"/>
      <c r="G22" s="242"/>
      <c r="H22" s="242"/>
      <c r="I22" s="242"/>
      <c r="J22" s="242"/>
      <c r="K22" s="243"/>
      <c r="L22" s="243"/>
      <c r="M22" s="244"/>
      <c r="N22" s="244"/>
      <c r="O22" s="245" t="str">
        <f t="shared" si="0"/>
        <v/>
      </c>
      <c r="P22" s="245"/>
      <c r="Q22" s="237"/>
      <c r="R22" s="238"/>
    </row>
    <row r="23" spans="2:18" ht="17.25">
      <c r="B23" s="45"/>
      <c r="C23" s="241"/>
      <c r="D23" s="241"/>
      <c r="E23" s="242"/>
      <c r="F23" s="242"/>
      <c r="G23" s="242"/>
      <c r="H23" s="242"/>
      <c r="I23" s="242"/>
      <c r="J23" s="242"/>
      <c r="K23" s="243"/>
      <c r="L23" s="243"/>
      <c r="M23" s="244"/>
      <c r="N23" s="244"/>
      <c r="O23" s="245" t="str">
        <f t="shared" si="0"/>
        <v/>
      </c>
      <c r="P23" s="245"/>
      <c r="Q23" s="237"/>
      <c r="R23" s="238"/>
    </row>
    <row r="24" spans="2:18" ht="17.25">
      <c r="B24" s="45"/>
      <c r="C24" s="241"/>
      <c r="D24" s="241"/>
      <c r="E24" s="242"/>
      <c r="F24" s="242"/>
      <c r="G24" s="242"/>
      <c r="H24" s="242"/>
      <c r="I24" s="242"/>
      <c r="J24" s="242"/>
      <c r="K24" s="243"/>
      <c r="L24" s="243"/>
      <c r="M24" s="244"/>
      <c r="N24" s="244"/>
      <c r="O24" s="245" t="str">
        <f t="shared" si="0"/>
        <v/>
      </c>
      <c r="P24" s="245"/>
      <c r="Q24" s="237"/>
      <c r="R24" s="238"/>
    </row>
    <row r="25" spans="2:18" ht="18" thickBot="1">
      <c r="B25" s="53"/>
      <c r="C25" s="246"/>
      <c r="D25" s="246"/>
      <c r="E25" s="247"/>
      <c r="F25" s="247"/>
      <c r="G25" s="247"/>
      <c r="H25" s="247"/>
      <c r="I25" s="247"/>
      <c r="J25" s="247"/>
      <c r="K25" s="248"/>
      <c r="L25" s="248"/>
      <c r="M25" s="249"/>
      <c r="N25" s="249"/>
      <c r="O25" s="250" t="str">
        <f t="shared" si="0"/>
        <v/>
      </c>
      <c r="P25" s="250"/>
      <c r="Q25" s="239"/>
      <c r="R25" s="240"/>
    </row>
    <row r="26" spans="2:18" ht="24.75" customHeight="1">
      <c r="B26" s="251" t="s">
        <v>81</v>
      </c>
      <c r="C26" s="251"/>
      <c r="D26" s="251"/>
      <c r="E26" s="251"/>
      <c r="F26" s="251"/>
      <c r="G26" s="251"/>
      <c r="H26" s="251"/>
      <c r="I26" s="251"/>
      <c r="J26" s="251"/>
      <c r="K26" s="251"/>
      <c r="L26" s="251"/>
      <c r="M26" s="251"/>
      <c r="N26" s="251"/>
    </row>
  </sheetData>
  <mergeCells count="108">
    <mergeCell ref="B26:N26"/>
    <mergeCell ref="Q5:R5"/>
    <mergeCell ref="B3:B5"/>
    <mergeCell ref="C3:J5"/>
    <mergeCell ref="K3:L5"/>
    <mergeCell ref="M3:N5"/>
    <mergeCell ref="O3:P5"/>
    <mergeCell ref="O7:P7"/>
    <mergeCell ref="C8:D8"/>
    <mergeCell ref="E8:J8"/>
    <mergeCell ref="K8:L8"/>
    <mergeCell ref="M8:N8"/>
    <mergeCell ref="O8:P8"/>
    <mergeCell ref="C6:D6"/>
    <mergeCell ref="E6:J6"/>
    <mergeCell ref="K6:L6"/>
    <mergeCell ref="M6:N6"/>
    <mergeCell ref="O6:P6"/>
    <mergeCell ref="C7:D7"/>
    <mergeCell ref="E7:J7"/>
    <mergeCell ref="K7:L7"/>
    <mergeCell ref="M7:N7"/>
    <mergeCell ref="C9:D9"/>
    <mergeCell ref="E9:J9"/>
    <mergeCell ref="K9:L9"/>
    <mergeCell ref="M9:N9"/>
    <mergeCell ref="O9:P9"/>
    <mergeCell ref="C10:D10"/>
    <mergeCell ref="E10:J10"/>
    <mergeCell ref="K10:L10"/>
    <mergeCell ref="M10:N10"/>
    <mergeCell ref="O10:P10"/>
    <mergeCell ref="C11:D11"/>
    <mergeCell ref="E11:J11"/>
    <mergeCell ref="K11:L11"/>
    <mergeCell ref="M11:N11"/>
    <mergeCell ref="O11:P11"/>
    <mergeCell ref="C12:D12"/>
    <mergeCell ref="E12:J12"/>
    <mergeCell ref="K12:L12"/>
    <mergeCell ref="M12:N12"/>
    <mergeCell ref="O12:P12"/>
    <mergeCell ref="C13:D13"/>
    <mergeCell ref="E13:J13"/>
    <mergeCell ref="K13:L13"/>
    <mergeCell ref="M13:N13"/>
    <mergeCell ref="O13:P13"/>
    <mergeCell ref="C14:D14"/>
    <mergeCell ref="E14:J14"/>
    <mergeCell ref="K14:L14"/>
    <mergeCell ref="M14:N14"/>
    <mergeCell ref="O14:P14"/>
    <mergeCell ref="C15:D15"/>
    <mergeCell ref="E15:J15"/>
    <mergeCell ref="K15:L15"/>
    <mergeCell ref="M15:N15"/>
    <mergeCell ref="O15:P15"/>
    <mergeCell ref="C16:D16"/>
    <mergeCell ref="E16:J16"/>
    <mergeCell ref="K16:L16"/>
    <mergeCell ref="M16:N16"/>
    <mergeCell ref="O16:P16"/>
    <mergeCell ref="C17:D17"/>
    <mergeCell ref="E17:J17"/>
    <mergeCell ref="K17:L17"/>
    <mergeCell ref="M17:N17"/>
    <mergeCell ref="O17:P17"/>
    <mergeCell ref="M20:N20"/>
    <mergeCell ref="O20:P20"/>
    <mergeCell ref="C21:D21"/>
    <mergeCell ref="E21:J21"/>
    <mergeCell ref="K21:L21"/>
    <mergeCell ref="M21:N21"/>
    <mergeCell ref="O21:P21"/>
    <mergeCell ref="C18:D18"/>
    <mergeCell ref="E18:J18"/>
    <mergeCell ref="K18:L18"/>
    <mergeCell ref="M18:N18"/>
    <mergeCell ref="O18:P18"/>
    <mergeCell ref="C19:D19"/>
    <mergeCell ref="E19:J19"/>
    <mergeCell ref="K19:L19"/>
    <mergeCell ref="M19:N19"/>
    <mergeCell ref="O19:P19"/>
    <mergeCell ref="Q6:R25"/>
    <mergeCell ref="C24:D24"/>
    <mergeCell ref="E24:J24"/>
    <mergeCell ref="K24:L24"/>
    <mergeCell ref="M24:N24"/>
    <mergeCell ref="O24:P24"/>
    <mergeCell ref="C25:D25"/>
    <mergeCell ref="E25:J25"/>
    <mergeCell ref="K25:L25"/>
    <mergeCell ref="M25:N25"/>
    <mergeCell ref="O25:P25"/>
    <mergeCell ref="C22:D22"/>
    <mergeCell ref="E22:J22"/>
    <mergeCell ref="K22:L22"/>
    <mergeCell ref="M22:N22"/>
    <mergeCell ref="O22:P22"/>
    <mergeCell ref="C23:D23"/>
    <mergeCell ref="E23:J23"/>
    <mergeCell ref="K23:L23"/>
    <mergeCell ref="M23:N23"/>
    <mergeCell ref="O23:P23"/>
    <mergeCell ref="C20:D20"/>
    <mergeCell ref="E20:J20"/>
    <mergeCell ref="K20:L20"/>
  </mergeCells>
  <phoneticPr fontId="2"/>
  <printOptions horizontalCentered="1"/>
  <pageMargins left="0.70866141732283472" right="0.70866141732283472" top="0.74803149606299213" bottom="0.74803149606299213" header="0.31496062992125984" footer="0.31496062992125984"/>
  <pageSetup paperSize="9" scale="7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'※入力等不可（個人防護具確認用）'!$B$4:$B$10</xm:f>
          </x14:formula1>
          <xm:sqref>C6:D25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7"/>
  <sheetViews>
    <sheetView view="pageBreakPreview" topLeftCell="A91" zoomScaleNormal="100" zoomScaleSheetLayoutView="100" workbookViewId="0">
      <selection activeCell="S107" sqref="S107:AE107"/>
    </sheetView>
  </sheetViews>
  <sheetFormatPr defaultColWidth="9" defaultRowHeight="13.5"/>
  <cols>
    <col min="1" max="1" width="3.5" style="2" bestFit="1" customWidth="1"/>
    <col min="2" max="6" width="3.625" style="2" customWidth="1"/>
    <col min="7" max="17" width="4" style="2" customWidth="1"/>
    <col min="18" max="79" width="2.5" style="2" customWidth="1"/>
    <col min="80" max="16384" width="9" style="2"/>
  </cols>
  <sheetData>
    <row r="1" spans="1:32" ht="13.5" customHeight="1">
      <c r="A1" s="46"/>
      <c r="B1" s="46"/>
      <c r="C1" s="46"/>
      <c r="D1" s="46"/>
      <c r="E1" s="46"/>
      <c r="F1" s="46"/>
      <c r="AF1" s="6"/>
    </row>
    <row r="2" spans="1:32" ht="21.75" customHeight="1">
      <c r="B2" s="294" t="s">
        <v>3</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6"/>
      <c r="AF2" s="6"/>
    </row>
    <row r="3" spans="1:32">
      <c r="W3" s="295" t="str">
        <f>様式第１号!I2</f>
        <v>令和　年　月　　日</v>
      </c>
      <c r="X3" s="296"/>
      <c r="Y3" s="296"/>
      <c r="Z3" s="296"/>
      <c r="AA3" s="296"/>
      <c r="AB3" s="296"/>
      <c r="AC3" s="296"/>
      <c r="AD3" s="296"/>
      <c r="AE3" s="7"/>
      <c r="AF3" s="7"/>
    </row>
    <row r="5" spans="1:32">
      <c r="B5" s="2" t="s">
        <v>4</v>
      </c>
    </row>
    <row r="7" spans="1:32">
      <c r="S7" s="298" t="s">
        <v>5</v>
      </c>
      <c r="T7" s="298"/>
      <c r="U7" s="298"/>
      <c r="V7" s="298"/>
      <c r="W7" s="297" t="str">
        <f>様式第１号!F6</f>
        <v>所在地を入力してください</v>
      </c>
      <c r="X7" s="297"/>
      <c r="Y7" s="297"/>
      <c r="Z7" s="297"/>
      <c r="AA7" s="297"/>
      <c r="AB7" s="297"/>
      <c r="AC7" s="297"/>
      <c r="AD7" s="297"/>
      <c r="AE7" s="297"/>
    </row>
    <row r="8" spans="1:32">
      <c r="S8" s="298"/>
      <c r="T8" s="298"/>
      <c r="U8" s="298"/>
      <c r="V8" s="298"/>
      <c r="W8" s="297"/>
      <c r="X8" s="297"/>
      <c r="Y8" s="297"/>
      <c r="Z8" s="297"/>
      <c r="AA8" s="297"/>
      <c r="AB8" s="297"/>
      <c r="AC8" s="297"/>
      <c r="AD8" s="297"/>
      <c r="AE8" s="297"/>
    </row>
    <row r="9" spans="1:32">
      <c r="S9" s="298" t="s">
        <v>41</v>
      </c>
      <c r="T9" s="298"/>
      <c r="U9" s="298"/>
      <c r="V9" s="298"/>
      <c r="W9" s="297" t="str">
        <f>様式第１号!F8</f>
        <v>法人名又は商号を入力してください</v>
      </c>
      <c r="X9" s="297"/>
      <c r="Y9" s="297"/>
      <c r="Z9" s="297"/>
      <c r="AA9" s="297"/>
      <c r="AB9" s="297"/>
      <c r="AC9" s="297"/>
      <c r="AD9" s="297"/>
      <c r="AE9" s="297"/>
    </row>
    <row r="10" spans="1:32">
      <c r="S10" s="298"/>
      <c r="T10" s="298"/>
      <c r="U10" s="298"/>
      <c r="V10" s="298"/>
      <c r="W10" s="297"/>
      <c r="X10" s="297"/>
      <c r="Y10" s="297"/>
      <c r="Z10" s="297"/>
      <c r="AA10" s="297"/>
      <c r="AB10" s="297"/>
      <c r="AC10" s="297"/>
      <c r="AD10" s="297"/>
      <c r="AE10" s="297"/>
    </row>
    <row r="11" spans="1:32" ht="13.5" customHeight="1">
      <c r="S11" s="298" t="s">
        <v>43</v>
      </c>
      <c r="T11" s="298"/>
      <c r="U11" s="298"/>
      <c r="V11" s="298"/>
      <c r="W11" s="297" t="str">
        <f>様式第１号!F10</f>
        <v>代表者の肩書・氏名を入力してください。
（署名又は記名押印）</v>
      </c>
      <c r="X11" s="297"/>
      <c r="Y11" s="297"/>
      <c r="Z11" s="297"/>
      <c r="AA11" s="297"/>
      <c r="AB11" s="297"/>
      <c r="AC11" s="297"/>
      <c r="AD11" s="297"/>
      <c r="AE11" s="297"/>
    </row>
    <row r="12" spans="1:32">
      <c r="S12" s="298"/>
      <c r="T12" s="298"/>
      <c r="U12" s="298"/>
      <c r="V12" s="298"/>
      <c r="W12" s="297"/>
      <c r="X12" s="297"/>
      <c r="Y12" s="297"/>
      <c r="Z12" s="297"/>
      <c r="AA12" s="297"/>
      <c r="AB12" s="297"/>
      <c r="AC12" s="297"/>
      <c r="AD12" s="297"/>
      <c r="AE12" s="297"/>
    </row>
    <row r="13" spans="1:32" ht="15" customHeight="1">
      <c r="A13" s="292" t="s">
        <v>114</v>
      </c>
      <c r="B13" s="292"/>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8"/>
    </row>
    <row r="14" spans="1:32" ht="15" customHeight="1">
      <c r="A14" s="292"/>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8"/>
    </row>
    <row r="15" spans="1:32" ht="15" customHeight="1">
      <c r="A15" s="291" t="s">
        <v>6</v>
      </c>
      <c r="B15" s="291"/>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8"/>
    </row>
    <row r="16" spans="1:32" ht="15" customHeight="1">
      <c r="A16" s="291"/>
      <c r="B16" s="291"/>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8"/>
    </row>
    <row r="17" spans="1:32" ht="15" customHeight="1">
      <c r="A17" s="292" t="s">
        <v>115</v>
      </c>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8"/>
    </row>
    <row r="18" spans="1:32" ht="15" customHeight="1">
      <c r="A18" s="292"/>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8"/>
    </row>
    <row r="19" spans="1:32" ht="15" customHeight="1">
      <c r="A19" s="292"/>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8"/>
    </row>
    <row r="20" spans="1:32">
      <c r="B20" s="2" t="s">
        <v>7</v>
      </c>
    </row>
    <row r="22" spans="1:32">
      <c r="A22" s="266" t="s">
        <v>8</v>
      </c>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row>
    <row r="23" spans="1:3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13.5" customHeight="1">
      <c r="A24" s="291" t="s">
        <v>68</v>
      </c>
      <c r="B24" s="291"/>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8"/>
    </row>
    <row r="25" spans="1:32" ht="26.1" customHeight="1">
      <c r="A25" s="291"/>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8"/>
    </row>
    <row r="26" spans="1:3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row>
    <row r="27" spans="1:32" ht="13.5" customHeight="1">
      <c r="A27" s="299" t="s">
        <v>9</v>
      </c>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8"/>
    </row>
    <row r="28" spans="1:32">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row>
    <row r="29" spans="1:32" ht="27" customHeight="1">
      <c r="A29" s="291" t="s">
        <v>64</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8"/>
    </row>
    <row r="30" spans="1:32">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row>
    <row r="31" spans="1:32" ht="13.5" customHeight="1">
      <c r="A31" s="291" t="s">
        <v>65</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row>
    <row r="32" spans="1:32">
      <c r="A32" s="291"/>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row>
    <row r="33" spans="1:32">
      <c r="A33" s="293" t="s">
        <v>10</v>
      </c>
      <c r="B33" s="266"/>
      <c r="C33" s="2" t="s">
        <v>11</v>
      </c>
    </row>
    <row r="34" spans="1:32">
      <c r="A34" s="293" t="s">
        <v>12</v>
      </c>
      <c r="B34" s="266"/>
      <c r="C34" s="2" t="s">
        <v>13</v>
      </c>
    </row>
    <row r="35" spans="1:32">
      <c r="A35" s="293" t="s">
        <v>14</v>
      </c>
      <c r="B35" s="266"/>
      <c r="C35" s="2" t="s">
        <v>15</v>
      </c>
    </row>
    <row r="36" spans="1:32" ht="13.5" customHeight="1">
      <c r="A36" s="293" t="s">
        <v>16</v>
      </c>
      <c r="B36" s="266"/>
      <c r="C36" s="291" t="s">
        <v>17</v>
      </c>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10"/>
    </row>
    <row r="37" spans="1:32">
      <c r="A37" s="11"/>
      <c r="B37" s="3"/>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10"/>
    </row>
    <row r="38" spans="1:32">
      <c r="A38" s="293" t="s">
        <v>18</v>
      </c>
      <c r="B38" s="266"/>
      <c r="C38" s="2" t="s">
        <v>19</v>
      </c>
    </row>
    <row r="39" spans="1:32">
      <c r="A39" s="293" t="s">
        <v>20</v>
      </c>
      <c r="B39" s="266"/>
      <c r="C39" s="2" t="s">
        <v>21</v>
      </c>
    </row>
    <row r="41" spans="1:32" ht="13.5" customHeight="1">
      <c r="A41" s="291" t="s">
        <v>66</v>
      </c>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8"/>
    </row>
    <row r="42" spans="1:32">
      <c r="A42" s="291"/>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8"/>
    </row>
    <row r="43" spans="1:3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row>
    <row r="44" spans="1:32" ht="13.5" customHeight="1">
      <c r="A44" s="291" t="s">
        <v>67</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8"/>
    </row>
    <row r="45" spans="1:32">
      <c r="A45" s="291"/>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8"/>
    </row>
    <row r="47" spans="1:32">
      <c r="A47" s="266" t="s">
        <v>22</v>
      </c>
      <c r="B47" s="266"/>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row>
    <row r="48" spans="1:32" ht="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1">
      <c r="A49" s="283" t="s">
        <v>23</v>
      </c>
      <c r="B49" s="283"/>
      <c r="C49" s="283"/>
      <c r="D49" s="283"/>
      <c r="E49" s="283"/>
      <c r="F49" s="283"/>
      <c r="G49" s="12"/>
      <c r="H49" s="285" t="s">
        <v>24</v>
      </c>
      <c r="I49" s="285"/>
      <c r="J49" s="285"/>
      <c r="K49" s="285"/>
      <c r="L49" s="285"/>
      <c r="M49" s="285"/>
      <c r="N49" s="285"/>
      <c r="O49" s="285"/>
      <c r="P49" s="285"/>
      <c r="Q49" s="13"/>
      <c r="R49" s="286" t="s">
        <v>25</v>
      </c>
      <c r="S49" s="285"/>
      <c r="T49" s="285"/>
      <c r="U49" s="285"/>
      <c r="V49" s="287"/>
      <c r="W49" s="286" t="s">
        <v>26</v>
      </c>
      <c r="X49" s="285"/>
      <c r="Y49" s="285"/>
      <c r="Z49" s="285"/>
      <c r="AA49" s="285"/>
      <c r="AB49" s="285"/>
      <c r="AC49" s="285"/>
      <c r="AD49" s="285"/>
      <c r="AE49" s="287"/>
    </row>
    <row r="50" spans="1:31" ht="24.75" customHeight="1">
      <c r="A50" s="283"/>
      <c r="B50" s="283"/>
      <c r="C50" s="283"/>
      <c r="D50" s="283"/>
      <c r="E50" s="283"/>
      <c r="F50" s="283"/>
      <c r="G50" s="288" t="s">
        <v>27</v>
      </c>
      <c r="H50" s="289"/>
      <c r="I50" s="289"/>
      <c r="J50" s="289"/>
      <c r="K50" s="289"/>
      <c r="L50" s="289"/>
      <c r="M50" s="289"/>
      <c r="N50" s="289"/>
      <c r="O50" s="289"/>
      <c r="P50" s="289"/>
      <c r="Q50" s="290"/>
      <c r="R50" s="288"/>
      <c r="S50" s="289"/>
      <c r="T50" s="289"/>
      <c r="U50" s="289"/>
      <c r="V50" s="290"/>
      <c r="W50" s="288"/>
      <c r="X50" s="289"/>
      <c r="Y50" s="289"/>
      <c r="Z50" s="289"/>
      <c r="AA50" s="289"/>
      <c r="AB50" s="289"/>
      <c r="AC50" s="289"/>
      <c r="AD50" s="289"/>
      <c r="AE50" s="290"/>
    </row>
    <row r="51" spans="1:31">
      <c r="A51" s="283">
        <v>1</v>
      </c>
      <c r="B51" s="281"/>
      <c r="C51" s="277"/>
      <c r="D51" s="277"/>
      <c r="E51" s="277"/>
      <c r="F51" s="279"/>
      <c r="G51" s="14" t="s">
        <v>123</v>
      </c>
      <c r="H51" s="273"/>
      <c r="I51" s="273"/>
      <c r="J51" s="273"/>
      <c r="K51" s="273"/>
      <c r="L51" s="273"/>
      <c r="M51" s="273"/>
      <c r="N51" s="273"/>
      <c r="O51" s="273"/>
      <c r="P51" s="273"/>
      <c r="Q51" s="16" t="s">
        <v>124</v>
      </c>
      <c r="R51" s="14"/>
      <c r="S51" s="15"/>
      <c r="T51" s="15"/>
      <c r="U51" s="15"/>
      <c r="V51" s="16"/>
      <c r="W51" s="14"/>
      <c r="X51" s="273" t="s">
        <v>117</v>
      </c>
      <c r="Y51" s="273"/>
      <c r="Z51" s="273" t="s">
        <v>116</v>
      </c>
      <c r="AA51" s="273"/>
      <c r="AB51" s="273" t="s">
        <v>118</v>
      </c>
      <c r="AC51" s="273"/>
      <c r="AD51" s="273" t="s">
        <v>119</v>
      </c>
      <c r="AE51" s="278"/>
    </row>
    <row r="52" spans="1:31">
      <c r="A52" s="283"/>
      <c r="B52" s="281"/>
      <c r="C52" s="277"/>
      <c r="D52" s="277"/>
      <c r="E52" s="277"/>
      <c r="F52" s="279"/>
      <c r="G52" s="17"/>
      <c r="H52" s="277"/>
      <c r="I52" s="277"/>
      <c r="J52" s="277"/>
      <c r="K52" s="277"/>
      <c r="L52" s="277"/>
      <c r="M52" s="277"/>
      <c r="N52" s="277"/>
      <c r="O52" s="277"/>
      <c r="P52" s="277"/>
      <c r="Q52" s="18"/>
      <c r="R52" s="17"/>
      <c r="S52" s="20" t="s">
        <v>28</v>
      </c>
      <c r="T52" s="19" t="s">
        <v>29</v>
      </c>
      <c r="U52" s="20" t="s">
        <v>30</v>
      </c>
      <c r="V52" s="18"/>
      <c r="W52" s="17"/>
      <c r="X52" s="277"/>
      <c r="Y52" s="277"/>
      <c r="Z52" s="277"/>
      <c r="AA52" s="277"/>
      <c r="AB52" s="277"/>
      <c r="AC52" s="277"/>
      <c r="AD52" s="277"/>
      <c r="AE52" s="279"/>
    </row>
    <row r="53" spans="1:31">
      <c r="A53" s="283"/>
      <c r="B53" s="282"/>
      <c r="C53" s="272"/>
      <c r="D53" s="272"/>
      <c r="E53" s="272"/>
      <c r="F53" s="284"/>
      <c r="G53" s="21"/>
      <c r="H53" s="272"/>
      <c r="I53" s="272"/>
      <c r="J53" s="272"/>
      <c r="K53" s="272"/>
      <c r="L53" s="272"/>
      <c r="M53" s="272"/>
      <c r="N53" s="272"/>
      <c r="O53" s="272"/>
      <c r="P53" s="272"/>
      <c r="Q53" s="22"/>
      <c r="R53" s="21"/>
      <c r="S53" s="23"/>
      <c r="T53" s="23"/>
      <c r="U53" s="23"/>
      <c r="V53" s="22"/>
      <c r="W53" s="282"/>
      <c r="X53" s="272"/>
      <c r="Y53" s="24" t="s">
        <v>31</v>
      </c>
      <c r="Z53" s="272"/>
      <c r="AA53" s="272"/>
      <c r="AB53" s="24" t="s">
        <v>32</v>
      </c>
      <c r="AC53" s="272"/>
      <c r="AD53" s="272"/>
      <c r="AE53" s="25" t="s">
        <v>33</v>
      </c>
    </row>
    <row r="54" spans="1:31">
      <c r="A54" s="283">
        <v>2</v>
      </c>
      <c r="B54" s="280"/>
      <c r="C54" s="273"/>
      <c r="D54" s="273"/>
      <c r="E54" s="273"/>
      <c r="F54" s="278"/>
      <c r="G54" s="14" t="s">
        <v>123</v>
      </c>
      <c r="H54" s="273"/>
      <c r="I54" s="273"/>
      <c r="J54" s="273"/>
      <c r="K54" s="273"/>
      <c r="L54" s="273"/>
      <c r="M54" s="273"/>
      <c r="N54" s="273"/>
      <c r="O54" s="273"/>
      <c r="P54" s="273"/>
      <c r="Q54" s="16" t="s">
        <v>124</v>
      </c>
      <c r="R54" s="14"/>
      <c r="S54" s="15"/>
      <c r="T54" s="15"/>
      <c r="U54" s="15"/>
      <c r="V54" s="16"/>
      <c r="W54" s="14"/>
      <c r="X54" s="273" t="s">
        <v>117</v>
      </c>
      <c r="Y54" s="273"/>
      <c r="Z54" s="273" t="s">
        <v>116</v>
      </c>
      <c r="AA54" s="273"/>
      <c r="AB54" s="273" t="s">
        <v>118</v>
      </c>
      <c r="AC54" s="273"/>
      <c r="AD54" s="273" t="s">
        <v>119</v>
      </c>
      <c r="AE54" s="278"/>
    </row>
    <row r="55" spans="1:31">
      <c r="A55" s="283"/>
      <c r="B55" s="281"/>
      <c r="C55" s="277"/>
      <c r="D55" s="277"/>
      <c r="E55" s="277"/>
      <c r="F55" s="279"/>
      <c r="G55" s="17"/>
      <c r="H55" s="277"/>
      <c r="I55" s="277"/>
      <c r="J55" s="277"/>
      <c r="K55" s="277"/>
      <c r="L55" s="277"/>
      <c r="M55" s="277"/>
      <c r="N55" s="277"/>
      <c r="O55" s="277"/>
      <c r="P55" s="277"/>
      <c r="Q55" s="18"/>
      <c r="R55" s="17"/>
      <c r="S55" s="20" t="s">
        <v>28</v>
      </c>
      <c r="T55" s="19" t="s">
        <v>34</v>
      </c>
      <c r="U55" s="20" t="s">
        <v>30</v>
      </c>
      <c r="V55" s="18"/>
      <c r="W55" s="17"/>
      <c r="X55" s="277"/>
      <c r="Y55" s="277"/>
      <c r="Z55" s="277"/>
      <c r="AA55" s="277"/>
      <c r="AB55" s="277"/>
      <c r="AC55" s="277"/>
      <c r="AD55" s="277"/>
      <c r="AE55" s="279"/>
    </row>
    <row r="56" spans="1:31">
      <c r="A56" s="283"/>
      <c r="B56" s="282"/>
      <c r="C56" s="272"/>
      <c r="D56" s="272"/>
      <c r="E56" s="272"/>
      <c r="F56" s="284"/>
      <c r="G56" s="21"/>
      <c r="H56" s="272"/>
      <c r="I56" s="272"/>
      <c r="J56" s="272"/>
      <c r="K56" s="272"/>
      <c r="L56" s="272"/>
      <c r="M56" s="272"/>
      <c r="N56" s="272"/>
      <c r="O56" s="272"/>
      <c r="P56" s="272"/>
      <c r="Q56" s="22"/>
      <c r="R56" s="21"/>
      <c r="S56" s="23"/>
      <c r="T56" s="23"/>
      <c r="U56" s="23"/>
      <c r="V56" s="22"/>
      <c r="W56" s="282"/>
      <c r="X56" s="272"/>
      <c r="Y56" s="24" t="s">
        <v>31</v>
      </c>
      <c r="Z56" s="272"/>
      <c r="AA56" s="272"/>
      <c r="AB56" s="24" t="s">
        <v>32</v>
      </c>
      <c r="AC56" s="272"/>
      <c r="AD56" s="272"/>
      <c r="AE56" s="25" t="s">
        <v>33</v>
      </c>
    </row>
    <row r="57" spans="1:31">
      <c r="A57" s="283">
        <v>3</v>
      </c>
      <c r="B57" s="280"/>
      <c r="C57" s="273"/>
      <c r="D57" s="273"/>
      <c r="E57" s="273"/>
      <c r="F57" s="278"/>
      <c r="G57" s="14" t="s">
        <v>123</v>
      </c>
      <c r="H57" s="273"/>
      <c r="I57" s="273"/>
      <c r="J57" s="273"/>
      <c r="K57" s="273"/>
      <c r="L57" s="273"/>
      <c r="M57" s="273"/>
      <c r="N57" s="273"/>
      <c r="O57" s="273"/>
      <c r="P57" s="273"/>
      <c r="Q57" s="16" t="s">
        <v>124</v>
      </c>
      <c r="R57" s="14"/>
      <c r="S57" s="15"/>
      <c r="T57" s="15"/>
      <c r="U57" s="15"/>
      <c r="V57" s="16"/>
      <c r="W57" s="14"/>
      <c r="X57" s="273" t="s">
        <v>117</v>
      </c>
      <c r="Y57" s="273"/>
      <c r="Z57" s="273" t="s">
        <v>116</v>
      </c>
      <c r="AA57" s="273"/>
      <c r="AB57" s="273" t="s">
        <v>118</v>
      </c>
      <c r="AC57" s="273"/>
      <c r="AD57" s="273" t="s">
        <v>119</v>
      </c>
      <c r="AE57" s="278"/>
    </row>
    <row r="58" spans="1:31">
      <c r="A58" s="283"/>
      <c r="B58" s="281"/>
      <c r="C58" s="277"/>
      <c r="D58" s="277"/>
      <c r="E58" s="277"/>
      <c r="F58" s="279"/>
      <c r="G58" s="17"/>
      <c r="H58" s="277"/>
      <c r="I58" s="277"/>
      <c r="J58" s="277"/>
      <c r="K58" s="277"/>
      <c r="L58" s="277"/>
      <c r="M58" s="277"/>
      <c r="N58" s="277"/>
      <c r="O58" s="277"/>
      <c r="P58" s="277"/>
      <c r="Q58" s="18"/>
      <c r="R58" s="17"/>
      <c r="S58" s="20" t="s">
        <v>28</v>
      </c>
      <c r="T58" s="19" t="s">
        <v>35</v>
      </c>
      <c r="U58" s="20" t="s">
        <v>30</v>
      </c>
      <c r="V58" s="18"/>
      <c r="W58" s="17"/>
      <c r="X58" s="277"/>
      <c r="Y58" s="277"/>
      <c r="Z58" s="277"/>
      <c r="AA58" s="277"/>
      <c r="AB58" s="277"/>
      <c r="AC58" s="277"/>
      <c r="AD58" s="277"/>
      <c r="AE58" s="279"/>
    </row>
    <row r="59" spans="1:31">
      <c r="A59" s="283"/>
      <c r="B59" s="282"/>
      <c r="C59" s="272"/>
      <c r="D59" s="272"/>
      <c r="E59" s="272"/>
      <c r="F59" s="284"/>
      <c r="G59" s="21"/>
      <c r="H59" s="272"/>
      <c r="I59" s="272"/>
      <c r="J59" s="272"/>
      <c r="K59" s="272"/>
      <c r="L59" s="272"/>
      <c r="M59" s="272"/>
      <c r="N59" s="272"/>
      <c r="O59" s="272"/>
      <c r="P59" s="272"/>
      <c r="Q59" s="22"/>
      <c r="R59" s="21"/>
      <c r="S59" s="23"/>
      <c r="T59" s="23"/>
      <c r="U59" s="23"/>
      <c r="V59" s="22"/>
      <c r="W59" s="282"/>
      <c r="X59" s="272"/>
      <c r="Y59" s="24" t="s">
        <v>31</v>
      </c>
      <c r="Z59" s="272"/>
      <c r="AA59" s="272"/>
      <c r="AB59" s="24" t="s">
        <v>32</v>
      </c>
      <c r="AC59" s="272"/>
      <c r="AD59" s="272"/>
      <c r="AE59" s="25" t="s">
        <v>33</v>
      </c>
    </row>
    <row r="60" spans="1:31">
      <c r="A60" s="283">
        <v>4</v>
      </c>
      <c r="B60" s="280"/>
      <c r="C60" s="273"/>
      <c r="D60" s="273"/>
      <c r="E60" s="273"/>
      <c r="F60" s="278"/>
      <c r="G60" s="14" t="s">
        <v>123</v>
      </c>
      <c r="H60" s="273"/>
      <c r="I60" s="273"/>
      <c r="J60" s="273"/>
      <c r="K60" s="273"/>
      <c r="L60" s="273"/>
      <c r="M60" s="273"/>
      <c r="N60" s="273"/>
      <c r="O60" s="273"/>
      <c r="P60" s="273"/>
      <c r="Q60" s="16" t="s">
        <v>124</v>
      </c>
      <c r="R60" s="14"/>
      <c r="S60" s="15"/>
      <c r="T60" s="15"/>
      <c r="U60" s="15"/>
      <c r="V60" s="16"/>
      <c r="W60" s="14"/>
      <c r="X60" s="273" t="s">
        <v>117</v>
      </c>
      <c r="Y60" s="273"/>
      <c r="Z60" s="273" t="s">
        <v>116</v>
      </c>
      <c r="AA60" s="273"/>
      <c r="AB60" s="273" t="s">
        <v>118</v>
      </c>
      <c r="AC60" s="273"/>
      <c r="AD60" s="273" t="s">
        <v>119</v>
      </c>
      <c r="AE60" s="278"/>
    </row>
    <row r="61" spans="1:31">
      <c r="A61" s="283"/>
      <c r="B61" s="281"/>
      <c r="C61" s="277"/>
      <c r="D61" s="277"/>
      <c r="E61" s="277"/>
      <c r="F61" s="279"/>
      <c r="G61" s="17"/>
      <c r="H61" s="277"/>
      <c r="I61" s="277"/>
      <c r="J61" s="277"/>
      <c r="K61" s="277"/>
      <c r="L61" s="277"/>
      <c r="M61" s="277"/>
      <c r="N61" s="277"/>
      <c r="O61" s="277"/>
      <c r="P61" s="277"/>
      <c r="Q61" s="18"/>
      <c r="R61" s="17"/>
      <c r="S61" s="20" t="s">
        <v>28</v>
      </c>
      <c r="T61" s="19" t="s">
        <v>36</v>
      </c>
      <c r="U61" s="20" t="s">
        <v>30</v>
      </c>
      <c r="V61" s="18"/>
      <c r="W61" s="17"/>
      <c r="X61" s="277"/>
      <c r="Y61" s="277"/>
      <c r="Z61" s="277"/>
      <c r="AA61" s="277"/>
      <c r="AB61" s="277"/>
      <c r="AC61" s="277"/>
      <c r="AD61" s="277"/>
      <c r="AE61" s="279"/>
    </row>
    <row r="62" spans="1:31">
      <c r="A62" s="283"/>
      <c r="B62" s="282"/>
      <c r="C62" s="272"/>
      <c r="D62" s="272"/>
      <c r="E62" s="272"/>
      <c r="F62" s="284"/>
      <c r="G62" s="21"/>
      <c r="H62" s="272"/>
      <c r="I62" s="272"/>
      <c r="J62" s="272"/>
      <c r="K62" s="272"/>
      <c r="L62" s="272"/>
      <c r="M62" s="272"/>
      <c r="N62" s="272"/>
      <c r="O62" s="272"/>
      <c r="P62" s="272"/>
      <c r="Q62" s="22"/>
      <c r="R62" s="21"/>
      <c r="S62" s="23"/>
      <c r="T62" s="23"/>
      <c r="U62" s="23"/>
      <c r="V62" s="22"/>
      <c r="W62" s="282"/>
      <c r="X62" s="272"/>
      <c r="Y62" s="24" t="s">
        <v>31</v>
      </c>
      <c r="Z62" s="272"/>
      <c r="AA62" s="272"/>
      <c r="AB62" s="24" t="s">
        <v>32</v>
      </c>
      <c r="AC62" s="272"/>
      <c r="AD62" s="272"/>
      <c r="AE62" s="25" t="s">
        <v>33</v>
      </c>
    </row>
    <row r="63" spans="1:31">
      <c r="A63" s="283">
        <v>5</v>
      </c>
      <c r="B63" s="280"/>
      <c r="C63" s="273"/>
      <c r="D63" s="273"/>
      <c r="E63" s="273"/>
      <c r="F63" s="278"/>
      <c r="G63" s="14" t="s">
        <v>123</v>
      </c>
      <c r="H63" s="273"/>
      <c r="I63" s="273"/>
      <c r="J63" s="273"/>
      <c r="K63" s="273"/>
      <c r="L63" s="273"/>
      <c r="M63" s="273"/>
      <c r="N63" s="273"/>
      <c r="O63" s="273"/>
      <c r="P63" s="273"/>
      <c r="Q63" s="16" t="s">
        <v>124</v>
      </c>
      <c r="R63" s="14"/>
      <c r="S63" s="15"/>
      <c r="T63" s="15"/>
      <c r="U63" s="15"/>
      <c r="V63" s="16"/>
      <c r="W63" s="14"/>
      <c r="X63" s="273" t="s">
        <v>117</v>
      </c>
      <c r="Y63" s="273"/>
      <c r="Z63" s="273" t="s">
        <v>116</v>
      </c>
      <c r="AA63" s="273"/>
      <c r="AB63" s="273" t="s">
        <v>118</v>
      </c>
      <c r="AC63" s="273"/>
      <c r="AD63" s="273" t="s">
        <v>119</v>
      </c>
      <c r="AE63" s="278"/>
    </row>
    <row r="64" spans="1:31">
      <c r="A64" s="283"/>
      <c r="B64" s="281"/>
      <c r="C64" s="277"/>
      <c r="D64" s="277"/>
      <c r="E64" s="277"/>
      <c r="F64" s="279"/>
      <c r="G64" s="17"/>
      <c r="H64" s="277"/>
      <c r="I64" s="277"/>
      <c r="J64" s="277"/>
      <c r="K64" s="277"/>
      <c r="L64" s="277"/>
      <c r="M64" s="277"/>
      <c r="N64" s="277"/>
      <c r="O64" s="277"/>
      <c r="P64" s="277"/>
      <c r="Q64" s="18"/>
      <c r="R64" s="17"/>
      <c r="S64" s="20" t="s">
        <v>28</v>
      </c>
      <c r="T64" s="19" t="s">
        <v>34</v>
      </c>
      <c r="U64" s="20" t="s">
        <v>30</v>
      </c>
      <c r="V64" s="18"/>
      <c r="W64" s="17"/>
      <c r="X64" s="277"/>
      <c r="Y64" s="277"/>
      <c r="Z64" s="277"/>
      <c r="AA64" s="277"/>
      <c r="AB64" s="277"/>
      <c r="AC64" s="277"/>
      <c r="AD64" s="277"/>
      <c r="AE64" s="279"/>
    </row>
    <row r="65" spans="1:31">
      <c r="A65" s="283"/>
      <c r="B65" s="282"/>
      <c r="C65" s="272"/>
      <c r="D65" s="272"/>
      <c r="E65" s="272"/>
      <c r="F65" s="284"/>
      <c r="G65" s="21"/>
      <c r="H65" s="272"/>
      <c r="I65" s="272"/>
      <c r="J65" s="272"/>
      <c r="K65" s="272"/>
      <c r="L65" s="272"/>
      <c r="M65" s="272"/>
      <c r="N65" s="272"/>
      <c r="O65" s="272"/>
      <c r="P65" s="272"/>
      <c r="Q65" s="22"/>
      <c r="R65" s="21"/>
      <c r="S65" s="23"/>
      <c r="T65" s="23"/>
      <c r="U65" s="23"/>
      <c r="V65" s="22"/>
      <c r="W65" s="282"/>
      <c r="X65" s="272"/>
      <c r="Y65" s="24" t="s">
        <v>31</v>
      </c>
      <c r="Z65" s="272"/>
      <c r="AA65" s="272"/>
      <c r="AB65" s="24" t="s">
        <v>32</v>
      </c>
      <c r="AC65" s="272"/>
      <c r="AD65" s="272"/>
      <c r="AE65" s="25" t="s">
        <v>33</v>
      </c>
    </row>
    <row r="66" spans="1:31">
      <c r="A66" s="283">
        <v>6</v>
      </c>
      <c r="B66" s="280"/>
      <c r="C66" s="273"/>
      <c r="D66" s="273"/>
      <c r="E66" s="273"/>
      <c r="F66" s="278"/>
      <c r="G66" s="14" t="s">
        <v>123</v>
      </c>
      <c r="H66" s="273"/>
      <c r="I66" s="273"/>
      <c r="J66" s="273"/>
      <c r="K66" s="273"/>
      <c r="L66" s="273"/>
      <c r="M66" s="273"/>
      <c r="N66" s="273"/>
      <c r="O66" s="273"/>
      <c r="P66" s="273"/>
      <c r="Q66" s="16" t="s">
        <v>124</v>
      </c>
      <c r="R66" s="14"/>
      <c r="S66" s="15"/>
      <c r="T66" s="15"/>
      <c r="U66" s="15"/>
      <c r="V66" s="16"/>
      <c r="W66" s="14"/>
      <c r="X66" s="273" t="s">
        <v>117</v>
      </c>
      <c r="Y66" s="273"/>
      <c r="Z66" s="273" t="s">
        <v>116</v>
      </c>
      <c r="AA66" s="273"/>
      <c r="AB66" s="273" t="s">
        <v>118</v>
      </c>
      <c r="AC66" s="273"/>
      <c r="AD66" s="273" t="s">
        <v>119</v>
      </c>
      <c r="AE66" s="278"/>
    </row>
    <row r="67" spans="1:31">
      <c r="A67" s="283"/>
      <c r="B67" s="281"/>
      <c r="C67" s="277"/>
      <c r="D67" s="277"/>
      <c r="E67" s="277"/>
      <c r="F67" s="279"/>
      <c r="G67" s="17"/>
      <c r="H67" s="277"/>
      <c r="I67" s="277"/>
      <c r="J67" s="277"/>
      <c r="K67" s="277"/>
      <c r="L67" s="277"/>
      <c r="M67" s="277"/>
      <c r="N67" s="277"/>
      <c r="O67" s="277"/>
      <c r="P67" s="277"/>
      <c r="Q67" s="18"/>
      <c r="R67" s="17"/>
      <c r="S67" s="20" t="s">
        <v>28</v>
      </c>
      <c r="T67" s="19" t="s">
        <v>34</v>
      </c>
      <c r="U67" s="20" t="s">
        <v>30</v>
      </c>
      <c r="V67" s="18"/>
      <c r="W67" s="17"/>
      <c r="X67" s="277"/>
      <c r="Y67" s="277"/>
      <c r="Z67" s="277"/>
      <c r="AA67" s="277"/>
      <c r="AB67" s="277"/>
      <c r="AC67" s="277"/>
      <c r="AD67" s="277"/>
      <c r="AE67" s="279"/>
    </row>
    <row r="68" spans="1:31">
      <c r="A68" s="283"/>
      <c r="B68" s="282"/>
      <c r="C68" s="272"/>
      <c r="D68" s="272"/>
      <c r="E68" s="272"/>
      <c r="F68" s="284"/>
      <c r="G68" s="21"/>
      <c r="H68" s="272"/>
      <c r="I68" s="272"/>
      <c r="J68" s="272"/>
      <c r="K68" s="272"/>
      <c r="L68" s="272"/>
      <c r="M68" s="272"/>
      <c r="N68" s="272"/>
      <c r="O68" s="272"/>
      <c r="P68" s="272"/>
      <c r="Q68" s="22"/>
      <c r="R68" s="21"/>
      <c r="S68" s="23"/>
      <c r="T68" s="23"/>
      <c r="U68" s="23"/>
      <c r="V68" s="22"/>
      <c r="W68" s="282"/>
      <c r="X68" s="272"/>
      <c r="Y68" s="24" t="s">
        <v>31</v>
      </c>
      <c r="Z68" s="272"/>
      <c r="AA68" s="272"/>
      <c r="AB68" s="24" t="s">
        <v>32</v>
      </c>
      <c r="AC68" s="272"/>
      <c r="AD68" s="272"/>
      <c r="AE68" s="25" t="s">
        <v>33</v>
      </c>
    </row>
    <row r="69" spans="1:31">
      <c r="A69" s="283">
        <v>7</v>
      </c>
      <c r="B69" s="280"/>
      <c r="C69" s="273"/>
      <c r="D69" s="273"/>
      <c r="E69" s="273"/>
      <c r="F69" s="278"/>
      <c r="G69" s="14" t="s">
        <v>123</v>
      </c>
      <c r="H69" s="273"/>
      <c r="I69" s="273"/>
      <c r="J69" s="273"/>
      <c r="K69" s="273"/>
      <c r="L69" s="273"/>
      <c r="M69" s="273"/>
      <c r="N69" s="273"/>
      <c r="O69" s="273"/>
      <c r="P69" s="273"/>
      <c r="Q69" s="16" t="s">
        <v>124</v>
      </c>
      <c r="R69" s="14"/>
      <c r="S69" s="15"/>
      <c r="T69" s="15"/>
      <c r="U69" s="15"/>
      <c r="V69" s="16"/>
      <c r="W69" s="14"/>
      <c r="X69" s="273" t="s">
        <v>117</v>
      </c>
      <c r="Y69" s="273"/>
      <c r="Z69" s="273" t="s">
        <v>116</v>
      </c>
      <c r="AA69" s="273"/>
      <c r="AB69" s="273" t="s">
        <v>118</v>
      </c>
      <c r="AC69" s="273"/>
      <c r="AD69" s="273" t="s">
        <v>119</v>
      </c>
      <c r="AE69" s="278"/>
    </row>
    <row r="70" spans="1:31">
      <c r="A70" s="283"/>
      <c r="B70" s="281"/>
      <c r="C70" s="277"/>
      <c r="D70" s="277"/>
      <c r="E70" s="277"/>
      <c r="F70" s="279"/>
      <c r="G70" s="17"/>
      <c r="H70" s="277"/>
      <c r="I70" s="277"/>
      <c r="J70" s="277"/>
      <c r="K70" s="277"/>
      <c r="L70" s="277"/>
      <c r="M70" s="277"/>
      <c r="N70" s="277"/>
      <c r="O70" s="277"/>
      <c r="P70" s="277"/>
      <c r="Q70" s="18"/>
      <c r="R70" s="17"/>
      <c r="S70" s="20" t="s">
        <v>28</v>
      </c>
      <c r="T70" s="19" t="s">
        <v>34</v>
      </c>
      <c r="U70" s="20" t="s">
        <v>30</v>
      </c>
      <c r="V70" s="18"/>
      <c r="W70" s="17"/>
      <c r="X70" s="277"/>
      <c r="Y70" s="277"/>
      <c r="Z70" s="277"/>
      <c r="AA70" s="277"/>
      <c r="AB70" s="277"/>
      <c r="AC70" s="277"/>
      <c r="AD70" s="277"/>
      <c r="AE70" s="279"/>
    </row>
    <row r="71" spans="1:31">
      <c r="A71" s="283"/>
      <c r="B71" s="282"/>
      <c r="C71" s="272"/>
      <c r="D71" s="272"/>
      <c r="E71" s="272"/>
      <c r="F71" s="284"/>
      <c r="G71" s="21"/>
      <c r="H71" s="272"/>
      <c r="I71" s="272"/>
      <c r="J71" s="272"/>
      <c r="K71" s="272"/>
      <c r="L71" s="272"/>
      <c r="M71" s="272"/>
      <c r="N71" s="272"/>
      <c r="O71" s="272"/>
      <c r="P71" s="272"/>
      <c r="Q71" s="22"/>
      <c r="R71" s="21"/>
      <c r="S71" s="23"/>
      <c r="T71" s="23"/>
      <c r="U71" s="23"/>
      <c r="V71" s="22"/>
      <c r="W71" s="282"/>
      <c r="X71" s="272"/>
      <c r="Y71" s="24" t="s">
        <v>31</v>
      </c>
      <c r="Z71" s="272"/>
      <c r="AA71" s="272"/>
      <c r="AB71" s="24" t="s">
        <v>32</v>
      </c>
      <c r="AC71" s="272"/>
      <c r="AD71" s="272"/>
      <c r="AE71" s="25" t="s">
        <v>33</v>
      </c>
    </row>
    <row r="72" spans="1:31">
      <c r="A72" s="283">
        <v>8</v>
      </c>
      <c r="B72" s="280"/>
      <c r="C72" s="273"/>
      <c r="D72" s="273"/>
      <c r="E72" s="273"/>
      <c r="F72" s="278"/>
      <c r="G72" s="14" t="s">
        <v>123</v>
      </c>
      <c r="H72" s="273"/>
      <c r="I72" s="273"/>
      <c r="J72" s="273"/>
      <c r="K72" s="273"/>
      <c r="L72" s="273"/>
      <c r="M72" s="273"/>
      <c r="N72" s="273"/>
      <c r="O72" s="273"/>
      <c r="P72" s="273"/>
      <c r="Q72" s="16" t="s">
        <v>124</v>
      </c>
      <c r="R72" s="14"/>
      <c r="S72" s="15"/>
      <c r="T72" s="15"/>
      <c r="U72" s="15"/>
      <c r="V72" s="16"/>
      <c r="W72" s="14"/>
      <c r="X72" s="273" t="s">
        <v>117</v>
      </c>
      <c r="Y72" s="273"/>
      <c r="Z72" s="273" t="s">
        <v>116</v>
      </c>
      <c r="AA72" s="273"/>
      <c r="AB72" s="273" t="s">
        <v>118</v>
      </c>
      <c r="AC72" s="273"/>
      <c r="AD72" s="273" t="s">
        <v>119</v>
      </c>
      <c r="AE72" s="278"/>
    </row>
    <row r="73" spans="1:31">
      <c r="A73" s="283"/>
      <c r="B73" s="281"/>
      <c r="C73" s="277"/>
      <c r="D73" s="277"/>
      <c r="E73" s="277"/>
      <c r="F73" s="279"/>
      <c r="G73" s="17"/>
      <c r="H73" s="277"/>
      <c r="I73" s="277"/>
      <c r="J73" s="277"/>
      <c r="K73" s="277"/>
      <c r="L73" s="277"/>
      <c r="M73" s="277"/>
      <c r="N73" s="277"/>
      <c r="O73" s="277"/>
      <c r="P73" s="277"/>
      <c r="Q73" s="18"/>
      <c r="R73" s="17"/>
      <c r="S73" s="20" t="s">
        <v>28</v>
      </c>
      <c r="T73" s="19" t="s">
        <v>37</v>
      </c>
      <c r="U73" s="20" t="s">
        <v>30</v>
      </c>
      <c r="V73" s="18"/>
      <c r="W73" s="17"/>
      <c r="X73" s="277"/>
      <c r="Y73" s="277"/>
      <c r="Z73" s="277"/>
      <c r="AA73" s="277"/>
      <c r="AB73" s="277"/>
      <c r="AC73" s="277"/>
      <c r="AD73" s="277"/>
      <c r="AE73" s="279"/>
    </row>
    <row r="74" spans="1:31">
      <c r="A74" s="283"/>
      <c r="B74" s="282"/>
      <c r="C74" s="272"/>
      <c r="D74" s="272"/>
      <c r="E74" s="272"/>
      <c r="F74" s="284"/>
      <c r="G74" s="21"/>
      <c r="H74" s="272"/>
      <c r="I74" s="272"/>
      <c r="J74" s="272"/>
      <c r="K74" s="272"/>
      <c r="L74" s="272"/>
      <c r="M74" s="272"/>
      <c r="N74" s="272"/>
      <c r="O74" s="272"/>
      <c r="P74" s="272"/>
      <c r="Q74" s="22"/>
      <c r="R74" s="21"/>
      <c r="S74" s="23"/>
      <c r="T74" s="23"/>
      <c r="U74" s="23"/>
      <c r="V74" s="22"/>
      <c r="W74" s="282"/>
      <c r="X74" s="272"/>
      <c r="Y74" s="24" t="s">
        <v>31</v>
      </c>
      <c r="Z74" s="272"/>
      <c r="AA74" s="272"/>
      <c r="AB74" s="24" t="s">
        <v>32</v>
      </c>
      <c r="AC74" s="272"/>
      <c r="AD74" s="272"/>
      <c r="AE74" s="25" t="s">
        <v>33</v>
      </c>
    </row>
    <row r="75" spans="1:31">
      <c r="A75" s="283">
        <v>9</v>
      </c>
      <c r="B75" s="280"/>
      <c r="C75" s="273"/>
      <c r="D75" s="273"/>
      <c r="E75" s="273"/>
      <c r="F75" s="278"/>
      <c r="G75" s="14" t="s">
        <v>123</v>
      </c>
      <c r="H75" s="273"/>
      <c r="I75" s="273"/>
      <c r="J75" s="273"/>
      <c r="K75" s="273"/>
      <c r="L75" s="273"/>
      <c r="M75" s="273"/>
      <c r="N75" s="273"/>
      <c r="O75" s="273"/>
      <c r="P75" s="273"/>
      <c r="Q75" s="16" t="s">
        <v>124</v>
      </c>
      <c r="R75" s="14"/>
      <c r="S75" s="15"/>
      <c r="T75" s="15"/>
      <c r="U75" s="15"/>
      <c r="V75" s="16"/>
      <c r="W75" s="14"/>
      <c r="X75" s="273" t="s">
        <v>117</v>
      </c>
      <c r="Y75" s="273"/>
      <c r="Z75" s="273" t="s">
        <v>116</v>
      </c>
      <c r="AA75" s="273"/>
      <c r="AB75" s="273" t="s">
        <v>118</v>
      </c>
      <c r="AC75" s="273"/>
      <c r="AD75" s="273" t="s">
        <v>119</v>
      </c>
      <c r="AE75" s="278"/>
    </row>
    <row r="76" spans="1:31">
      <c r="A76" s="283"/>
      <c r="B76" s="281"/>
      <c r="C76" s="277"/>
      <c r="D76" s="277"/>
      <c r="E76" s="277"/>
      <c r="F76" s="279"/>
      <c r="G76" s="17"/>
      <c r="H76" s="277"/>
      <c r="I76" s="277"/>
      <c r="J76" s="277"/>
      <c r="K76" s="277"/>
      <c r="L76" s="277"/>
      <c r="M76" s="277"/>
      <c r="N76" s="277"/>
      <c r="O76" s="277"/>
      <c r="P76" s="277"/>
      <c r="Q76" s="18"/>
      <c r="R76" s="17"/>
      <c r="S76" s="20" t="s">
        <v>28</v>
      </c>
      <c r="T76" s="19" t="s">
        <v>36</v>
      </c>
      <c r="U76" s="20" t="s">
        <v>30</v>
      </c>
      <c r="V76" s="18"/>
      <c r="W76" s="17"/>
      <c r="X76" s="277"/>
      <c r="Y76" s="277"/>
      <c r="Z76" s="277"/>
      <c r="AA76" s="277"/>
      <c r="AB76" s="277"/>
      <c r="AC76" s="277"/>
      <c r="AD76" s="277"/>
      <c r="AE76" s="279"/>
    </row>
    <row r="77" spans="1:31">
      <c r="A77" s="283"/>
      <c r="B77" s="282"/>
      <c r="C77" s="272"/>
      <c r="D77" s="272"/>
      <c r="E77" s="272"/>
      <c r="F77" s="284"/>
      <c r="G77" s="21"/>
      <c r="H77" s="272"/>
      <c r="I77" s="272"/>
      <c r="J77" s="272"/>
      <c r="K77" s="272"/>
      <c r="L77" s="272"/>
      <c r="M77" s="272"/>
      <c r="N77" s="272"/>
      <c r="O77" s="272"/>
      <c r="P77" s="272"/>
      <c r="Q77" s="22"/>
      <c r="R77" s="21"/>
      <c r="S77" s="23"/>
      <c r="T77" s="23"/>
      <c r="U77" s="23"/>
      <c r="V77" s="22"/>
      <c r="W77" s="282"/>
      <c r="X77" s="272"/>
      <c r="Y77" s="24" t="s">
        <v>31</v>
      </c>
      <c r="Z77" s="272"/>
      <c r="AA77" s="272"/>
      <c r="AB77" s="24" t="s">
        <v>32</v>
      </c>
      <c r="AC77" s="272"/>
      <c r="AD77" s="272"/>
      <c r="AE77" s="25" t="s">
        <v>33</v>
      </c>
    </row>
    <row r="78" spans="1:31">
      <c r="A78" s="283">
        <v>10</v>
      </c>
      <c r="B78" s="280"/>
      <c r="C78" s="273"/>
      <c r="D78" s="273"/>
      <c r="E78" s="273"/>
      <c r="F78" s="278"/>
      <c r="G78" s="14" t="s">
        <v>123</v>
      </c>
      <c r="H78" s="273"/>
      <c r="I78" s="273"/>
      <c r="J78" s="273"/>
      <c r="K78" s="273"/>
      <c r="L78" s="273"/>
      <c r="M78" s="273"/>
      <c r="N78" s="273"/>
      <c r="O78" s="273"/>
      <c r="P78" s="273"/>
      <c r="Q78" s="16" t="s">
        <v>124</v>
      </c>
      <c r="R78" s="14"/>
      <c r="S78" s="15"/>
      <c r="T78" s="15"/>
      <c r="U78" s="15"/>
      <c r="V78" s="16"/>
      <c r="W78" s="14"/>
      <c r="X78" s="273" t="s">
        <v>117</v>
      </c>
      <c r="Y78" s="273"/>
      <c r="Z78" s="273" t="s">
        <v>116</v>
      </c>
      <c r="AA78" s="273"/>
      <c r="AB78" s="273" t="s">
        <v>118</v>
      </c>
      <c r="AC78" s="273"/>
      <c r="AD78" s="273" t="s">
        <v>119</v>
      </c>
      <c r="AE78" s="278"/>
    </row>
    <row r="79" spans="1:31">
      <c r="A79" s="283"/>
      <c r="B79" s="281"/>
      <c r="C79" s="277"/>
      <c r="D79" s="277"/>
      <c r="E79" s="277"/>
      <c r="F79" s="279"/>
      <c r="G79" s="17"/>
      <c r="H79" s="277"/>
      <c r="I79" s="277"/>
      <c r="J79" s="277"/>
      <c r="K79" s="277"/>
      <c r="L79" s="277"/>
      <c r="M79" s="277"/>
      <c r="N79" s="277"/>
      <c r="O79" s="277"/>
      <c r="P79" s="277"/>
      <c r="Q79" s="18"/>
      <c r="R79" s="17"/>
      <c r="S79" s="20" t="s">
        <v>28</v>
      </c>
      <c r="T79" s="19" t="s">
        <v>34</v>
      </c>
      <c r="U79" s="20" t="s">
        <v>30</v>
      </c>
      <c r="V79" s="18"/>
      <c r="W79" s="17"/>
      <c r="X79" s="277"/>
      <c r="Y79" s="277"/>
      <c r="Z79" s="277"/>
      <c r="AA79" s="277"/>
      <c r="AB79" s="277"/>
      <c r="AC79" s="277"/>
      <c r="AD79" s="277"/>
      <c r="AE79" s="279"/>
    </row>
    <row r="80" spans="1:31">
      <c r="A80" s="283"/>
      <c r="B80" s="282"/>
      <c r="C80" s="272"/>
      <c r="D80" s="272"/>
      <c r="E80" s="272"/>
      <c r="F80" s="284"/>
      <c r="G80" s="21"/>
      <c r="H80" s="272"/>
      <c r="I80" s="272"/>
      <c r="J80" s="272"/>
      <c r="K80" s="272"/>
      <c r="L80" s="272"/>
      <c r="M80" s="272"/>
      <c r="N80" s="272"/>
      <c r="O80" s="272"/>
      <c r="P80" s="272"/>
      <c r="Q80" s="22"/>
      <c r="R80" s="21"/>
      <c r="S80" s="23"/>
      <c r="T80" s="23"/>
      <c r="U80" s="23"/>
      <c r="V80" s="22"/>
      <c r="W80" s="282"/>
      <c r="X80" s="272"/>
      <c r="Y80" s="24" t="s">
        <v>31</v>
      </c>
      <c r="Z80" s="272"/>
      <c r="AA80" s="272"/>
      <c r="AB80" s="24" t="s">
        <v>32</v>
      </c>
      <c r="AC80" s="272"/>
      <c r="AD80" s="272"/>
      <c r="AE80" s="25" t="s">
        <v>33</v>
      </c>
    </row>
    <row r="81" spans="1:31">
      <c r="A81" s="283">
        <v>11</v>
      </c>
      <c r="B81" s="280"/>
      <c r="C81" s="273"/>
      <c r="D81" s="273"/>
      <c r="E81" s="273"/>
      <c r="F81" s="278"/>
      <c r="G81" s="14" t="s">
        <v>123</v>
      </c>
      <c r="H81" s="273"/>
      <c r="I81" s="273"/>
      <c r="J81" s="273"/>
      <c r="K81" s="273"/>
      <c r="L81" s="273"/>
      <c r="M81" s="273"/>
      <c r="N81" s="273"/>
      <c r="O81" s="273"/>
      <c r="P81" s="273"/>
      <c r="Q81" s="16" t="s">
        <v>124</v>
      </c>
      <c r="R81" s="14"/>
      <c r="S81" s="15"/>
      <c r="T81" s="15"/>
      <c r="U81" s="15"/>
      <c r="V81" s="16"/>
      <c r="W81" s="14"/>
      <c r="X81" s="273" t="s">
        <v>117</v>
      </c>
      <c r="Y81" s="273"/>
      <c r="Z81" s="273" t="s">
        <v>116</v>
      </c>
      <c r="AA81" s="273"/>
      <c r="AB81" s="273" t="s">
        <v>118</v>
      </c>
      <c r="AC81" s="273"/>
      <c r="AD81" s="273" t="s">
        <v>119</v>
      </c>
      <c r="AE81" s="278"/>
    </row>
    <row r="82" spans="1:31">
      <c r="A82" s="283"/>
      <c r="B82" s="281"/>
      <c r="C82" s="277"/>
      <c r="D82" s="277"/>
      <c r="E82" s="277"/>
      <c r="F82" s="279"/>
      <c r="G82" s="17"/>
      <c r="H82" s="277"/>
      <c r="I82" s="277"/>
      <c r="J82" s="277"/>
      <c r="K82" s="277"/>
      <c r="L82" s="277"/>
      <c r="M82" s="277"/>
      <c r="N82" s="277"/>
      <c r="O82" s="277"/>
      <c r="P82" s="277"/>
      <c r="Q82" s="18"/>
      <c r="R82" s="17"/>
      <c r="S82" s="20" t="s">
        <v>28</v>
      </c>
      <c r="T82" s="19" t="s">
        <v>34</v>
      </c>
      <c r="U82" s="20" t="s">
        <v>30</v>
      </c>
      <c r="V82" s="18"/>
      <c r="W82" s="17"/>
      <c r="X82" s="277"/>
      <c r="Y82" s="277"/>
      <c r="Z82" s="277"/>
      <c r="AA82" s="277"/>
      <c r="AB82" s="277"/>
      <c r="AC82" s="277"/>
      <c r="AD82" s="277"/>
      <c r="AE82" s="279"/>
    </row>
    <row r="83" spans="1:31">
      <c r="A83" s="283"/>
      <c r="B83" s="282"/>
      <c r="C83" s="272"/>
      <c r="D83" s="272"/>
      <c r="E83" s="272"/>
      <c r="F83" s="284"/>
      <c r="G83" s="21"/>
      <c r="H83" s="272"/>
      <c r="I83" s="272"/>
      <c r="J83" s="272"/>
      <c r="K83" s="272"/>
      <c r="L83" s="272"/>
      <c r="M83" s="272"/>
      <c r="N83" s="272"/>
      <c r="O83" s="272"/>
      <c r="P83" s="272"/>
      <c r="Q83" s="22"/>
      <c r="R83" s="21"/>
      <c r="S83" s="23"/>
      <c r="T83" s="23"/>
      <c r="U83" s="23"/>
      <c r="V83" s="22"/>
      <c r="W83" s="282"/>
      <c r="X83" s="272"/>
      <c r="Y83" s="24" t="s">
        <v>31</v>
      </c>
      <c r="Z83" s="272"/>
      <c r="AA83" s="272"/>
      <c r="AB83" s="24" t="s">
        <v>32</v>
      </c>
      <c r="AC83" s="272"/>
      <c r="AD83" s="272"/>
      <c r="AE83" s="25" t="s">
        <v>33</v>
      </c>
    </row>
    <row r="84" spans="1:31">
      <c r="A84" s="283">
        <v>12</v>
      </c>
      <c r="B84" s="280"/>
      <c r="C84" s="273"/>
      <c r="D84" s="273"/>
      <c r="E84" s="273"/>
      <c r="F84" s="278"/>
      <c r="G84" s="14" t="s">
        <v>123</v>
      </c>
      <c r="H84" s="273"/>
      <c r="I84" s="273"/>
      <c r="J84" s="273"/>
      <c r="K84" s="273"/>
      <c r="L84" s="273"/>
      <c r="M84" s="273"/>
      <c r="N84" s="273"/>
      <c r="O84" s="273"/>
      <c r="P84" s="273"/>
      <c r="Q84" s="16" t="s">
        <v>124</v>
      </c>
      <c r="R84" s="14"/>
      <c r="S84" s="15"/>
      <c r="T84" s="15"/>
      <c r="U84" s="15"/>
      <c r="V84" s="16"/>
      <c r="W84" s="14"/>
      <c r="X84" s="273" t="s">
        <v>117</v>
      </c>
      <c r="Y84" s="273"/>
      <c r="Z84" s="273" t="s">
        <v>116</v>
      </c>
      <c r="AA84" s="273"/>
      <c r="AB84" s="273" t="s">
        <v>118</v>
      </c>
      <c r="AC84" s="273"/>
      <c r="AD84" s="273" t="s">
        <v>119</v>
      </c>
      <c r="AE84" s="278"/>
    </row>
    <row r="85" spans="1:31">
      <c r="A85" s="283"/>
      <c r="B85" s="281"/>
      <c r="C85" s="277"/>
      <c r="D85" s="277"/>
      <c r="E85" s="277"/>
      <c r="F85" s="279"/>
      <c r="G85" s="17"/>
      <c r="H85" s="277"/>
      <c r="I85" s="277"/>
      <c r="J85" s="277"/>
      <c r="K85" s="277"/>
      <c r="L85" s="277"/>
      <c r="M85" s="277"/>
      <c r="N85" s="277"/>
      <c r="O85" s="277"/>
      <c r="P85" s="277"/>
      <c r="Q85" s="18"/>
      <c r="R85" s="17"/>
      <c r="S85" s="20" t="s">
        <v>28</v>
      </c>
      <c r="T85" s="19" t="s">
        <v>38</v>
      </c>
      <c r="U85" s="20" t="s">
        <v>30</v>
      </c>
      <c r="V85" s="18"/>
      <c r="W85" s="17"/>
      <c r="X85" s="277"/>
      <c r="Y85" s="277"/>
      <c r="Z85" s="277"/>
      <c r="AA85" s="277"/>
      <c r="AB85" s="277"/>
      <c r="AC85" s="277"/>
      <c r="AD85" s="277"/>
      <c r="AE85" s="279"/>
    </row>
    <row r="86" spans="1:31">
      <c r="A86" s="283"/>
      <c r="B86" s="282"/>
      <c r="C86" s="272"/>
      <c r="D86" s="272"/>
      <c r="E86" s="272"/>
      <c r="F86" s="284"/>
      <c r="G86" s="21"/>
      <c r="H86" s="272"/>
      <c r="I86" s="272"/>
      <c r="J86" s="272"/>
      <c r="K86" s="272"/>
      <c r="L86" s="272"/>
      <c r="M86" s="272"/>
      <c r="N86" s="272"/>
      <c r="O86" s="272"/>
      <c r="P86" s="272"/>
      <c r="Q86" s="22"/>
      <c r="R86" s="21"/>
      <c r="S86" s="23"/>
      <c r="T86" s="23"/>
      <c r="U86" s="23"/>
      <c r="V86" s="22"/>
      <c r="W86" s="282"/>
      <c r="X86" s="272"/>
      <c r="Y86" s="24" t="s">
        <v>31</v>
      </c>
      <c r="Z86" s="272"/>
      <c r="AA86" s="272"/>
      <c r="AB86" s="24" t="s">
        <v>32</v>
      </c>
      <c r="AC86" s="272"/>
      <c r="AD86" s="272"/>
      <c r="AE86" s="25" t="s">
        <v>33</v>
      </c>
    </row>
    <row r="87" spans="1:31">
      <c r="A87" s="283">
        <v>13</v>
      </c>
      <c r="B87" s="280"/>
      <c r="C87" s="273"/>
      <c r="D87" s="273"/>
      <c r="E87" s="273"/>
      <c r="F87" s="278"/>
      <c r="G87" s="14" t="s">
        <v>123</v>
      </c>
      <c r="H87" s="273"/>
      <c r="I87" s="273"/>
      <c r="J87" s="273"/>
      <c r="K87" s="273"/>
      <c r="L87" s="273"/>
      <c r="M87" s="273"/>
      <c r="N87" s="273"/>
      <c r="O87" s="273"/>
      <c r="P87" s="273"/>
      <c r="Q87" s="16" t="s">
        <v>124</v>
      </c>
      <c r="R87" s="14"/>
      <c r="S87" s="15"/>
      <c r="T87" s="15"/>
      <c r="U87" s="15"/>
      <c r="V87" s="16"/>
      <c r="W87" s="14"/>
      <c r="X87" s="273" t="s">
        <v>117</v>
      </c>
      <c r="Y87" s="273"/>
      <c r="Z87" s="273" t="s">
        <v>116</v>
      </c>
      <c r="AA87" s="273"/>
      <c r="AB87" s="273" t="s">
        <v>118</v>
      </c>
      <c r="AC87" s="273"/>
      <c r="AD87" s="273" t="s">
        <v>119</v>
      </c>
      <c r="AE87" s="278"/>
    </row>
    <row r="88" spans="1:31">
      <c r="A88" s="283"/>
      <c r="B88" s="281"/>
      <c r="C88" s="277"/>
      <c r="D88" s="277"/>
      <c r="E88" s="277"/>
      <c r="F88" s="279"/>
      <c r="G88" s="17"/>
      <c r="H88" s="277"/>
      <c r="I88" s="277"/>
      <c r="J88" s="277"/>
      <c r="K88" s="277"/>
      <c r="L88" s="277"/>
      <c r="M88" s="277"/>
      <c r="N88" s="277"/>
      <c r="O88" s="277"/>
      <c r="P88" s="277"/>
      <c r="Q88" s="18"/>
      <c r="R88" s="17"/>
      <c r="S88" s="20" t="s">
        <v>28</v>
      </c>
      <c r="T88" s="19" t="s">
        <v>34</v>
      </c>
      <c r="U88" s="20" t="s">
        <v>30</v>
      </c>
      <c r="V88" s="18"/>
      <c r="W88" s="17"/>
      <c r="X88" s="277"/>
      <c r="Y88" s="277"/>
      <c r="Z88" s="277"/>
      <c r="AA88" s="277"/>
      <c r="AB88" s="277"/>
      <c r="AC88" s="277"/>
      <c r="AD88" s="277"/>
      <c r="AE88" s="279"/>
    </row>
    <row r="89" spans="1:31">
      <c r="A89" s="283"/>
      <c r="B89" s="282"/>
      <c r="C89" s="272"/>
      <c r="D89" s="272"/>
      <c r="E89" s="272"/>
      <c r="F89" s="284"/>
      <c r="G89" s="21"/>
      <c r="H89" s="272"/>
      <c r="I89" s="272"/>
      <c r="J89" s="272"/>
      <c r="K89" s="272"/>
      <c r="L89" s="272"/>
      <c r="M89" s="272"/>
      <c r="N89" s="272"/>
      <c r="O89" s="272"/>
      <c r="P89" s="272"/>
      <c r="Q89" s="22"/>
      <c r="R89" s="21"/>
      <c r="S89" s="23"/>
      <c r="T89" s="23"/>
      <c r="U89" s="23"/>
      <c r="V89" s="22"/>
      <c r="W89" s="282"/>
      <c r="X89" s="272"/>
      <c r="Y89" s="24" t="s">
        <v>31</v>
      </c>
      <c r="Z89" s="272"/>
      <c r="AA89" s="272"/>
      <c r="AB89" s="24" t="s">
        <v>32</v>
      </c>
      <c r="AC89" s="272"/>
      <c r="AD89" s="272"/>
      <c r="AE89" s="25" t="s">
        <v>33</v>
      </c>
    </row>
    <row r="90" spans="1:31">
      <c r="A90" s="283">
        <v>14</v>
      </c>
      <c r="B90" s="280"/>
      <c r="C90" s="273"/>
      <c r="D90" s="273"/>
      <c r="E90" s="273"/>
      <c r="F90" s="278"/>
      <c r="G90" s="14" t="s">
        <v>123</v>
      </c>
      <c r="H90" s="273"/>
      <c r="I90" s="273"/>
      <c r="J90" s="273"/>
      <c r="K90" s="273"/>
      <c r="L90" s="273"/>
      <c r="M90" s="273"/>
      <c r="N90" s="273"/>
      <c r="O90" s="273"/>
      <c r="P90" s="273"/>
      <c r="Q90" s="16" t="s">
        <v>124</v>
      </c>
      <c r="R90" s="14"/>
      <c r="S90" s="15"/>
      <c r="T90" s="15"/>
      <c r="U90" s="15"/>
      <c r="V90" s="16"/>
      <c r="W90" s="14"/>
      <c r="X90" s="273" t="s">
        <v>117</v>
      </c>
      <c r="Y90" s="273"/>
      <c r="Z90" s="273" t="s">
        <v>116</v>
      </c>
      <c r="AA90" s="273"/>
      <c r="AB90" s="273" t="s">
        <v>118</v>
      </c>
      <c r="AC90" s="273"/>
      <c r="AD90" s="273" t="s">
        <v>119</v>
      </c>
      <c r="AE90" s="278"/>
    </row>
    <row r="91" spans="1:31">
      <c r="A91" s="283"/>
      <c r="B91" s="281"/>
      <c r="C91" s="277"/>
      <c r="D91" s="277"/>
      <c r="E91" s="277"/>
      <c r="F91" s="279"/>
      <c r="G91" s="17"/>
      <c r="H91" s="277"/>
      <c r="I91" s="277"/>
      <c r="J91" s="277"/>
      <c r="K91" s="277"/>
      <c r="L91" s="277"/>
      <c r="M91" s="277"/>
      <c r="N91" s="277"/>
      <c r="O91" s="277"/>
      <c r="P91" s="277"/>
      <c r="Q91" s="18"/>
      <c r="R91" s="17"/>
      <c r="S91" s="20" t="s">
        <v>28</v>
      </c>
      <c r="T91" s="19" t="s">
        <v>36</v>
      </c>
      <c r="U91" s="20" t="s">
        <v>30</v>
      </c>
      <c r="V91" s="18"/>
      <c r="W91" s="17"/>
      <c r="X91" s="277"/>
      <c r="Y91" s="277"/>
      <c r="Z91" s="277"/>
      <c r="AA91" s="277"/>
      <c r="AB91" s="277"/>
      <c r="AC91" s="277"/>
      <c r="AD91" s="277"/>
      <c r="AE91" s="279"/>
    </row>
    <row r="92" spans="1:31">
      <c r="A92" s="283"/>
      <c r="B92" s="282"/>
      <c r="C92" s="272"/>
      <c r="D92" s="272"/>
      <c r="E92" s="272"/>
      <c r="F92" s="284"/>
      <c r="G92" s="21"/>
      <c r="H92" s="272"/>
      <c r="I92" s="272"/>
      <c r="J92" s="272"/>
      <c r="K92" s="272"/>
      <c r="L92" s="272"/>
      <c r="M92" s="272"/>
      <c r="N92" s="272"/>
      <c r="O92" s="272"/>
      <c r="P92" s="272"/>
      <c r="Q92" s="22"/>
      <c r="R92" s="21"/>
      <c r="S92" s="23"/>
      <c r="T92" s="23"/>
      <c r="U92" s="23"/>
      <c r="V92" s="22"/>
      <c r="W92" s="282"/>
      <c r="X92" s="272"/>
      <c r="Y92" s="24" t="s">
        <v>31</v>
      </c>
      <c r="Z92" s="272"/>
      <c r="AA92" s="272"/>
      <c r="AB92" s="24" t="s">
        <v>32</v>
      </c>
      <c r="AC92" s="272"/>
      <c r="AD92" s="272"/>
      <c r="AE92" s="25" t="s">
        <v>33</v>
      </c>
    </row>
    <row r="93" spans="1:31">
      <c r="A93" s="283">
        <v>15</v>
      </c>
      <c r="B93" s="280"/>
      <c r="C93" s="273"/>
      <c r="D93" s="273"/>
      <c r="E93" s="273"/>
      <c r="F93" s="278"/>
      <c r="G93" s="14" t="s">
        <v>123</v>
      </c>
      <c r="H93" s="273"/>
      <c r="I93" s="273"/>
      <c r="J93" s="273"/>
      <c r="K93" s="273"/>
      <c r="L93" s="273"/>
      <c r="M93" s="273"/>
      <c r="N93" s="273"/>
      <c r="O93" s="273"/>
      <c r="P93" s="273"/>
      <c r="Q93" s="16" t="s">
        <v>124</v>
      </c>
      <c r="R93" s="14"/>
      <c r="S93" s="15"/>
      <c r="T93" s="15"/>
      <c r="U93" s="15"/>
      <c r="V93" s="16"/>
      <c r="W93" s="14"/>
      <c r="X93" s="273" t="s">
        <v>117</v>
      </c>
      <c r="Y93" s="273"/>
      <c r="Z93" s="273" t="s">
        <v>116</v>
      </c>
      <c r="AA93" s="273"/>
      <c r="AB93" s="273" t="s">
        <v>118</v>
      </c>
      <c r="AC93" s="273"/>
      <c r="AD93" s="273" t="s">
        <v>119</v>
      </c>
      <c r="AE93" s="278"/>
    </row>
    <row r="94" spans="1:31">
      <c r="A94" s="283"/>
      <c r="B94" s="281"/>
      <c r="C94" s="277"/>
      <c r="D94" s="277"/>
      <c r="E94" s="277"/>
      <c r="F94" s="279"/>
      <c r="G94" s="17"/>
      <c r="H94" s="277"/>
      <c r="I94" s="277"/>
      <c r="J94" s="277"/>
      <c r="K94" s="277"/>
      <c r="L94" s="277"/>
      <c r="M94" s="277"/>
      <c r="N94" s="277"/>
      <c r="O94" s="277"/>
      <c r="P94" s="277"/>
      <c r="Q94" s="18"/>
      <c r="R94" s="17"/>
      <c r="S94" s="20" t="s">
        <v>28</v>
      </c>
      <c r="T94" s="19" t="s">
        <v>36</v>
      </c>
      <c r="U94" s="20" t="s">
        <v>30</v>
      </c>
      <c r="V94" s="18"/>
      <c r="W94" s="17"/>
      <c r="X94" s="277"/>
      <c r="Y94" s="277"/>
      <c r="Z94" s="277"/>
      <c r="AA94" s="277"/>
      <c r="AB94" s="277"/>
      <c r="AC94" s="277"/>
      <c r="AD94" s="277"/>
      <c r="AE94" s="279"/>
    </row>
    <row r="95" spans="1:31">
      <c r="A95" s="283"/>
      <c r="B95" s="282"/>
      <c r="C95" s="272"/>
      <c r="D95" s="272"/>
      <c r="E95" s="272"/>
      <c r="F95" s="284"/>
      <c r="G95" s="21"/>
      <c r="H95" s="272"/>
      <c r="I95" s="272"/>
      <c r="J95" s="272"/>
      <c r="K95" s="272"/>
      <c r="L95" s="272"/>
      <c r="M95" s="272"/>
      <c r="N95" s="272"/>
      <c r="O95" s="272"/>
      <c r="P95" s="272"/>
      <c r="Q95" s="22"/>
      <c r="R95" s="21"/>
      <c r="S95" s="23"/>
      <c r="T95" s="23"/>
      <c r="U95" s="23"/>
      <c r="V95" s="22"/>
      <c r="W95" s="282"/>
      <c r="X95" s="272"/>
      <c r="Y95" s="24" t="s">
        <v>31</v>
      </c>
      <c r="Z95" s="272"/>
      <c r="AA95" s="272"/>
      <c r="AB95" s="24" t="s">
        <v>32</v>
      </c>
      <c r="AC95" s="272"/>
      <c r="AD95" s="272"/>
      <c r="AE95" s="25" t="s">
        <v>33</v>
      </c>
    </row>
    <row r="96" spans="1:31">
      <c r="A96" s="283">
        <v>16</v>
      </c>
      <c r="B96" s="280"/>
      <c r="C96" s="273"/>
      <c r="D96" s="273"/>
      <c r="E96" s="273"/>
      <c r="F96" s="278"/>
      <c r="G96" s="14" t="s">
        <v>123</v>
      </c>
      <c r="H96" s="273"/>
      <c r="I96" s="273"/>
      <c r="J96" s="273"/>
      <c r="K96" s="273"/>
      <c r="L96" s="273"/>
      <c r="M96" s="273"/>
      <c r="N96" s="273"/>
      <c r="O96" s="273"/>
      <c r="P96" s="273"/>
      <c r="Q96" s="16" t="s">
        <v>124</v>
      </c>
      <c r="R96" s="14"/>
      <c r="S96" s="15"/>
      <c r="T96" s="15"/>
      <c r="U96" s="15"/>
      <c r="V96" s="16"/>
      <c r="W96" s="14"/>
      <c r="X96" s="273" t="s">
        <v>117</v>
      </c>
      <c r="Y96" s="273"/>
      <c r="Z96" s="273" t="s">
        <v>116</v>
      </c>
      <c r="AA96" s="273"/>
      <c r="AB96" s="273" t="s">
        <v>118</v>
      </c>
      <c r="AC96" s="273"/>
      <c r="AD96" s="273" t="s">
        <v>119</v>
      </c>
      <c r="AE96" s="278"/>
    </row>
    <row r="97" spans="1:32">
      <c r="A97" s="283"/>
      <c r="B97" s="281"/>
      <c r="C97" s="277"/>
      <c r="D97" s="277"/>
      <c r="E97" s="277"/>
      <c r="F97" s="279"/>
      <c r="G97" s="17"/>
      <c r="H97" s="277"/>
      <c r="I97" s="277"/>
      <c r="J97" s="277"/>
      <c r="K97" s="277"/>
      <c r="L97" s="277"/>
      <c r="M97" s="277"/>
      <c r="N97" s="277"/>
      <c r="O97" s="277"/>
      <c r="P97" s="277"/>
      <c r="Q97" s="18"/>
      <c r="R97" s="17"/>
      <c r="S97" s="20" t="s">
        <v>28</v>
      </c>
      <c r="T97" s="19" t="s">
        <v>38</v>
      </c>
      <c r="U97" s="20" t="s">
        <v>30</v>
      </c>
      <c r="V97" s="18"/>
      <c r="W97" s="17"/>
      <c r="X97" s="277"/>
      <c r="Y97" s="277"/>
      <c r="Z97" s="277"/>
      <c r="AA97" s="277"/>
      <c r="AB97" s="277"/>
      <c r="AC97" s="277"/>
      <c r="AD97" s="277"/>
      <c r="AE97" s="279"/>
    </row>
    <row r="98" spans="1:32">
      <c r="A98" s="283"/>
      <c r="B98" s="281"/>
      <c r="C98" s="277"/>
      <c r="D98" s="277"/>
      <c r="E98" s="277"/>
      <c r="F98" s="279"/>
      <c r="G98" s="21"/>
      <c r="H98" s="272"/>
      <c r="I98" s="272"/>
      <c r="J98" s="272"/>
      <c r="K98" s="272"/>
      <c r="L98" s="272"/>
      <c r="M98" s="272"/>
      <c r="N98" s="272"/>
      <c r="O98" s="272"/>
      <c r="P98" s="272"/>
      <c r="Q98" s="22"/>
      <c r="R98" s="17"/>
      <c r="S98" s="20"/>
      <c r="T98" s="20"/>
      <c r="U98" s="20"/>
      <c r="V98" s="18"/>
      <c r="W98" s="282"/>
      <c r="X98" s="272"/>
      <c r="Y98" s="24" t="s">
        <v>31</v>
      </c>
      <c r="Z98" s="272"/>
      <c r="AA98" s="272"/>
      <c r="AB98" s="24" t="s">
        <v>32</v>
      </c>
      <c r="AC98" s="272"/>
      <c r="AD98" s="272"/>
      <c r="AE98" s="25" t="s">
        <v>33</v>
      </c>
    </row>
    <row r="99" spans="1:32">
      <c r="B99" s="269" t="s">
        <v>126</v>
      </c>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row>
    <row r="100" spans="1:32">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row>
    <row r="101" spans="1:32">
      <c r="B101" s="271"/>
      <c r="C101" s="271"/>
      <c r="D101" s="271"/>
      <c r="E101" s="271"/>
      <c r="F101" s="271"/>
      <c r="G101" s="271"/>
      <c r="H101" s="271"/>
      <c r="I101" s="271"/>
      <c r="J101" s="271"/>
      <c r="K101" s="271"/>
      <c r="L101" s="271"/>
      <c r="M101" s="271"/>
      <c r="N101" s="271"/>
      <c r="O101" s="271"/>
      <c r="P101" s="271"/>
      <c r="Q101" s="271"/>
      <c r="R101" s="271"/>
      <c r="S101" s="271"/>
      <c r="T101" s="271"/>
      <c r="U101" s="271"/>
      <c r="V101" s="271"/>
      <c r="W101" s="271"/>
      <c r="X101" s="271"/>
      <c r="Y101" s="271"/>
      <c r="Z101" s="271"/>
      <c r="AA101" s="271"/>
      <c r="AB101" s="271"/>
      <c r="AC101" s="271"/>
      <c r="AD101" s="271"/>
      <c r="AE101" s="271"/>
    </row>
    <row r="102" spans="1:32">
      <c r="A102" s="267" t="s">
        <v>120</v>
      </c>
      <c r="B102" s="268" t="s">
        <v>121</v>
      </c>
      <c r="C102" s="268"/>
      <c r="D102" s="268"/>
      <c r="E102" s="268"/>
      <c r="F102" s="268"/>
      <c r="G102" s="91" t="s">
        <v>123</v>
      </c>
      <c r="H102" s="274" t="s">
        <v>125</v>
      </c>
      <c r="I102" s="274"/>
      <c r="J102" s="274"/>
      <c r="K102" s="274"/>
      <c r="L102" s="274"/>
      <c r="M102" s="274"/>
      <c r="N102" s="274"/>
      <c r="O102" s="274"/>
      <c r="P102" s="274"/>
      <c r="Q102" s="92" t="s">
        <v>124</v>
      </c>
      <c r="R102" s="91"/>
      <c r="S102" s="93"/>
      <c r="T102" s="93"/>
      <c r="U102" s="93"/>
      <c r="V102" s="92"/>
      <c r="W102" s="91"/>
      <c r="X102" s="274" t="s">
        <v>117</v>
      </c>
      <c r="Y102" s="274"/>
      <c r="Z102" s="274" t="s">
        <v>116</v>
      </c>
      <c r="AA102" s="274"/>
      <c r="AB102" s="268" t="s">
        <v>118</v>
      </c>
      <c r="AC102" s="268"/>
      <c r="AD102" s="274" t="s">
        <v>119</v>
      </c>
      <c r="AE102" s="275"/>
    </row>
    <row r="103" spans="1:32">
      <c r="A103" s="267"/>
      <c r="B103" s="268"/>
      <c r="C103" s="268"/>
      <c r="D103" s="268"/>
      <c r="E103" s="268"/>
      <c r="F103" s="268"/>
      <c r="G103" s="94"/>
      <c r="H103" s="263" t="s">
        <v>122</v>
      </c>
      <c r="I103" s="263"/>
      <c r="J103" s="263"/>
      <c r="K103" s="263"/>
      <c r="L103" s="263"/>
      <c r="M103" s="263"/>
      <c r="N103" s="263"/>
      <c r="O103" s="263"/>
      <c r="P103" s="263"/>
      <c r="Q103" s="95"/>
      <c r="R103" s="94"/>
      <c r="S103" s="96" t="s">
        <v>28</v>
      </c>
      <c r="T103" s="97" t="s">
        <v>29</v>
      </c>
      <c r="U103" s="98" t="s">
        <v>30</v>
      </c>
      <c r="V103" s="95"/>
      <c r="W103" s="94"/>
      <c r="X103" s="263"/>
      <c r="Y103" s="263"/>
      <c r="Z103" s="263"/>
      <c r="AA103" s="263"/>
      <c r="AB103" s="268"/>
      <c r="AC103" s="268"/>
      <c r="AD103" s="263"/>
      <c r="AE103" s="276"/>
    </row>
    <row r="104" spans="1:32">
      <c r="A104" s="267"/>
      <c r="B104" s="268"/>
      <c r="C104" s="268"/>
      <c r="D104" s="268"/>
      <c r="E104" s="268"/>
      <c r="F104" s="268"/>
      <c r="G104" s="99"/>
      <c r="H104" s="264"/>
      <c r="I104" s="264"/>
      <c r="J104" s="264"/>
      <c r="K104" s="264"/>
      <c r="L104" s="264"/>
      <c r="M104" s="264"/>
      <c r="N104" s="264"/>
      <c r="O104" s="264"/>
      <c r="P104" s="264"/>
      <c r="Q104" s="100"/>
      <c r="R104" s="99"/>
      <c r="S104" s="103"/>
      <c r="T104" s="103"/>
      <c r="U104" s="103"/>
      <c r="V104" s="100"/>
      <c r="W104" s="265">
        <v>27</v>
      </c>
      <c r="X104" s="264"/>
      <c r="Y104" s="101" t="s">
        <v>31</v>
      </c>
      <c r="Z104" s="264">
        <v>2</v>
      </c>
      <c r="AA104" s="264"/>
      <c r="AB104" s="101" t="s">
        <v>32</v>
      </c>
      <c r="AC104" s="264">
        <v>13</v>
      </c>
      <c r="AD104" s="264"/>
      <c r="AE104" s="102" t="s">
        <v>33</v>
      </c>
    </row>
    <row r="107" spans="1:32">
      <c r="R107" s="2" t="s">
        <v>132</v>
      </c>
      <c r="S107" s="266" t="str">
        <f>様式第１号!F8</f>
        <v>法人名又は商号を入力してください</v>
      </c>
      <c r="T107" s="266"/>
      <c r="U107" s="266"/>
      <c r="V107" s="266"/>
      <c r="W107" s="266"/>
      <c r="X107" s="266"/>
      <c r="Y107" s="266"/>
      <c r="Z107" s="266"/>
      <c r="AA107" s="266"/>
      <c r="AB107" s="266"/>
      <c r="AC107" s="266"/>
      <c r="AD107" s="266"/>
      <c r="AE107" s="266"/>
      <c r="AF107" s="2" t="s">
        <v>133</v>
      </c>
    </row>
  </sheetData>
  <mergeCells count="220">
    <mergeCell ref="B2:AD2"/>
    <mergeCell ref="W3:AD3"/>
    <mergeCell ref="W11:AE12"/>
    <mergeCell ref="W9:AE10"/>
    <mergeCell ref="S7:V8"/>
    <mergeCell ref="S9:V10"/>
    <mergeCell ref="S11:V12"/>
    <mergeCell ref="A36:B36"/>
    <mergeCell ref="C36:AE37"/>
    <mergeCell ref="A27:AE27"/>
    <mergeCell ref="A29:AE29"/>
    <mergeCell ref="A31:AE32"/>
    <mergeCell ref="A33:B33"/>
    <mergeCell ref="A34:B34"/>
    <mergeCell ref="A35:B35"/>
    <mergeCell ref="W7:AE8"/>
    <mergeCell ref="A47:AF47"/>
    <mergeCell ref="H49:P49"/>
    <mergeCell ref="R49:V50"/>
    <mergeCell ref="W49:AE50"/>
    <mergeCell ref="G50:Q50"/>
    <mergeCell ref="A44:AE45"/>
    <mergeCell ref="A13:AE14"/>
    <mergeCell ref="A15:AE16"/>
    <mergeCell ref="A17:AE19"/>
    <mergeCell ref="A22:AF22"/>
    <mergeCell ref="A24:AE25"/>
    <mergeCell ref="A38:B38"/>
    <mergeCell ref="A39:B39"/>
    <mergeCell ref="A41:AE42"/>
    <mergeCell ref="A49:F50"/>
    <mergeCell ref="B51:F53"/>
    <mergeCell ref="W53:X53"/>
    <mergeCell ref="Z53:AA53"/>
    <mergeCell ref="AC53:AD53"/>
    <mergeCell ref="X51:Y52"/>
    <mergeCell ref="Z51:AA52"/>
    <mergeCell ref="AB51:AC52"/>
    <mergeCell ref="AD51:AE52"/>
    <mergeCell ref="X54:Y55"/>
    <mergeCell ref="Z54:AA55"/>
    <mergeCell ref="AB54:AC55"/>
    <mergeCell ref="H52:P53"/>
    <mergeCell ref="H51:P51"/>
    <mergeCell ref="B57:F59"/>
    <mergeCell ref="W59:X59"/>
    <mergeCell ref="Z59:AA59"/>
    <mergeCell ref="AC59:AD59"/>
    <mergeCell ref="H58:P59"/>
    <mergeCell ref="H61:P62"/>
    <mergeCell ref="B54:F56"/>
    <mergeCell ref="W56:X56"/>
    <mergeCell ref="Z56:AA56"/>
    <mergeCell ref="AC56:AD56"/>
    <mergeCell ref="H55:P56"/>
    <mergeCell ref="H54:P54"/>
    <mergeCell ref="H57:P57"/>
    <mergeCell ref="AD54:AE55"/>
    <mergeCell ref="X57:Y58"/>
    <mergeCell ref="Z57:AA58"/>
    <mergeCell ref="AB57:AC58"/>
    <mergeCell ref="AD57:AE58"/>
    <mergeCell ref="B63:F65"/>
    <mergeCell ref="W65:X65"/>
    <mergeCell ref="Z65:AA65"/>
    <mergeCell ref="AC65:AD65"/>
    <mergeCell ref="H64:P65"/>
    <mergeCell ref="H67:P68"/>
    <mergeCell ref="B60:F62"/>
    <mergeCell ref="W62:X62"/>
    <mergeCell ref="Z62:AA62"/>
    <mergeCell ref="AC62:AD62"/>
    <mergeCell ref="X63:Y64"/>
    <mergeCell ref="Z63:AA64"/>
    <mergeCell ref="AB63:AC64"/>
    <mergeCell ref="AD63:AE64"/>
    <mergeCell ref="H60:P60"/>
    <mergeCell ref="H63:P63"/>
    <mergeCell ref="X60:Y61"/>
    <mergeCell ref="Z60:AA61"/>
    <mergeCell ref="AB60:AC61"/>
    <mergeCell ref="AD60:AE61"/>
    <mergeCell ref="B69:F71"/>
    <mergeCell ref="W71:X71"/>
    <mergeCell ref="Z71:AA71"/>
    <mergeCell ref="AC71:AD71"/>
    <mergeCell ref="H70:P71"/>
    <mergeCell ref="H73:P74"/>
    <mergeCell ref="B66:F68"/>
    <mergeCell ref="W68:X68"/>
    <mergeCell ref="Z68:AA68"/>
    <mergeCell ref="AC68:AD68"/>
    <mergeCell ref="X66:Y67"/>
    <mergeCell ref="Z66:AA67"/>
    <mergeCell ref="AB66:AC67"/>
    <mergeCell ref="AD66:AE67"/>
    <mergeCell ref="X69:Y70"/>
    <mergeCell ref="Z69:AA70"/>
    <mergeCell ref="AB69:AC70"/>
    <mergeCell ref="AD69:AE70"/>
    <mergeCell ref="H66:P66"/>
    <mergeCell ref="H69:P69"/>
    <mergeCell ref="B75:F77"/>
    <mergeCell ref="W77:X77"/>
    <mergeCell ref="Z77:AA77"/>
    <mergeCell ref="AC77:AD77"/>
    <mergeCell ref="H76:P77"/>
    <mergeCell ref="H79:P80"/>
    <mergeCell ref="B72:F74"/>
    <mergeCell ref="W74:X74"/>
    <mergeCell ref="Z74:AA74"/>
    <mergeCell ref="AC74:AD74"/>
    <mergeCell ref="X72:Y73"/>
    <mergeCell ref="Z72:AA73"/>
    <mergeCell ref="AB72:AC73"/>
    <mergeCell ref="AD72:AE73"/>
    <mergeCell ref="X75:Y76"/>
    <mergeCell ref="Z75:AA76"/>
    <mergeCell ref="AB75:AC76"/>
    <mergeCell ref="AD75:AE76"/>
    <mergeCell ref="H72:P72"/>
    <mergeCell ref="H75:P75"/>
    <mergeCell ref="B78:F80"/>
    <mergeCell ref="W80:X80"/>
    <mergeCell ref="Z80:AA80"/>
    <mergeCell ref="AC80:AD80"/>
    <mergeCell ref="Z78:AA79"/>
    <mergeCell ref="AB78:AC79"/>
    <mergeCell ref="AD78:AE79"/>
    <mergeCell ref="X81:Y82"/>
    <mergeCell ref="Z81:AA82"/>
    <mergeCell ref="AB81:AC82"/>
    <mergeCell ref="AD81:AE82"/>
    <mergeCell ref="H78:P78"/>
    <mergeCell ref="H81:P81"/>
    <mergeCell ref="Z83:AA83"/>
    <mergeCell ref="AC83:AD83"/>
    <mergeCell ref="B90:F92"/>
    <mergeCell ref="W92:X92"/>
    <mergeCell ref="Z92:AA92"/>
    <mergeCell ref="AC92:AD92"/>
    <mergeCell ref="X90:Y91"/>
    <mergeCell ref="Z90:AA91"/>
    <mergeCell ref="H91:P92"/>
    <mergeCell ref="H82:P83"/>
    <mergeCell ref="H85:P86"/>
    <mergeCell ref="B87:F89"/>
    <mergeCell ref="W89:X89"/>
    <mergeCell ref="Z89:AA89"/>
    <mergeCell ref="AC89:AD89"/>
    <mergeCell ref="Z86:AA86"/>
    <mergeCell ref="AB90:AC91"/>
    <mergeCell ref="AD90:AE91"/>
    <mergeCell ref="AD87:AE88"/>
    <mergeCell ref="A78:A80"/>
    <mergeCell ref="A81:A83"/>
    <mergeCell ref="A84:A86"/>
    <mergeCell ref="A87:A89"/>
    <mergeCell ref="A90:A92"/>
    <mergeCell ref="B81:F83"/>
    <mergeCell ref="W83:X83"/>
    <mergeCell ref="X78:Y79"/>
    <mergeCell ref="A96:A98"/>
    <mergeCell ref="H88:P89"/>
    <mergeCell ref="B84:F86"/>
    <mergeCell ref="W86:X86"/>
    <mergeCell ref="H97:P98"/>
    <mergeCell ref="A93:A95"/>
    <mergeCell ref="B93:F95"/>
    <mergeCell ref="W95:X95"/>
    <mergeCell ref="H84:P84"/>
    <mergeCell ref="H87:P87"/>
    <mergeCell ref="Z95:AA95"/>
    <mergeCell ref="H94:P95"/>
    <mergeCell ref="X93:Y94"/>
    <mergeCell ref="Z93:AA94"/>
    <mergeCell ref="AB93:AC94"/>
    <mergeCell ref="AD93:AE94"/>
    <mergeCell ref="X96:Y97"/>
    <mergeCell ref="AC95:AD95"/>
    <mergeCell ref="A51:A53"/>
    <mergeCell ref="A54:A56"/>
    <mergeCell ref="A57:A59"/>
    <mergeCell ref="A60:A62"/>
    <mergeCell ref="A63:A65"/>
    <mergeCell ref="A66:A68"/>
    <mergeCell ref="A69:A71"/>
    <mergeCell ref="A72:A74"/>
    <mergeCell ref="A75:A77"/>
    <mergeCell ref="X84:Y85"/>
    <mergeCell ref="Z84:AA85"/>
    <mergeCell ref="AB84:AC85"/>
    <mergeCell ref="AD84:AE85"/>
    <mergeCell ref="X87:Y88"/>
    <mergeCell ref="Z87:AA88"/>
    <mergeCell ref="AB87:AC88"/>
    <mergeCell ref="H103:P104"/>
    <mergeCell ref="W104:X104"/>
    <mergeCell ref="S107:AE107"/>
    <mergeCell ref="Z104:AA104"/>
    <mergeCell ref="AC104:AD104"/>
    <mergeCell ref="A102:A104"/>
    <mergeCell ref="B102:F104"/>
    <mergeCell ref="B99:AE101"/>
    <mergeCell ref="AC86:AD86"/>
    <mergeCell ref="H90:P90"/>
    <mergeCell ref="H93:P93"/>
    <mergeCell ref="H96:P96"/>
    <mergeCell ref="H102:P102"/>
    <mergeCell ref="X102:Y103"/>
    <mergeCell ref="Z102:AA103"/>
    <mergeCell ref="AB102:AC103"/>
    <mergeCell ref="AD102:AE103"/>
    <mergeCell ref="Z96:AA97"/>
    <mergeCell ref="AB96:AC97"/>
    <mergeCell ref="AD96:AE97"/>
    <mergeCell ref="B96:F98"/>
    <mergeCell ref="W98:X98"/>
    <mergeCell ref="Z98:AA98"/>
    <mergeCell ref="AC98:AD98"/>
  </mergeCells>
  <phoneticPr fontId="2"/>
  <printOptions horizontalCentered="1"/>
  <pageMargins left="0.70866141732283472" right="0.70866141732283472" top="0.74803149606299213" bottom="0.74803149606299213" header="0.31496062992125984" footer="0.31496062992125984"/>
  <pageSetup paperSize="9" scale="86" fitToHeight="0" orientation="portrait" r:id="rId1"/>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E13"/>
  <sheetViews>
    <sheetView view="pageBreakPreview" zoomScale="130" zoomScaleNormal="100" zoomScaleSheetLayoutView="130" workbookViewId="0">
      <selection activeCell="C4" sqref="C4"/>
    </sheetView>
  </sheetViews>
  <sheetFormatPr defaultRowHeight="13.5"/>
  <cols>
    <col min="2" max="2" width="15.125" bestFit="1" customWidth="1"/>
    <col min="3" max="5" width="15.75" customWidth="1"/>
  </cols>
  <sheetData>
    <row r="1" spans="2:5">
      <c r="B1" t="s">
        <v>79</v>
      </c>
    </row>
    <row r="3" spans="2:5" ht="27">
      <c r="B3" s="49"/>
      <c r="C3" s="50" t="s">
        <v>76</v>
      </c>
      <c r="D3" s="50" t="s">
        <v>59</v>
      </c>
      <c r="E3" s="51" t="s">
        <v>77</v>
      </c>
    </row>
    <row r="4" spans="2:5" ht="23.1" customHeight="1">
      <c r="B4" s="49" t="s">
        <v>69</v>
      </c>
      <c r="C4" s="47">
        <f>SUMIF('個人防護具　別紙'!$C$6:$D$25,'※入力等不可（個人防護具確認用）'!B4,'個人防護具　別紙'!$M$6:$N$25)</f>
        <v>0</v>
      </c>
      <c r="D4" s="47">
        <f ca="1">SUMIF('個人防護具　別紙'!$C$6:$P$25,'※入力等不可（個人防護具確認用）'!B4,'個人防護具　別紙'!$O$6:$P$25)</f>
        <v>0</v>
      </c>
      <c r="E4" s="65" t="e">
        <f>IF(C4/C$13&gt;0,C4/C$13-1,0)</f>
        <v>#REF!</v>
      </c>
    </row>
    <row r="5" spans="2:5" ht="23.1" customHeight="1">
      <c r="B5" s="49" t="s">
        <v>70</v>
      </c>
      <c r="C5" s="47">
        <f>SUMIF('個人防護具　別紙'!$C$6:$D$25,'※入力等不可（個人防護具確認用）'!B5,'個人防護具　別紙'!$M$6:$N$25)</f>
        <v>0</v>
      </c>
      <c r="D5" s="47">
        <f ca="1">SUMIF('個人防護具　別紙'!$C$6:$P$25,'※入力等不可（個人防護具確認用）'!B5,'個人防護具　別紙'!$O$6:$P$25)</f>
        <v>0</v>
      </c>
      <c r="E5" s="65" t="e">
        <f>IF(C5/C$13&gt;0,C5/C$13-1,0)</f>
        <v>#REF!</v>
      </c>
    </row>
    <row r="6" spans="2:5" ht="23.1" customHeight="1">
      <c r="B6" s="49" t="s">
        <v>71</v>
      </c>
      <c r="C6" s="47">
        <f>SUMIF('個人防護具　別紙'!$C$6:$D$25,'※入力等不可（個人防護具確認用）'!B6,'個人防護具　別紙'!$M$6:$N$25)</f>
        <v>0</v>
      </c>
      <c r="D6" s="47">
        <f ca="1">SUMIF('個人防護具　別紙'!$C$6:$P$25,'※入力等不可（個人防護具確認用）'!B6,'個人防護具　別紙'!$O$6:$P$25)</f>
        <v>0</v>
      </c>
      <c r="E6" s="65" t="e">
        <f t="shared" ref="E6:E10" si="0">IF(C6/C$13&gt;0,C6/C$13-1,0)</f>
        <v>#REF!</v>
      </c>
    </row>
    <row r="7" spans="2:5" ht="23.1" customHeight="1">
      <c r="B7" s="49" t="s">
        <v>75</v>
      </c>
      <c r="C7" s="47">
        <f>SUMIF('個人防護具　別紙'!$C$6:$D$25,'※入力等不可（個人防護具確認用）'!B7,'個人防護具　別紙'!$M$6:$N$25)</f>
        <v>0</v>
      </c>
      <c r="D7" s="47">
        <f ca="1">SUMIF('個人防護具　別紙'!$C$6:$P$25,'※入力等不可（個人防護具確認用）'!B7,'個人防護具　別紙'!$O$6:$P$25)</f>
        <v>0</v>
      </c>
      <c r="E7" s="65" t="e">
        <f t="shared" si="0"/>
        <v>#REF!</v>
      </c>
    </row>
    <row r="8" spans="2:5" ht="23.1" customHeight="1">
      <c r="B8" s="49" t="s">
        <v>72</v>
      </c>
      <c r="C8" s="47">
        <f>SUMIF('個人防護具　別紙'!$C$6:$D$25,'※入力等不可（個人防護具確認用）'!B8,'個人防護具　別紙'!$M$6:$N$25)</f>
        <v>0</v>
      </c>
      <c r="D8" s="47">
        <f ca="1">SUMIF('個人防護具　別紙'!$C$6:$P$25,'※入力等不可（個人防護具確認用）'!B8,'個人防護具　別紙'!$O$6:$P$25)</f>
        <v>0</v>
      </c>
      <c r="E8" s="65" t="e">
        <f t="shared" si="0"/>
        <v>#REF!</v>
      </c>
    </row>
    <row r="9" spans="2:5" ht="23.1" customHeight="1">
      <c r="B9" s="49" t="s">
        <v>73</v>
      </c>
      <c r="C9" s="47">
        <f>SUMIF('個人防護具　別紙'!$C$6:$D$25,'※入力等不可（個人防護具確認用）'!B9,'個人防護具　別紙'!$M$6:$N$25)</f>
        <v>0</v>
      </c>
      <c r="D9" s="47">
        <f ca="1">SUMIF('個人防護具　別紙'!$C$6:$P$25,'※入力等不可（個人防護具確認用）'!B9,'個人防護具　別紙'!$O$6:$P$25)</f>
        <v>0</v>
      </c>
      <c r="E9" s="65" t="e">
        <f t="shared" si="0"/>
        <v>#REF!</v>
      </c>
    </row>
    <row r="10" spans="2:5" ht="23.1" customHeight="1">
      <c r="B10" s="49" t="s">
        <v>74</v>
      </c>
      <c r="C10" s="47">
        <f>SUMIF('個人防護具　別紙'!$C$6:$D$25,'※入力等不可（個人防護具確認用）'!B10,'個人防護具　別紙'!$M$6:$N$25)</f>
        <v>0</v>
      </c>
      <c r="D10" s="47">
        <f ca="1">SUMIF('個人防護具　別紙'!$C$6:$P$25,'※入力等不可（個人防護具確認用）'!B10,'個人防護具　別紙'!$O$6:$P$25)</f>
        <v>0</v>
      </c>
      <c r="E10" s="65" t="e">
        <f t="shared" si="0"/>
        <v>#REF!</v>
      </c>
    </row>
    <row r="11" spans="2:5" ht="27.95" customHeight="1">
      <c r="B11" s="52"/>
      <c r="C11" s="52"/>
      <c r="D11" s="47">
        <f ca="1">SUM(D4:D10)</f>
        <v>0</v>
      </c>
      <c r="E11" s="52"/>
    </row>
    <row r="12" spans="2:5">
      <c r="B12" s="52"/>
      <c r="C12" s="52"/>
      <c r="D12" s="52"/>
      <c r="E12" s="52"/>
    </row>
    <row r="13" spans="2:5" ht="48" customHeight="1">
      <c r="B13" s="49" t="s">
        <v>78</v>
      </c>
      <c r="C13" s="48" t="e">
        <f>'様式第1号　別紙（２）'!#REF!</f>
        <v>#REF!</v>
      </c>
      <c r="D13" s="52"/>
      <c r="E13" s="52"/>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様式第１号</vt:lpstr>
      <vt:lpstr>様式第1号　別紙（１）</vt:lpstr>
      <vt:lpstr>様式第1号　別紙（２）</vt:lpstr>
      <vt:lpstr>個人防護具　別紙</vt:lpstr>
      <vt:lpstr>誓約書</vt:lpstr>
      <vt:lpstr>※入力等不可（個人防護具確認用）</vt:lpstr>
      <vt:lpstr>'個人防護具　別紙'!Print_Area</vt:lpstr>
      <vt:lpstr>誓約書!Print_Area</vt:lpstr>
      <vt:lpstr>様式第１号!Print_Area</vt:lpstr>
      <vt:lpstr>'様式第1号　別紙（１）'!Print_Area</vt:lpstr>
      <vt:lpstr>'様式第1号　別紙（２）'!Print_Area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安増　裕希</cp:lastModifiedBy>
  <cp:lastPrinted>2024-08-21T01:35:17Z</cp:lastPrinted>
  <dcterms:created xsi:type="dcterms:W3CDTF">2020-09-29T00:06:41Z</dcterms:created>
  <dcterms:modified xsi:type="dcterms:W3CDTF">2024-08-21T01:35:57Z</dcterms:modified>
</cp:coreProperties>
</file>