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05（5月分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E2" i="2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<sst xmlns="http://schemas.openxmlformats.org/spreadsheetml/2006/main" count="279" uniqueCount="114">
  <si>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</si>
  <si>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</si>
  <si>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</si>
  <si>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</si>
  <si>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</si>
  <si>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</si>
  <si>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</si>
  <si>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</si>
  <si>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</si>
  <si>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</si>
  <si>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</si>
  <si>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</si>
  <si>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</si>
  <si>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</si>
  <si>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</si>
  <si>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</si>
  <si>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</si>
  <si>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</si>
  <si>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</si>
  <si>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</si>
  <si>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</si>
  <si>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</si>
  <si>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</si>
  <si>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</si>
  <si>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</si>
  <si>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</si>
  <si>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</si>
  <si>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</si>
  <si>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</si>
  <si>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</si>
  <si>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</si>
  <si>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</si>
  <si>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</si>
  <si>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</si>
  <si>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</si>
  <si>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</si>
  <si>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</si>
  <si>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</si>
  <si>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</si>
  <si>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</si>
  <si>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</si>
  <si>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</si>
  <si>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</si>
  <si>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</si>
  <si>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</si>
  <si>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</si>
  <si>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</si>
  <si>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</si>
  <si>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</si>
  <si>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</si>
  <si>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</si>
  <si>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</si>
  <si>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</si>
  <si>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</si>
  <si>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</si>
  <si>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</si>
  <si>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</si>
  <si>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</si>
  <si>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</si>
  <si>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</si>
  <si>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</si>
  <si>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</si>
  <si>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</si>
  <si>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</si>
  <si>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</si>
  <si>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</si>
  <si>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</si>
  <si>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</si>
  <si>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</si>
  <si>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</si>
  <si>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</si>
  <si>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</si>
  <si>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</si>
  <si>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</si>
  <si>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</si>
  <si>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</si>
  <si>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</si>
  <si>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</si>
  <si>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</si>
  <si>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</si>
  <si>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</si>
  <si>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</si>
  <si>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</si>
  <si>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</si>
  <si>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</si>
  <si>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</si>
  <si>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</si>
  <si>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</si>
  <si>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</si>
  <si>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</si>
  <si>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</si>
  <si>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</si>
  <si>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</si>
  <si>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</si>
  <si>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</si>
  <si>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</si>
  <si>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</si>
  <si>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</si>
  <si>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</si>
  <si>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</si>
  <si>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</si>
  <si>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</si>
  <si>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</si>
  <si>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</si>
  <si>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</si>
  <si>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</si>
  <si>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</si>
  <si>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</si>
  <si>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</si>
  <si>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</si>
  <si>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</si>
  <si>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</si>
  <si>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</si>
  <si>
    <t>前月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</si>
</sst>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05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/>
      <sheetData sheetId="1"/>
      <sheetData sheetId="2">
        <row r="2">
          <cell r="E2" t="str">
            <v>令和6年5月末日現在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C5" sqref="C5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令和6年5月末日現在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113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426495</v>
      </c>
      <c r="D8" s="38">
        <v>474122</v>
      </c>
      <c r="E8" s="38">
        <v>900617</v>
      </c>
      <c r="F8" s="38">
        <v>474268</v>
      </c>
      <c r="G8" s="38">
        <v>901214</v>
      </c>
      <c r="H8" s="38">
        <v>474321</v>
      </c>
      <c r="I8" s="38">
        <v>-597</v>
      </c>
      <c r="J8" s="38">
        <v>-53</v>
      </c>
    </row>
    <row r="9" spans="1:11" ht="15" customHeight="1">
      <c r="A9" s="4"/>
      <c r="B9" s="39" t="s">
        <v>9</v>
      </c>
      <c r="C9" s="40">
        <v>41662</v>
      </c>
      <c r="D9" s="40">
        <v>48688</v>
      </c>
      <c r="E9" s="40">
        <v>90350</v>
      </c>
      <c r="F9" s="40">
        <v>47944</v>
      </c>
      <c r="G9" s="40">
        <v>90466</v>
      </c>
      <c r="H9" s="40">
        <v>47971</v>
      </c>
      <c r="I9" s="40">
        <v>-116</v>
      </c>
      <c r="J9" s="40">
        <v>-27</v>
      </c>
    </row>
    <row r="10" spans="1:11" ht="15" customHeight="1">
      <c r="A10" s="4"/>
      <c r="B10" s="41" t="s">
        <v>12</v>
      </c>
      <c r="C10" s="42">
        <v>37108</v>
      </c>
      <c r="D10" s="42">
        <v>40638</v>
      </c>
      <c r="E10" s="42">
        <v>77746</v>
      </c>
      <c r="F10" s="42">
        <v>38853</v>
      </c>
      <c r="G10" s="42">
        <v>77802</v>
      </c>
      <c r="H10" s="42">
        <v>38866</v>
      </c>
      <c r="I10" s="42">
        <v>-56</v>
      </c>
      <c r="J10" s="42">
        <v>-13</v>
      </c>
      <c r="K10" s="33"/>
    </row>
    <row r="11" spans="1:11" ht="15" customHeight="1">
      <c r="A11" s="4"/>
      <c r="B11" s="41" t="s">
        <v>70</v>
      </c>
      <c r="C11" s="42">
        <v>25818</v>
      </c>
      <c r="D11" s="42">
        <v>28127</v>
      </c>
      <c r="E11" s="42">
        <v>53945</v>
      </c>
      <c r="F11" s="42">
        <v>28904</v>
      </c>
      <c r="G11" s="42">
        <v>54003</v>
      </c>
      <c r="H11" s="42">
        <v>28920</v>
      </c>
      <c r="I11" s="42">
        <v>-58</v>
      </c>
      <c r="J11" s="42">
        <v>-16</v>
      </c>
    </row>
    <row r="12" spans="1:11" ht="15" customHeight="1">
      <c r="A12" s="4"/>
      <c r="B12" s="41" t="s">
        <v>10</v>
      </c>
      <c r="C12" s="42">
        <v>81317</v>
      </c>
      <c r="D12" s="42">
        <v>91086</v>
      </c>
      <c r="E12" s="42">
        <v>172403</v>
      </c>
      <c r="F12" s="42">
        <v>99935</v>
      </c>
      <c r="G12" s="42">
        <v>172478</v>
      </c>
      <c r="H12" s="42">
        <v>99917</v>
      </c>
      <c r="I12" s="42">
        <v>-75</v>
      </c>
      <c r="J12" s="42">
        <v>18</v>
      </c>
    </row>
    <row r="13" spans="1:11" ht="15" customHeight="1">
      <c r="A13" s="4"/>
      <c r="B13" s="41" t="s">
        <v>11</v>
      </c>
      <c r="C13" s="42">
        <v>96954</v>
      </c>
      <c r="D13" s="43">
        <v>105975</v>
      </c>
      <c r="E13" s="42">
        <v>202929</v>
      </c>
      <c r="F13" s="42">
        <v>102453</v>
      </c>
      <c r="G13" s="42">
        <v>203087</v>
      </c>
      <c r="H13" s="42">
        <v>102475</v>
      </c>
      <c r="I13" s="42">
        <v>-158</v>
      </c>
      <c r="J13" s="42">
        <v>-22</v>
      </c>
    </row>
    <row r="14" spans="1:11" ht="15" customHeight="1">
      <c r="A14" s="4"/>
      <c r="B14" s="41" t="s">
        <v>13</v>
      </c>
      <c r="C14" s="42">
        <v>29128</v>
      </c>
      <c r="D14" s="43">
        <v>32483</v>
      </c>
      <c r="E14" s="42">
        <v>61611</v>
      </c>
      <c r="F14" s="42">
        <v>33491</v>
      </c>
      <c r="G14" s="42">
        <v>61711</v>
      </c>
      <c r="H14" s="42">
        <v>33544</v>
      </c>
      <c r="I14" s="42">
        <v>-100</v>
      </c>
      <c r="J14" s="42">
        <v>-53</v>
      </c>
    </row>
    <row r="15" spans="1:11" ht="15" customHeight="1">
      <c r="A15" s="4"/>
      <c r="B15" s="44" t="s">
        <v>14</v>
      </c>
      <c r="C15" s="45">
        <v>114508</v>
      </c>
      <c r="D15" s="45">
        <v>127125</v>
      </c>
      <c r="E15" s="46">
        <v>241633</v>
      </c>
      <c r="F15" s="46">
        <v>122688</v>
      </c>
      <c r="G15" s="46">
        <v>241667</v>
      </c>
      <c r="H15" s="46">
        <v>122628</v>
      </c>
      <c r="I15" s="46">
        <v>-34</v>
      </c>
      <c r="J15" s="46">
        <v>60</v>
      </c>
    </row>
    <row r="16" spans="1:11" ht="15" customHeight="1">
      <c r="A16" s="4"/>
      <c r="B16" s="37" t="s">
        <v>15</v>
      </c>
      <c r="C16" s="38">
        <v>733801</v>
      </c>
      <c r="D16" s="38">
        <v>821028</v>
      </c>
      <c r="E16" s="38">
        <v>1554829</v>
      </c>
      <c r="F16" s="38">
        <v>834392</v>
      </c>
      <c r="G16" s="38">
        <v>1553718</v>
      </c>
      <c r="H16" s="38">
        <v>833220</v>
      </c>
      <c r="I16" s="38">
        <v>1111</v>
      </c>
      <c r="J16" s="38">
        <v>1172</v>
      </c>
    </row>
    <row r="17" spans="1:10" ht="15" customHeight="1">
      <c r="A17" s="4"/>
      <c r="B17" s="39" t="s">
        <v>16</v>
      </c>
      <c r="C17" s="40">
        <v>152520</v>
      </c>
      <c r="D17" s="40">
        <v>162656</v>
      </c>
      <c r="E17" s="40">
        <v>315176</v>
      </c>
      <c r="F17" s="40">
        <v>161826</v>
      </c>
      <c r="G17" s="40">
        <v>314897</v>
      </c>
      <c r="H17" s="40">
        <v>161507</v>
      </c>
      <c r="I17" s="40">
        <v>279</v>
      </c>
      <c r="J17" s="40">
        <v>319</v>
      </c>
    </row>
    <row r="18" spans="1:10" ht="15" customHeight="1">
      <c r="A18" s="4"/>
      <c r="B18" s="41" t="s">
        <v>17</v>
      </c>
      <c r="C18" s="42">
        <v>112160</v>
      </c>
      <c r="D18" s="43">
        <v>120432</v>
      </c>
      <c r="E18" s="42">
        <v>232592</v>
      </c>
      <c r="F18" s="42">
        <v>146107</v>
      </c>
      <c r="G18" s="42">
        <v>232152</v>
      </c>
      <c r="H18" s="42">
        <v>145711</v>
      </c>
      <c r="I18" s="42">
        <v>440</v>
      </c>
      <c r="J18" s="42">
        <v>396</v>
      </c>
    </row>
    <row r="19" spans="1:10" ht="15" customHeight="1">
      <c r="A19" s="4"/>
      <c r="B19" s="41" t="s">
        <v>18</v>
      </c>
      <c r="C19" s="42">
        <v>86645</v>
      </c>
      <c r="D19" s="43">
        <v>108309</v>
      </c>
      <c r="E19" s="42">
        <v>194954</v>
      </c>
      <c r="F19" s="42">
        <v>120523</v>
      </c>
      <c r="G19" s="42">
        <v>194737</v>
      </c>
      <c r="H19" s="42">
        <v>120374</v>
      </c>
      <c r="I19" s="42">
        <v>217</v>
      </c>
      <c r="J19" s="42">
        <v>149</v>
      </c>
    </row>
    <row r="20" spans="1:10" ht="15" customHeight="1">
      <c r="A20" s="4"/>
      <c r="B20" s="41" t="s">
        <v>19</v>
      </c>
      <c r="C20" s="42">
        <v>122594</v>
      </c>
      <c r="D20" s="43">
        <v>139887</v>
      </c>
      <c r="E20" s="42">
        <v>262481</v>
      </c>
      <c r="F20" s="42">
        <v>135290</v>
      </c>
      <c r="G20" s="42">
        <v>262360</v>
      </c>
      <c r="H20" s="42">
        <v>135203</v>
      </c>
      <c r="I20" s="42">
        <v>121</v>
      </c>
      <c r="J20" s="42">
        <v>87</v>
      </c>
    </row>
    <row r="21" spans="1:10" ht="15" customHeight="1">
      <c r="A21" s="4"/>
      <c r="B21" s="41" t="s">
        <v>22</v>
      </c>
      <c r="C21" s="42">
        <v>97163</v>
      </c>
      <c r="D21" s="43">
        <v>107441</v>
      </c>
      <c r="E21" s="42">
        <v>204604</v>
      </c>
      <c r="F21" s="42">
        <v>99080</v>
      </c>
      <c r="G21" s="42">
        <v>204537</v>
      </c>
      <c r="H21" s="42">
        <v>98977</v>
      </c>
      <c r="I21" s="42">
        <v>67</v>
      </c>
      <c r="J21" s="42">
        <v>103</v>
      </c>
    </row>
    <row r="22" spans="1:10" ht="15" customHeight="1">
      <c r="A22" s="4"/>
      <c r="B22" s="41" t="s">
        <v>20</v>
      </c>
      <c r="C22" s="42">
        <v>59224</v>
      </c>
      <c r="D22" s="43">
        <v>66227</v>
      </c>
      <c r="E22" s="42">
        <v>125451</v>
      </c>
      <c r="F22" s="42">
        <v>65086</v>
      </c>
      <c r="G22" s="42">
        <v>125421</v>
      </c>
      <c r="H22" s="42">
        <v>65022</v>
      </c>
      <c r="I22" s="42">
        <v>30</v>
      </c>
      <c r="J22" s="42">
        <v>64</v>
      </c>
    </row>
    <row r="23" spans="1:10" ht="15" customHeight="1">
      <c r="A23" s="4"/>
      <c r="B23" s="44" t="s">
        <v>21</v>
      </c>
      <c r="C23" s="45">
        <v>103495</v>
      </c>
      <c r="D23" s="45">
        <v>116076</v>
      </c>
      <c r="E23" s="46">
        <v>219571</v>
      </c>
      <c r="F23" s="46">
        <v>106480</v>
      </c>
      <c r="G23" s="46">
        <v>219614</v>
      </c>
      <c r="H23" s="46">
        <v>106426</v>
      </c>
      <c r="I23" s="46">
        <v>-43</v>
      </c>
      <c r="J23" s="46">
        <v>54</v>
      </c>
    </row>
    <row r="24" spans="1:10" ht="15" customHeight="1">
      <c r="A24" s="4"/>
      <c r="B24" s="37" t="s">
        <v>23</v>
      </c>
      <c r="C24" s="38">
        <v>48693</v>
      </c>
      <c r="D24" s="38">
        <v>55918</v>
      </c>
      <c r="E24" s="38">
        <v>104611</v>
      </c>
      <c r="F24" s="38">
        <v>54596</v>
      </c>
      <c r="G24" s="38">
        <v>104728</v>
      </c>
      <c r="H24" s="38">
        <v>54610</v>
      </c>
      <c r="I24" s="38">
        <v>-117</v>
      </c>
      <c r="J24" s="38">
        <v>-14</v>
      </c>
    </row>
    <row r="25" spans="1:10" ht="15" customHeight="1">
      <c r="A25" s="4"/>
      <c r="B25" s="37" t="s">
        <v>24</v>
      </c>
      <c r="C25" s="38">
        <v>140382</v>
      </c>
      <c r="D25" s="38">
        <v>154643</v>
      </c>
      <c r="E25" s="38">
        <v>295025</v>
      </c>
      <c r="F25" s="38">
        <v>138421</v>
      </c>
      <c r="G25" s="38">
        <v>295236</v>
      </c>
      <c r="H25" s="38">
        <v>138424</v>
      </c>
      <c r="I25" s="38">
        <v>-211</v>
      </c>
      <c r="J25" s="38">
        <v>-3</v>
      </c>
    </row>
    <row r="26" spans="1:10" ht="15" customHeight="1">
      <c r="A26" s="4"/>
      <c r="B26" s="37" t="s">
        <v>25</v>
      </c>
      <c r="C26" s="38">
        <v>25570</v>
      </c>
      <c r="D26" s="38">
        <v>28599</v>
      </c>
      <c r="E26" s="38">
        <v>54169</v>
      </c>
      <c r="F26" s="38">
        <v>27184</v>
      </c>
      <c r="G26" s="38">
        <v>54186</v>
      </c>
      <c r="H26" s="38">
        <v>27168</v>
      </c>
      <c r="I26" s="38">
        <v>-17</v>
      </c>
      <c r="J26" s="38">
        <v>16</v>
      </c>
    </row>
    <row r="27" spans="1:10" ht="15" customHeight="1">
      <c r="A27" s="4"/>
      <c r="B27" s="37" t="s">
        <v>26</v>
      </c>
      <c r="C27" s="38">
        <v>58513</v>
      </c>
      <c r="D27" s="38">
        <v>64203</v>
      </c>
      <c r="E27" s="38">
        <v>122716</v>
      </c>
      <c r="F27" s="38">
        <v>62811</v>
      </c>
      <c r="G27" s="38">
        <v>122783</v>
      </c>
      <c r="H27" s="38">
        <v>62785</v>
      </c>
      <c r="I27" s="38">
        <v>-67</v>
      </c>
      <c r="J27" s="38">
        <v>26</v>
      </c>
    </row>
    <row r="28" spans="1:10" ht="15" customHeight="1">
      <c r="A28" s="4"/>
      <c r="B28" s="37" t="s">
        <v>27</v>
      </c>
      <c r="C28" s="38">
        <v>20452</v>
      </c>
      <c r="D28" s="38">
        <v>23592</v>
      </c>
      <c r="E28" s="38">
        <v>44044</v>
      </c>
      <c r="F28" s="38">
        <v>23365</v>
      </c>
      <c r="G28" s="38">
        <v>44105</v>
      </c>
      <c r="H28" s="38">
        <v>23389</v>
      </c>
      <c r="I28" s="38">
        <v>-61</v>
      </c>
      <c r="J28" s="38">
        <v>-24</v>
      </c>
    </row>
    <row r="29" spans="1:10" ht="15" customHeight="1">
      <c r="A29" s="4"/>
      <c r="B29" s="37" t="s">
        <v>28</v>
      </c>
      <c r="C29" s="38">
        <v>28966</v>
      </c>
      <c r="D29" s="38">
        <v>32105</v>
      </c>
      <c r="E29" s="38">
        <v>61071</v>
      </c>
      <c r="F29" s="38">
        <v>25869</v>
      </c>
      <c r="G29" s="38">
        <v>61160</v>
      </c>
      <c r="H29" s="38">
        <v>25865</v>
      </c>
      <c r="I29" s="38">
        <v>-89</v>
      </c>
      <c r="J29" s="38">
        <v>4</v>
      </c>
    </row>
    <row r="30" spans="1:10" ht="15" customHeight="1">
      <c r="A30" s="4"/>
      <c r="B30" s="37" t="s">
        <v>29</v>
      </c>
      <c r="C30" s="38">
        <v>28072</v>
      </c>
      <c r="D30" s="38">
        <v>30819</v>
      </c>
      <c r="E30" s="38">
        <v>58891</v>
      </c>
      <c r="F30" s="38">
        <v>25183</v>
      </c>
      <c r="G30" s="38">
        <v>58966</v>
      </c>
      <c r="H30" s="38">
        <v>25165</v>
      </c>
      <c r="I30" s="38">
        <v>-75</v>
      </c>
      <c r="J30" s="38">
        <v>18</v>
      </c>
    </row>
    <row r="31" spans="1:10" ht="15" customHeight="1">
      <c r="A31" s="4"/>
      <c r="B31" s="37" t="s">
        <v>30</v>
      </c>
      <c r="C31" s="38">
        <v>23501</v>
      </c>
      <c r="D31" s="38">
        <v>24999</v>
      </c>
      <c r="E31" s="38">
        <v>48500</v>
      </c>
      <c r="F31" s="38">
        <v>20644</v>
      </c>
      <c r="G31" s="38">
        <v>48479</v>
      </c>
      <c r="H31" s="38">
        <v>20612</v>
      </c>
      <c r="I31" s="38">
        <v>21</v>
      </c>
      <c r="J31" s="38">
        <v>32</v>
      </c>
    </row>
    <row r="32" spans="1:10" ht="15" customHeight="1">
      <c r="A32" s="4"/>
      <c r="B32" s="37" t="s">
        <v>31</v>
      </c>
      <c r="C32" s="38">
        <v>14668</v>
      </c>
      <c r="D32" s="38">
        <v>16299</v>
      </c>
      <c r="E32" s="38">
        <v>30967</v>
      </c>
      <c r="F32" s="38">
        <v>13688</v>
      </c>
      <c r="G32" s="38">
        <v>31038</v>
      </c>
      <c r="H32" s="38">
        <v>13710</v>
      </c>
      <c r="I32" s="38">
        <v>-71</v>
      </c>
      <c r="J32" s="38">
        <v>-22</v>
      </c>
    </row>
    <row r="33" spans="1:10" ht="15" customHeight="1">
      <c r="A33" s="4"/>
      <c r="B33" s="37" t="s">
        <v>32</v>
      </c>
      <c r="C33" s="38">
        <v>34508</v>
      </c>
      <c r="D33" s="38">
        <v>36774</v>
      </c>
      <c r="E33" s="38">
        <v>71282</v>
      </c>
      <c r="F33" s="38">
        <v>33847</v>
      </c>
      <c r="G33" s="38">
        <v>71316</v>
      </c>
      <c r="H33" s="38">
        <v>33809</v>
      </c>
      <c r="I33" s="38">
        <v>-34</v>
      </c>
      <c r="J33" s="38">
        <v>38</v>
      </c>
    </row>
    <row r="34" spans="1:10" ht="15" customHeight="1">
      <c r="A34" s="4"/>
      <c r="B34" s="37" t="s">
        <v>33</v>
      </c>
      <c r="C34" s="38">
        <v>10925</v>
      </c>
      <c r="D34" s="38">
        <v>12155</v>
      </c>
      <c r="E34" s="38">
        <v>23080</v>
      </c>
      <c r="F34" s="38">
        <v>11354</v>
      </c>
      <c r="G34" s="38">
        <v>23118</v>
      </c>
      <c r="H34" s="38">
        <v>11360</v>
      </c>
      <c r="I34" s="38">
        <v>-38</v>
      </c>
      <c r="J34" s="38">
        <v>-6</v>
      </c>
    </row>
    <row r="35" spans="1:10" ht="15" customHeight="1">
      <c r="A35" s="4"/>
      <c r="B35" s="37" t="s">
        <v>34</v>
      </c>
      <c r="C35" s="38">
        <v>18197</v>
      </c>
      <c r="D35" s="38">
        <v>20629</v>
      </c>
      <c r="E35" s="38">
        <v>38826</v>
      </c>
      <c r="F35" s="38">
        <v>20163</v>
      </c>
      <c r="G35" s="38">
        <v>38854</v>
      </c>
      <c r="H35" s="38">
        <v>20174</v>
      </c>
      <c r="I35" s="38">
        <v>-28</v>
      </c>
      <c r="J35" s="38">
        <v>-11</v>
      </c>
    </row>
    <row r="36" spans="1:10" ht="15" customHeight="1">
      <c r="A36" s="4"/>
      <c r="B36" s="37" t="s">
        <v>35</v>
      </c>
      <c r="C36" s="38">
        <v>27516</v>
      </c>
      <c r="D36" s="38">
        <v>30467</v>
      </c>
      <c r="E36" s="38">
        <v>57983</v>
      </c>
      <c r="F36" s="38">
        <v>24832</v>
      </c>
      <c r="G36" s="38">
        <v>58045</v>
      </c>
      <c r="H36" s="38">
        <v>24834</v>
      </c>
      <c r="I36" s="38">
        <v>-62</v>
      </c>
      <c r="J36" s="38">
        <v>-2</v>
      </c>
    </row>
    <row r="37" spans="1:10" ht="15" customHeight="1">
      <c r="A37" s="4"/>
      <c r="B37" s="37" t="s">
        <v>36</v>
      </c>
      <c r="C37" s="38">
        <v>50414</v>
      </c>
      <c r="D37" s="38">
        <v>55122</v>
      </c>
      <c r="E37" s="38">
        <v>105536</v>
      </c>
      <c r="F37" s="38">
        <v>47665</v>
      </c>
      <c r="G37" s="38">
        <v>105517</v>
      </c>
      <c r="H37" s="38">
        <v>47641</v>
      </c>
      <c r="I37" s="38">
        <v>19</v>
      </c>
      <c r="J37" s="38">
        <v>24</v>
      </c>
    </row>
    <row r="38" spans="1:10" ht="15" customHeight="1">
      <c r="A38" s="4"/>
      <c r="B38" s="37" t="s">
        <v>37</v>
      </c>
      <c r="C38" s="38">
        <v>53392</v>
      </c>
      <c r="D38" s="38">
        <v>57349</v>
      </c>
      <c r="E38" s="38">
        <v>110741</v>
      </c>
      <c r="F38" s="38">
        <v>50267</v>
      </c>
      <c r="G38" s="38">
        <v>110842</v>
      </c>
      <c r="H38" s="38">
        <v>50308</v>
      </c>
      <c r="I38" s="38">
        <v>-101</v>
      </c>
      <c r="J38" s="38">
        <v>-41</v>
      </c>
    </row>
    <row r="39" spans="1:10" ht="15" customHeight="1">
      <c r="A39" s="4"/>
      <c r="B39" s="37" t="s">
        <v>38</v>
      </c>
      <c r="C39" s="38">
        <v>48973</v>
      </c>
      <c r="D39" s="38">
        <v>52986</v>
      </c>
      <c r="E39" s="38">
        <v>101959</v>
      </c>
      <c r="F39" s="38">
        <v>46111</v>
      </c>
      <c r="G39" s="38">
        <v>101919</v>
      </c>
      <c r="H39" s="38">
        <v>46060</v>
      </c>
      <c r="I39" s="38">
        <v>40</v>
      </c>
      <c r="J39" s="38">
        <v>51</v>
      </c>
    </row>
    <row r="40" spans="1:10" ht="15" customHeight="1">
      <c r="A40" s="4"/>
      <c r="B40" s="37" t="s">
        <v>68</v>
      </c>
      <c r="C40" s="38">
        <v>45900</v>
      </c>
      <c r="D40" s="38">
        <v>49978</v>
      </c>
      <c r="E40" s="38">
        <v>95878</v>
      </c>
      <c r="F40" s="38">
        <v>44382</v>
      </c>
      <c r="G40" s="38">
        <v>95947</v>
      </c>
      <c r="H40" s="38">
        <v>44395</v>
      </c>
      <c r="I40" s="38">
        <v>-69</v>
      </c>
      <c r="J40" s="38">
        <v>-13</v>
      </c>
    </row>
    <row r="41" spans="1:10" ht="15" customHeight="1">
      <c r="A41" s="4"/>
      <c r="B41" s="37" t="s">
        <v>39</v>
      </c>
      <c r="C41" s="38">
        <v>33954</v>
      </c>
      <c r="D41" s="38">
        <v>37096</v>
      </c>
      <c r="E41" s="38">
        <v>71050</v>
      </c>
      <c r="F41" s="38">
        <v>32952</v>
      </c>
      <c r="G41" s="38">
        <v>71034</v>
      </c>
      <c r="H41" s="38">
        <v>32908</v>
      </c>
      <c r="I41" s="38">
        <v>16</v>
      </c>
      <c r="J41" s="38">
        <v>44</v>
      </c>
    </row>
    <row r="42" spans="1:10" ht="15" customHeight="1">
      <c r="A42" s="4"/>
      <c r="B42" s="37" t="s">
        <v>40</v>
      </c>
      <c r="C42" s="47">
        <v>27848</v>
      </c>
      <c r="D42" s="47">
        <v>30190</v>
      </c>
      <c r="E42" s="47">
        <v>58038</v>
      </c>
      <c r="F42" s="47">
        <v>26285</v>
      </c>
      <c r="G42" s="47">
        <v>58038</v>
      </c>
      <c r="H42" s="47">
        <v>26254</v>
      </c>
      <c r="I42" s="47">
        <v>0</v>
      </c>
      <c r="J42" s="38">
        <v>31</v>
      </c>
    </row>
    <row r="43" spans="1:10" ht="15" customHeight="1">
      <c r="A43" s="4"/>
      <c r="B43" s="48" t="s">
        <v>91</v>
      </c>
      <c r="C43" s="47">
        <v>32278</v>
      </c>
      <c r="D43" s="47">
        <v>36000</v>
      </c>
      <c r="E43" s="47">
        <v>68278</v>
      </c>
      <c r="F43" s="47">
        <v>30008</v>
      </c>
      <c r="G43" s="47">
        <v>68236</v>
      </c>
      <c r="H43" s="47">
        <v>29957</v>
      </c>
      <c r="I43" s="47">
        <v>42</v>
      </c>
      <c r="J43" s="38">
        <v>51</v>
      </c>
    </row>
    <row r="44" spans="1:10" ht="15" customHeight="1">
      <c r="A44" s="4"/>
      <c r="B44" s="48" t="s">
        <v>92</v>
      </c>
      <c r="C44" s="38">
        <v>12913</v>
      </c>
      <c r="D44" s="38">
        <v>14215</v>
      </c>
      <c r="E44" s="38">
        <v>27128</v>
      </c>
      <c r="F44" s="38">
        <v>11205</v>
      </c>
      <c r="G44" s="38">
        <v>27169</v>
      </c>
      <c r="H44" s="38">
        <v>11207</v>
      </c>
      <c r="I44" s="38">
        <v>-41</v>
      </c>
      <c r="J44" s="38">
        <v>-2</v>
      </c>
    </row>
    <row r="45" spans="1:10" ht="15" customHeight="1">
      <c r="A45" s="4"/>
      <c r="B45" s="37" t="s">
        <v>93</v>
      </c>
      <c r="C45" s="38">
        <v>12301</v>
      </c>
      <c r="D45" s="38">
        <v>13204</v>
      </c>
      <c r="E45" s="38">
        <v>25505</v>
      </c>
      <c r="F45" s="38">
        <v>12672</v>
      </c>
      <c r="G45" s="38">
        <v>25529</v>
      </c>
      <c r="H45" s="38">
        <v>12681</v>
      </c>
      <c r="I45" s="38">
        <v>-24</v>
      </c>
      <c r="J45" s="38">
        <v>-9</v>
      </c>
    </row>
    <row r="46" spans="1:10" ht="15" customHeight="1">
      <c r="A46" s="4"/>
      <c r="B46" s="37" t="s">
        <v>94</v>
      </c>
      <c r="C46" s="38">
        <v>15997</v>
      </c>
      <c r="D46" s="38">
        <v>18116</v>
      </c>
      <c r="E46" s="38">
        <v>34113</v>
      </c>
      <c r="F46" s="38">
        <v>17727</v>
      </c>
      <c r="G46" s="38">
        <v>34187</v>
      </c>
      <c r="H46" s="38">
        <v>17750</v>
      </c>
      <c r="I46" s="38">
        <v>-74</v>
      </c>
      <c r="J46" s="38">
        <v>-23</v>
      </c>
    </row>
    <row r="47" spans="1:10" ht="15" customHeight="1">
      <c r="A47" s="4"/>
      <c r="B47" s="37" t="s">
        <v>95</v>
      </c>
      <c r="C47" s="38">
        <v>23312</v>
      </c>
      <c r="D47" s="38">
        <v>25833</v>
      </c>
      <c r="E47" s="38">
        <v>49145</v>
      </c>
      <c r="F47" s="38">
        <v>21389</v>
      </c>
      <c r="G47" s="38">
        <v>49192</v>
      </c>
      <c r="H47" s="38">
        <v>21375</v>
      </c>
      <c r="I47" s="38">
        <v>-47</v>
      </c>
      <c r="J47" s="38">
        <v>14</v>
      </c>
    </row>
    <row r="48" spans="1:10" ht="15" customHeight="1">
      <c r="A48" s="4"/>
      <c r="B48" s="37" t="s">
        <v>96</v>
      </c>
      <c r="C48" s="38">
        <v>16104</v>
      </c>
      <c r="D48" s="38">
        <v>18161</v>
      </c>
      <c r="E48" s="38">
        <v>34265</v>
      </c>
      <c r="F48" s="38">
        <v>14370</v>
      </c>
      <c r="G48" s="38">
        <v>34307</v>
      </c>
      <c r="H48" s="38">
        <v>14361</v>
      </c>
      <c r="I48" s="38">
        <v>-42</v>
      </c>
      <c r="J48" s="38">
        <v>9</v>
      </c>
    </row>
    <row r="49" spans="1:10" ht="15" customHeight="1">
      <c r="A49" s="4"/>
      <c r="B49" s="37" t="s">
        <v>97</v>
      </c>
      <c r="C49" s="38">
        <v>48745</v>
      </c>
      <c r="D49" s="38">
        <v>53073</v>
      </c>
      <c r="E49" s="38">
        <v>101818</v>
      </c>
      <c r="F49" s="38">
        <v>45100</v>
      </c>
      <c r="G49" s="38">
        <v>101779</v>
      </c>
      <c r="H49" s="38">
        <v>45046</v>
      </c>
      <c r="I49" s="38">
        <v>39</v>
      </c>
      <c r="J49" s="38">
        <v>54</v>
      </c>
    </row>
    <row r="50" spans="1:10" ht="15" customHeight="1" thickBot="1">
      <c r="A50" s="4"/>
      <c r="B50" s="49" t="s">
        <v>98</v>
      </c>
      <c r="C50" s="45">
        <v>23619</v>
      </c>
      <c r="D50" s="45">
        <v>25393</v>
      </c>
      <c r="E50" s="38">
        <v>49012</v>
      </c>
      <c r="F50" s="45">
        <v>21379</v>
      </c>
      <c r="G50" s="45">
        <v>49058</v>
      </c>
      <c r="H50" s="45">
        <v>21385</v>
      </c>
      <c r="I50" s="45">
        <v>-46</v>
      </c>
      <c r="J50" s="38">
        <v>-6</v>
      </c>
    </row>
    <row r="51" spans="1:10" ht="15" customHeight="1" thickTop="1" thickBot="1">
      <c r="A51" s="4"/>
      <c r="B51" s="50" t="s">
        <v>87</v>
      </c>
      <c r="C51" s="51">
        <v>2086009</v>
      </c>
      <c r="D51" s="51">
        <v>2313068</v>
      </c>
      <c r="E51" s="51">
        <v>4399077</v>
      </c>
      <c r="F51" s="51">
        <v>2212129</v>
      </c>
      <c r="G51" s="51">
        <v>4399700</v>
      </c>
      <c r="H51" s="51">
        <v>2210774</v>
      </c>
      <c r="I51" s="51">
        <v>-623</v>
      </c>
      <c r="J51" s="51">
        <v>1355</v>
      </c>
    </row>
    <row r="52" spans="1:10" ht="15" customHeight="1" thickTop="1">
      <c r="A52" s="4"/>
      <c r="B52" s="37" t="s">
        <v>41</v>
      </c>
      <c r="C52" s="38">
        <v>17709</v>
      </c>
      <c r="D52" s="38">
        <v>18507</v>
      </c>
      <c r="E52" s="38">
        <v>36216</v>
      </c>
      <c r="F52" s="38">
        <v>16254</v>
      </c>
      <c r="G52" s="38">
        <v>36269</v>
      </c>
      <c r="H52" s="38">
        <v>16259</v>
      </c>
      <c r="I52" s="38">
        <v>-53</v>
      </c>
      <c r="J52" s="38">
        <v>-5</v>
      </c>
    </row>
    <row r="53" spans="1:10" ht="15" customHeight="1">
      <c r="A53" s="4"/>
      <c r="B53" s="37" t="s">
        <v>42</v>
      </c>
      <c r="C53" s="38">
        <v>14984</v>
      </c>
      <c r="D53" s="38">
        <v>15919</v>
      </c>
      <c r="E53" s="38">
        <v>30903</v>
      </c>
      <c r="F53" s="38">
        <v>13870</v>
      </c>
      <c r="G53" s="38">
        <v>30872</v>
      </c>
      <c r="H53" s="38">
        <v>13846</v>
      </c>
      <c r="I53" s="38">
        <v>31</v>
      </c>
      <c r="J53" s="38">
        <v>24</v>
      </c>
    </row>
    <row r="54" spans="1:10" ht="15" customHeight="1">
      <c r="A54" s="4"/>
      <c r="B54" s="37" t="s">
        <v>43</v>
      </c>
      <c r="C54" s="38">
        <v>21936</v>
      </c>
      <c r="D54" s="38">
        <v>23488</v>
      </c>
      <c r="E54" s="38">
        <v>45424</v>
      </c>
      <c r="F54" s="38">
        <v>20539</v>
      </c>
      <c r="G54" s="38">
        <v>45483</v>
      </c>
      <c r="H54" s="38">
        <v>20547</v>
      </c>
      <c r="I54" s="38">
        <v>-59</v>
      </c>
      <c r="J54" s="38">
        <v>-8</v>
      </c>
    </row>
    <row r="55" spans="1:10" ht="15" customHeight="1">
      <c r="A55" s="4"/>
      <c r="B55" s="37" t="s">
        <v>44</v>
      </c>
      <c r="C55" s="38">
        <v>14040</v>
      </c>
      <c r="D55" s="38">
        <v>14797</v>
      </c>
      <c r="E55" s="38">
        <v>28837</v>
      </c>
      <c r="F55" s="38">
        <v>12571</v>
      </c>
      <c r="G55" s="38">
        <v>28825</v>
      </c>
      <c r="H55" s="38">
        <v>12546</v>
      </c>
      <c r="I55" s="38">
        <v>12</v>
      </c>
      <c r="J55" s="38">
        <v>25</v>
      </c>
    </row>
    <row r="56" spans="1:10" ht="15" customHeight="1">
      <c r="A56" s="4"/>
      <c r="B56" s="37" t="s">
        <v>45</v>
      </c>
      <c r="C56" s="38">
        <v>15672</v>
      </c>
      <c r="D56" s="38">
        <v>16768</v>
      </c>
      <c r="E56" s="38">
        <v>32440</v>
      </c>
      <c r="F56" s="38">
        <v>13282</v>
      </c>
      <c r="G56" s="38">
        <v>32521</v>
      </c>
      <c r="H56" s="38">
        <v>13327</v>
      </c>
      <c r="I56" s="38">
        <v>-81</v>
      </c>
      <c r="J56" s="38">
        <v>-45</v>
      </c>
    </row>
    <row r="57" spans="1:10" ht="15" customHeight="1">
      <c r="A57" s="4"/>
      <c r="B57" s="37" t="s">
        <v>46</v>
      </c>
      <c r="C57" s="38">
        <v>4395</v>
      </c>
      <c r="D57" s="38">
        <v>4672</v>
      </c>
      <c r="E57" s="38">
        <v>9067</v>
      </c>
      <c r="F57" s="38">
        <v>3595</v>
      </c>
      <c r="G57" s="38">
        <v>9058</v>
      </c>
      <c r="H57" s="38">
        <v>3584</v>
      </c>
      <c r="I57" s="38">
        <v>9</v>
      </c>
      <c r="J57" s="38">
        <v>11</v>
      </c>
    </row>
    <row r="58" spans="1:10" ht="15" customHeight="1">
      <c r="A58" s="4"/>
      <c r="B58" s="37" t="s">
        <v>47</v>
      </c>
      <c r="C58" s="38">
        <v>23637</v>
      </c>
      <c r="D58" s="38">
        <v>24245</v>
      </c>
      <c r="E58" s="38">
        <v>47882</v>
      </c>
      <c r="F58" s="38">
        <v>21351</v>
      </c>
      <c r="G58" s="38">
        <v>47829</v>
      </c>
      <c r="H58" s="38">
        <v>21297</v>
      </c>
      <c r="I58" s="38">
        <v>53</v>
      </c>
      <c r="J58" s="38">
        <v>54</v>
      </c>
    </row>
    <row r="59" spans="1:10" ht="15" customHeight="1">
      <c r="A59" s="4"/>
      <c r="B59" s="37" t="s">
        <v>48</v>
      </c>
      <c r="C59" s="38">
        <v>6153</v>
      </c>
      <c r="D59" s="38">
        <v>6542</v>
      </c>
      <c r="E59" s="38">
        <v>12695</v>
      </c>
      <c r="F59" s="38">
        <v>6332</v>
      </c>
      <c r="G59" s="38">
        <v>12696</v>
      </c>
      <c r="H59" s="38">
        <v>6318</v>
      </c>
      <c r="I59" s="38">
        <v>-1</v>
      </c>
      <c r="J59" s="38">
        <v>14</v>
      </c>
    </row>
    <row r="60" spans="1:10" ht="15" customHeight="1">
      <c r="A60" s="4"/>
      <c r="B60" s="37" t="s">
        <v>49</v>
      </c>
      <c r="C60" s="38">
        <v>12799</v>
      </c>
      <c r="D60" s="38">
        <v>14316</v>
      </c>
      <c r="E60" s="38">
        <v>27115</v>
      </c>
      <c r="F60" s="38">
        <v>13466</v>
      </c>
      <c r="G60" s="38">
        <v>27111</v>
      </c>
      <c r="H60" s="38">
        <v>13439</v>
      </c>
      <c r="I60" s="38">
        <v>4</v>
      </c>
      <c r="J60" s="38">
        <v>27</v>
      </c>
    </row>
    <row r="61" spans="1:10" ht="15" customHeight="1">
      <c r="A61" s="4"/>
      <c r="B61" s="37" t="s">
        <v>50</v>
      </c>
      <c r="C61" s="38">
        <v>14813</v>
      </c>
      <c r="D61" s="38">
        <v>16353</v>
      </c>
      <c r="E61" s="38">
        <v>31166</v>
      </c>
      <c r="F61" s="38">
        <v>14267</v>
      </c>
      <c r="G61" s="38">
        <v>31215</v>
      </c>
      <c r="H61" s="38">
        <v>14274</v>
      </c>
      <c r="I61" s="38">
        <v>-49</v>
      </c>
      <c r="J61" s="38">
        <v>-7</v>
      </c>
    </row>
    <row r="62" spans="1:10" ht="15" customHeight="1">
      <c r="A62" s="4"/>
      <c r="B62" s="37" t="s">
        <v>51</v>
      </c>
      <c r="C62" s="38">
        <v>8850</v>
      </c>
      <c r="D62" s="38">
        <v>9780</v>
      </c>
      <c r="E62" s="38">
        <v>18630</v>
      </c>
      <c r="F62" s="38">
        <v>8518</v>
      </c>
      <c r="G62" s="38">
        <v>18634</v>
      </c>
      <c r="H62" s="38">
        <v>8505</v>
      </c>
      <c r="I62" s="38">
        <v>-4</v>
      </c>
      <c r="J62" s="38">
        <v>13</v>
      </c>
    </row>
    <row r="63" spans="1:10" ht="15" customHeight="1">
      <c r="A63" s="4"/>
      <c r="B63" s="37" t="s">
        <v>52</v>
      </c>
      <c r="C63" s="38">
        <v>3147</v>
      </c>
      <c r="D63" s="38">
        <v>3558</v>
      </c>
      <c r="E63" s="38">
        <v>6705</v>
      </c>
      <c r="F63" s="38">
        <v>3586</v>
      </c>
      <c r="G63" s="38">
        <v>6712</v>
      </c>
      <c r="H63" s="38">
        <v>3584</v>
      </c>
      <c r="I63" s="38">
        <v>-7</v>
      </c>
      <c r="J63" s="38">
        <v>2</v>
      </c>
    </row>
    <row r="64" spans="1:10" ht="15" customHeight="1">
      <c r="A64" s="4"/>
      <c r="B64" s="37" t="s">
        <v>53</v>
      </c>
      <c r="C64" s="38">
        <v>6904</v>
      </c>
      <c r="D64" s="38">
        <v>7724</v>
      </c>
      <c r="E64" s="38">
        <v>14628</v>
      </c>
      <c r="F64" s="38">
        <v>7195</v>
      </c>
      <c r="G64" s="38">
        <v>14647</v>
      </c>
      <c r="H64" s="38">
        <v>7202</v>
      </c>
      <c r="I64" s="38">
        <v>-19</v>
      </c>
      <c r="J64" s="38">
        <v>-7</v>
      </c>
    </row>
    <row r="65" spans="1:10" ht="15" customHeight="1">
      <c r="A65" s="4"/>
      <c r="B65" s="37" t="s">
        <v>54</v>
      </c>
      <c r="C65" s="38">
        <v>6003</v>
      </c>
      <c r="D65" s="38">
        <v>6636</v>
      </c>
      <c r="E65" s="38">
        <v>12639</v>
      </c>
      <c r="F65" s="38">
        <v>6155</v>
      </c>
      <c r="G65" s="38">
        <v>12647</v>
      </c>
      <c r="H65" s="38">
        <v>6150</v>
      </c>
      <c r="I65" s="38">
        <v>-8</v>
      </c>
      <c r="J65" s="38">
        <v>5</v>
      </c>
    </row>
    <row r="66" spans="1:10" ht="15" customHeight="1">
      <c r="A66" s="4"/>
      <c r="B66" s="37" t="s">
        <v>99</v>
      </c>
      <c r="C66" s="38">
        <v>14551</v>
      </c>
      <c r="D66" s="38">
        <v>15649</v>
      </c>
      <c r="E66" s="38">
        <v>30200</v>
      </c>
      <c r="F66" s="38">
        <v>12207</v>
      </c>
      <c r="G66" s="38">
        <v>30160</v>
      </c>
      <c r="H66" s="38">
        <v>12171</v>
      </c>
      <c r="I66" s="38">
        <v>40</v>
      </c>
      <c r="J66" s="38">
        <v>36</v>
      </c>
    </row>
    <row r="67" spans="1:10" ht="15" customHeight="1">
      <c r="A67" s="4"/>
      <c r="B67" s="37" t="s">
        <v>100</v>
      </c>
      <c r="C67" s="38">
        <v>841</v>
      </c>
      <c r="D67" s="38">
        <v>939</v>
      </c>
      <c r="E67" s="38">
        <v>1780</v>
      </c>
      <c r="F67" s="38">
        <v>788</v>
      </c>
      <c r="G67" s="38">
        <v>1791</v>
      </c>
      <c r="H67" s="38">
        <v>792</v>
      </c>
      <c r="I67" s="38">
        <v>-11</v>
      </c>
      <c r="J67" s="38">
        <v>-4</v>
      </c>
    </row>
    <row r="68" spans="1:10" ht="15" customHeight="1">
      <c r="A68" s="4"/>
      <c r="B68" s="37" t="s">
        <v>55</v>
      </c>
      <c r="C68" s="38">
        <v>7461</v>
      </c>
      <c r="D68" s="38">
        <v>7985</v>
      </c>
      <c r="E68" s="38">
        <v>15446</v>
      </c>
      <c r="F68" s="38">
        <v>5843</v>
      </c>
      <c r="G68" s="38">
        <v>15452</v>
      </c>
      <c r="H68" s="38">
        <v>5832</v>
      </c>
      <c r="I68" s="38">
        <v>-6</v>
      </c>
      <c r="J68" s="38">
        <v>11</v>
      </c>
    </row>
    <row r="69" spans="1:10" ht="15" customHeight="1">
      <c r="A69" s="4"/>
      <c r="B69" s="37" t="s">
        <v>56</v>
      </c>
      <c r="C69" s="38">
        <v>6450</v>
      </c>
      <c r="D69" s="38">
        <v>7013</v>
      </c>
      <c r="E69" s="38">
        <v>13463</v>
      </c>
      <c r="F69" s="38">
        <v>5102</v>
      </c>
      <c r="G69" s="38">
        <v>13456</v>
      </c>
      <c r="H69" s="38">
        <v>5093</v>
      </c>
      <c r="I69" s="38">
        <v>7</v>
      </c>
      <c r="J69" s="38">
        <v>9</v>
      </c>
    </row>
    <row r="70" spans="1:10" ht="15" customHeight="1">
      <c r="A70" s="4"/>
      <c r="B70" s="37" t="s">
        <v>57</v>
      </c>
      <c r="C70" s="38">
        <v>9110</v>
      </c>
      <c r="D70" s="38">
        <v>9582</v>
      </c>
      <c r="E70" s="38">
        <v>18692</v>
      </c>
      <c r="F70" s="38">
        <v>7819</v>
      </c>
      <c r="G70" s="38">
        <v>18708</v>
      </c>
      <c r="H70" s="38">
        <v>7818</v>
      </c>
      <c r="I70" s="38">
        <v>-16</v>
      </c>
      <c r="J70" s="38">
        <v>1</v>
      </c>
    </row>
    <row r="71" spans="1:10" ht="15" customHeight="1">
      <c r="A71" s="4"/>
      <c r="B71" s="37" t="s">
        <v>58</v>
      </c>
      <c r="C71" s="38">
        <v>4690</v>
      </c>
      <c r="D71" s="38">
        <v>5314</v>
      </c>
      <c r="E71" s="38">
        <v>10004</v>
      </c>
      <c r="F71" s="38">
        <v>5315</v>
      </c>
      <c r="G71" s="38">
        <v>10031</v>
      </c>
      <c r="H71" s="38">
        <v>5324</v>
      </c>
      <c r="I71" s="38">
        <v>-27</v>
      </c>
      <c r="J71" s="38">
        <v>-9</v>
      </c>
    </row>
    <row r="72" spans="1:10" ht="15" customHeight="1">
      <c r="A72" s="4"/>
      <c r="B72" s="37" t="s">
        <v>59</v>
      </c>
      <c r="C72" s="38">
        <v>3965</v>
      </c>
      <c r="D72" s="38">
        <v>4412</v>
      </c>
      <c r="E72" s="38">
        <v>8377</v>
      </c>
      <c r="F72" s="38">
        <v>4397</v>
      </c>
      <c r="G72" s="38">
        <v>8389</v>
      </c>
      <c r="H72" s="38">
        <v>4408</v>
      </c>
      <c r="I72" s="38">
        <v>-12</v>
      </c>
      <c r="J72" s="38">
        <v>-11</v>
      </c>
    </row>
    <row r="73" spans="1:10" ht="15" customHeight="1">
      <c r="A73" s="4"/>
      <c r="B73" s="37" t="s">
        <v>60</v>
      </c>
      <c r="C73" s="38">
        <v>3868</v>
      </c>
      <c r="D73" s="38">
        <v>4354</v>
      </c>
      <c r="E73" s="38">
        <v>8222</v>
      </c>
      <c r="F73" s="38">
        <v>4468</v>
      </c>
      <c r="G73" s="38">
        <v>8236</v>
      </c>
      <c r="H73" s="38">
        <v>4466</v>
      </c>
      <c r="I73" s="38">
        <v>-14</v>
      </c>
      <c r="J73" s="38">
        <v>2</v>
      </c>
    </row>
    <row r="74" spans="1:10" ht="15" customHeight="1">
      <c r="A74" s="4"/>
      <c r="B74" s="37" t="s">
        <v>61</v>
      </c>
      <c r="C74" s="38">
        <v>6976</v>
      </c>
      <c r="D74" s="38">
        <v>7884</v>
      </c>
      <c r="E74" s="38">
        <v>14860</v>
      </c>
      <c r="F74" s="38">
        <v>8368</v>
      </c>
      <c r="G74" s="38">
        <v>14879</v>
      </c>
      <c r="H74" s="38">
        <v>8367</v>
      </c>
      <c r="I74" s="38">
        <v>-19</v>
      </c>
      <c r="J74" s="38">
        <v>1</v>
      </c>
    </row>
    <row r="75" spans="1:10" ht="15" customHeight="1">
      <c r="A75" s="4"/>
      <c r="B75" s="37" t="s">
        <v>62</v>
      </c>
      <c r="C75" s="38">
        <v>2284</v>
      </c>
      <c r="D75" s="38">
        <v>2703</v>
      </c>
      <c r="E75" s="38">
        <v>4987</v>
      </c>
      <c r="F75" s="38">
        <v>2603</v>
      </c>
      <c r="G75" s="38">
        <v>5009</v>
      </c>
      <c r="H75" s="38">
        <v>2613</v>
      </c>
      <c r="I75" s="38">
        <v>-22</v>
      </c>
      <c r="J75" s="38">
        <v>-10</v>
      </c>
    </row>
    <row r="76" spans="1:10" ht="15" customHeight="1">
      <c r="A76" s="4"/>
      <c r="B76" s="37" t="s">
        <v>63</v>
      </c>
      <c r="C76" s="38">
        <v>1324</v>
      </c>
      <c r="D76" s="38">
        <v>1515</v>
      </c>
      <c r="E76" s="38">
        <v>2839</v>
      </c>
      <c r="F76" s="38">
        <v>1452</v>
      </c>
      <c r="G76" s="38">
        <v>2848</v>
      </c>
      <c r="H76" s="38">
        <v>1458</v>
      </c>
      <c r="I76" s="38">
        <v>-9</v>
      </c>
      <c r="J76" s="38">
        <v>-6</v>
      </c>
    </row>
    <row r="77" spans="1:10" ht="15" customHeight="1">
      <c r="A77" s="4"/>
      <c r="B77" s="37" t="s">
        <v>101</v>
      </c>
      <c r="C77" s="38">
        <v>9936</v>
      </c>
      <c r="D77" s="38">
        <v>10840</v>
      </c>
      <c r="E77" s="38">
        <v>20776</v>
      </c>
      <c r="F77" s="38">
        <v>11096</v>
      </c>
      <c r="G77" s="38">
        <v>20811</v>
      </c>
      <c r="H77" s="38">
        <v>10906</v>
      </c>
      <c r="I77" s="38">
        <v>-35</v>
      </c>
      <c r="J77" s="38">
        <v>190</v>
      </c>
    </row>
    <row r="78" spans="1:10" ht="15" customHeight="1">
      <c r="A78" s="4"/>
      <c r="B78" s="37" t="s">
        <v>64</v>
      </c>
      <c r="C78" s="38">
        <v>18541</v>
      </c>
      <c r="D78" s="38">
        <v>17616</v>
      </c>
      <c r="E78" s="38">
        <v>36157</v>
      </c>
      <c r="F78" s="38">
        <v>17708</v>
      </c>
      <c r="G78" s="38">
        <v>36197</v>
      </c>
      <c r="H78" s="38">
        <v>17711</v>
      </c>
      <c r="I78" s="38">
        <v>-40</v>
      </c>
      <c r="J78" s="38">
        <v>-3</v>
      </c>
    </row>
    <row r="79" spans="1:10" ht="15" customHeight="1">
      <c r="A79" s="4"/>
      <c r="B79" s="37" t="s">
        <v>102</v>
      </c>
      <c r="C79" s="38">
        <v>8419</v>
      </c>
      <c r="D79" s="38">
        <v>9278</v>
      </c>
      <c r="E79" s="38">
        <v>17697</v>
      </c>
      <c r="F79" s="38">
        <v>8249</v>
      </c>
      <c r="G79" s="38">
        <v>17699</v>
      </c>
      <c r="H79" s="38">
        <v>8238</v>
      </c>
      <c r="I79" s="38">
        <v>-2</v>
      </c>
      <c r="J79" s="38">
        <v>11</v>
      </c>
    </row>
    <row r="80" spans="1:10" ht="15" customHeight="1">
      <c r="A80" s="4"/>
      <c r="B80" s="37" t="s">
        <v>65</v>
      </c>
      <c r="C80" s="38">
        <v>3089</v>
      </c>
      <c r="D80" s="38">
        <v>3378</v>
      </c>
      <c r="E80" s="38">
        <v>6467</v>
      </c>
      <c r="F80" s="38">
        <v>2992</v>
      </c>
      <c r="G80" s="38">
        <v>6483</v>
      </c>
      <c r="H80" s="38">
        <v>2996</v>
      </c>
      <c r="I80" s="38">
        <v>-16</v>
      </c>
      <c r="J80" s="38">
        <v>-4</v>
      </c>
    </row>
    <row r="81" spans="1:10" ht="15" customHeight="1">
      <c r="A81" s="4"/>
      <c r="B81" s="37" t="s">
        <v>103</v>
      </c>
      <c r="C81" s="38">
        <v>3410</v>
      </c>
      <c r="D81" s="38">
        <v>3734</v>
      </c>
      <c r="E81" s="38">
        <v>7144</v>
      </c>
      <c r="F81" s="38">
        <v>3172</v>
      </c>
      <c r="G81" s="38">
        <v>7148</v>
      </c>
      <c r="H81" s="38">
        <v>3170</v>
      </c>
      <c r="I81" s="38">
        <v>-4</v>
      </c>
      <c r="J81" s="38">
        <v>2</v>
      </c>
    </row>
    <row r="82" spans="1:10" ht="15" customHeight="1" thickBot="1">
      <c r="A82" s="4"/>
      <c r="B82" s="37" t="s">
        <v>104</v>
      </c>
      <c r="C82" s="38">
        <v>7966</v>
      </c>
      <c r="D82" s="38">
        <v>8416</v>
      </c>
      <c r="E82" s="38">
        <v>16382</v>
      </c>
      <c r="F82" s="38">
        <v>8380</v>
      </c>
      <c r="G82" s="38">
        <v>16390</v>
      </c>
      <c r="H82" s="38">
        <v>8381</v>
      </c>
      <c r="I82" s="38">
        <v>-8</v>
      </c>
      <c r="J82" s="38">
        <v>-1</v>
      </c>
    </row>
    <row r="83" spans="1:10" ht="15" customHeight="1" thickTop="1" thickBot="1">
      <c r="A83" s="4"/>
      <c r="B83" s="52" t="s">
        <v>105</v>
      </c>
      <c r="C83" s="53">
        <v>283923</v>
      </c>
      <c r="D83" s="53">
        <v>303917</v>
      </c>
      <c r="E83" s="53">
        <v>587840</v>
      </c>
      <c r="F83" s="53">
        <v>270940</v>
      </c>
      <c r="G83" s="53">
        <v>588206</v>
      </c>
      <c r="H83" s="53">
        <v>270622</v>
      </c>
      <c r="I83" s="53">
        <v>-366</v>
      </c>
      <c r="J83" s="53">
        <v>318</v>
      </c>
    </row>
    <row r="84" spans="1:10" ht="15" customHeight="1" thickTop="1" thickBot="1">
      <c r="A84" s="4"/>
      <c r="B84" s="52" t="s">
        <v>106</v>
      </c>
      <c r="C84" s="53">
        <v>2369932</v>
      </c>
      <c r="D84" s="53">
        <v>2616985</v>
      </c>
      <c r="E84" s="53">
        <v>4986917</v>
      </c>
      <c r="F84" s="53">
        <v>2483069</v>
      </c>
      <c r="G84" s="53">
        <v>4987906</v>
      </c>
      <c r="H84" s="53">
        <v>2481396</v>
      </c>
      <c r="I84" s="53">
        <v>-989</v>
      </c>
      <c r="J84" s="53">
        <v>1673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Normal="90" zoomScaleSheetLayoutView="100" workbookViewId="0">
      <selection activeCell="M6" sqref="M6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13" t="str">
        <f>'月報(日本人)'!E2</f>
        <v>令和6年5月末日現在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8904</v>
      </c>
      <c r="D8" s="38">
        <v>7419</v>
      </c>
      <c r="E8" s="38">
        <v>16323</v>
      </c>
      <c r="F8" s="38">
        <v>11997</v>
      </c>
      <c r="G8" s="38">
        <v>16209</v>
      </c>
      <c r="H8" s="38">
        <v>11894</v>
      </c>
      <c r="I8" s="38">
        <v>114</v>
      </c>
      <c r="J8" s="38">
        <v>103</v>
      </c>
    </row>
    <row r="9" spans="1:11" ht="15" customHeight="1">
      <c r="A9" s="1"/>
      <c r="B9" s="39" t="s">
        <v>9</v>
      </c>
      <c r="C9" s="40">
        <v>699</v>
      </c>
      <c r="D9" s="40">
        <v>524</v>
      </c>
      <c r="E9" s="40">
        <v>1223</v>
      </c>
      <c r="F9" s="40">
        <v>841</v>
      </c>
      <c r="G9" s="40">
        <v>1224</v>
      </c>
      <c r="H9" s="40">
        <v>841</v>
      </c>
      <c r="I9" s="40">
        <v>-1</v>
      </c>
      <c r="J9" s="40">
        <v>0</v>
      </c>
    </row>
    <row r="10" spans="1:11" ht="15" customHeight="1">
      <c r="A10" s="1"/>
      <c r="B10" s="41" t="s">
        <v>12</v>
      </c>
      <c r="C10" s="42">
        <v>1092</v>
      </c>
      <c r="D10" s="42">
        <v>559</v>
      </c>
      <c r="E10" s="42">
        <v>1651</v>
      </c>
      <c r="F10" s="42">
        <v>1362</v>
      </c>
      <c r="G10" s="42">
        <v>1660</v>
      </c>
      <c r="H10" s="42">
        <v>1364</v>
      </c>
      <c r="I10" s="42">
        <v>-9</v>
      </c>
      <c r="J10" s="42">
        <v>-2</v>
      </c>
      <c r="K10" s="3"/>
    </row>
    <row r="11" spans="1:11" ht="15" customHeight="1">
      <c r="A11" s="1"/>
      <c r="B11" s="41" t="s">
        <v>70</v>
      </c>
      <c r="C11" s="42">
        <v>464</v>
      </c>
      <c r="D11" s="42">
        <v>392</v>
      </c>
      <c r="E11" s="42">
        <v>856</v>
      </c>
      <c r="F11" s="42">
        <v>590</v>
      </c>
      <c r="G11" s="42">
        <v>855</v>
      </c>
      <c r="H11" s="42">
        <v>587</v>
      </c>
      <c r="I11" s="42">
        <v>1</v>
      </c>
      <c r="J11" s="42">
        <v>3</v>
      </c>
    </row>
    <row r="12" spans="1:11" ht="15" customHeight="1">
      <c r="A12" s="1"/>
      <c r="B12" s="41" t="s">
        <v>10</v>
      </c>
      <c r="C12" s="42">
        <v>2757</v>
      </c>
      <c r="D12" s="43">
        <v>2629</v>
      </c>
      <c r="E12" s="42">
        <v>5386</v>
      </c>
      <c r="F12" s="42">
        <v>3872</v>
      </c>
      <c r="G12" s="42">
        <v>5319</v>
      </c>
      <c r="H12" s="42">
        <v>3817</v>
      </c>
      <c r="I12" s="42">
        <v>67</v>
      </c>
      <c r="J12" s="42">
        <v>55</v>
      </c>
    </row>
    <row r="13" spans="1:11" ht="15" customHeight="1">
      <c r="A13" s="1"/>
      <c r="B13" s="41" t="s">
        <v>11</v>
      </c>
      <c r="C13" s="42">
        <v>1087</v>
      </c>
      <c r="D13" s="43">
        <v>959</v>
      </c>
      <c r="E13" s="42">
        <v>2046</v>
      </c>
      <c r="F13" s="42">
        <v>1482</v>
      </c>
      <c r="G13" s="42">
        <v>2020</v>
      </c>
      <c r="H13" s="42">
        <v>1459</v>
      </c>
      <c r="I13" s="42">
        <v>26</v>
      </c>
      <c r="J13" s="42">
        <v>23</v>
      </c>
    </row>
    <row r="14" spans="1:11" ht="15" customHeight="1">
      <c r="A14" s="1"/>
      <c r="B14" s="41" t="s">
        <v>13</v>
      </c>
      <c r="C14" s="42">
        <v>661</v>
      </c>
      <c r="D14" s="43">
        <v>544</v>
      </c>
      <c r="E14" s="42">
        <v>1205</v>
      </c>
      <c r="F14" s="42">
        <v>950</v>
      </c>
      <c r="G14" s="42">
        <v>1200</v>
      </c>
      <c r="H14" s="42">
        <v>945</v>
      </c>
      <c r="I14" s="42">
        <v>5</v>
      </c>
      <c r="J14" s="42">
        <v>5</v>
      </c>
    </row>
    <row r="15" spans="1:11" ht="15" customHeight="1">
      <c r="A15" s="1"/>
      <c r="B15" s="44" t="s">
        <v>14</v>
      </c>
      <c r="C15" s="45">
        <v>2144</v>
      </c>
      <c r="D15" s="45">
        <v>1812</v>
      </c>
      <c r="E15" s="46">
        <v>3956</v>
      </c>
      <c r="F15" s="46">
        <v>2900</v>
      </c>
      <c r="G15" s="46">
        <v>3931</v>
      </c>
      <c r="H15" s="46">
        <v>2881</v>
      </c>
      <c r="I15" s="46">
        <v>25</v>
      </c>
      <c r="J15" s="46">
        <v>19</v>
      </c>
    </row>
    <row r="16" spans="1:11" ht="15" customHeight="1">
      <c r="A16" s="1"/>
      <c r="B16" s="37" t="s">
        <v>15</v>
      </c>
      <c r="C16" s="38">
        <v>25025</v>
      </c>
      <c r="D16" s="38">
        <v>22709</v>
      </c>
      <c r="E16" s="38">
        <v>47734</v>
      </c>
      <c r="F16" s="38">
        <v>34225</v>
      </c>
      <c r="G16" s="38">
        <v>46768</v>
      </c>
      <c r="H16" s="38">
        <v>33366</v>
      </c>
      <c r="I16" s="38">
        <v>966</v>
      </c>
      <c r="J16" s="38">
        <v>859</v>
      </c>
    </row>
    <row r="17" spans="1:11" ht="15" customHeight="1">
      <c r="A17" s="1"/>
      <c r="B17" s="39" t="s">
        <v>16</v>
      </c>
      <c r="C17" s="40">
        <v>6788</v>
      </c>
      <c r="D17" s="40">
        <v>6282</v>
      </c>
      <c r="E17" s="40">
        <v>13070</v>
      </c>
      <c r="F17" s="40">
        <v>8797</v>
      </c>
      <c r="G17" s="40">
        <v>12621</v>
      </c>
      <c r="H17" s="40">
        <v>8370</v>
      </c>
      <c r="I17" s="40">
        <v>449</v>
      </c>
      <c r="J17" s="40">
        <v>427</v>
      </c>
    </row>
    <row r="18" spans="1:11" ht="15" customHeight="1">
      <c r="A18" s="1"/>
      <c r="B18" s="41" t="s">
        <v>17</v>
      </c>
      <c r="C18" s="42">
        <v>6058</v>
      </c>
      <c r="D18" s="43">
        <v>5751</v>
      </c>
      <c r="E18" s="42">
        <v>11809</v>
      </c>
      <c r="F18" s="42">
        <v>9091</v>
      </c>
      <c r="G18" s="42">
        <v>11552</v>
      </c>
      <c r="H18" s="42">
        <v>8867</v>
      </c>
      <c r="I18" s="42">
        <v>257</v>
      </c>
      <c r="J18" s="42">
        <v>224</v>
      </c>
    </row>
    <row r="19" spans="1:11" ht="15" customHeight="1">
      <c r="A19" s="1"/>
      <c r="B19" s="41" t="s">
        <v>18</v>
      </c>
      <c r="C19" s="42">
        <v>3305</v>
      </c>
      <c r="D19" s="43">
        <v>2878</v>
      </c>
      <c r="E19" s="42">
        <v>6183</v>
      </c>
      <c r="F19" s="42">
        <v>4598</v>
      </c>
      <c r="G19" s="42">
        <v>6121</v>
      </c>
      <c r="H19" s="42">
        <v>4554</v>
      </c>
      <c r="I19" s="42">
        <v>62</v>
      </c>
      <c r="J19" s="42">
        <v>44</v>
      </c>
    </row>
    <row r="20" spans="1:11" ht="15" customHeight="1">
      <c r="A20" s="1"/>
      <c r="B20" s="41" t="s">
        <v>19</v>
      </c>
      <c r="C20" s="42">
        <v>3715</v>
      </c>
      <c r="D20" s="43">
        <v>3408</v>
      </c>
      <c r="E20" s="42">
        <v>7123</v>
      </c>
      <c r="F20" s="42">
        <v>5467</v>
      </c>
      <c r="G20" s="42">
        <v>6991</v>
      </c>
      <c r="H20" s="42">
        <v>5356</v>
      </c>
      <c r="I20" s="42">
        <v>132</v>
      </c>
      <c r="J20" s="42">
        <v>111</v>
      </c>
    </row>
    <row r="21" spans="1:11" ht="15" customHeight="1">
      <c r="A21" s="1"/>
      <c r="B21" s="41" t="s">
        <v>22</v>
      </c>
      <c r="C21" s="42">
        <v>2425</v>
      </c>
      <c r="D21" s="43">
        <v>1950</v>
      </c>
      <c r="E21" s="42">
        <v>4375</v>
      </c>
      <c r="F21" s="42">
        <v>2968</v>
      </c>
      <c r="G21" s="42">
        <v>4351</v>
      </c>
      <c r="H21" s="42">
        <v>2949</v>
      </c>
      <c r="I21" s="42">
        <v>24</v>
      </c>
      <c r="J21" s="42">
        <v>19</v>
      </c>
    </row>
    <row r="22" spans="1:11" ht="15" customHeight="1">
      <c r="A22" s="1"/>
      <c r="B22" s="41" t="s">
        <v>20</v>
      </c>
      <c r="C22" s="42">
        <v>886</v>
      </c>
      <c r="D22" s="43">
        <v>756</v>
      </c>
      <c r="E22" s="42">
        <v>1642</v>
      </c>
      <c r="F22" s="42">
        <v>1161</v>
      </c>
      <c r="G22" s="42">
        <v>1615</v>
      </c>
      <c r="H22" s="42">
        <v>1135</v>
      </c>
      <c r="I22" s="42">
        <v>27</v>
      </c>
      <c r="J22" s="42">
        <v>26</v>
      </c>
    </row>
    <row r="23" spans="1:11" ht="15" customHeight="1">
      <c r="A23" s="1"/>
      <c r="B23" s="44" t="s">
        <v>21</v>
      </c>
      <c r="C23" s="45">
        <v>1848</v>
      </c>
      <c r="D23" s="45">
        <v>1684</v>
      </c>
      <c r="E23" s="46">
        <v>3532</v>
      </c>
      <c r="F23" s="46">
        <v>2143</v>
      </c>
      <c r="G23" s="46">
        <v>3517</v>
      </c>
      <c r="H23" s="46">
        <v>2135</v>
      </c>
      <c r="I23" s="46">
        <v>15</v>
      </c>
      <c r="J23" s="46">
        <v>8</v>
      </c>
    </row>
    <row r="24" spans="1:11" ht="15" customHeight="1">
      <c r="A24" s="1"/>
      <c r="B24" s="37" t="s">
        <v>23</v>
      </c>
      <c r="C24" s="38">
        <v>421</v>
      </c>
      <c r="D24" s="38">
        <v>547</v>
      </c>
      <c r="E24" s="38">
        <v>968</v>
      </c>
      <c r="F24" s="38">
        <v>692</v>
      </c>
      <c r="G24" s="38">
        <v>933</v>
      </c>
      <c r="H24" s="38">
        <v>657</v>
      </c>
      <c r="I24" s="38">
        <v>35</v>
      </c>
      <c r="J24" s="38">
        <v>35</v>
      </c>
    </row>
    <row r="25" spans="1:11" ht="15" customHeight="1">
      <c r="A25" s="1"/>
      <c r="B25" s="37" t="s">
        <v>24</v>
      </c>
      <c r="C25" s="38">
        <v>2466</v>
      </c>
      <c r="D25" s="38">
        <v>3277</v>
      </c>
      <c r="E25" s="38">
        <v>5743</v>
      </c>
      <c r="F25" s="38">
        <v>4351</v>
      </c>
      <c r="G25" s="38">
        <v>5678</v>
      </c>
      <c r="H25" s="38">
        <v>4290</v>
      </c>
      <c r="I25" s="38">
        <v>65</v>
      </c>
      <c r="J25" s="38">
        <v>61</v>
      </c>
      <c r="K25" s="5"/>
    </row>
    <row r="26" spans="1:11" ht="15" customHeight="1">
      <c r="A26" s="1"/>
      <c r="B26" s="37" t="s">
        <v>25</v>
      </c>
      <c r="C26" s="38">
        <v>462</v>
      </c>
      <c r="D26" s="38">
        <v>307</v>
      </c>
      <c r="E26" s="38">
        <v>769</v>
      </c>
      <c r="F26" s="38">
        <v>609</v>
      </c>
      <c r="G26" s="38">
        <v>772</v>
      </c>
      <c r="H26" s="38">
        <v>612</v>
      </c>
      <c r="I26" s="38">
        <v>-3</v>
      </c>
      <c r="J26" s="38">
        <v>-3</v>
      </c>
    </row>
    <row r="27" spans="1:11" ht="15" customHeight="1">
      <c r="A27" s="1"/>
      <c r="B27" s="37" t="s">
        <v>26</v>
      </c>
      <c r="C27" s="38">
        <v>1009</v>
      </c>
      <c r="D27" s="38">
        <v>813</v>
      </c>
      <c r="E27" s="38">
        <v>1822</v>
      </c>
      <c r="F27" s="38">
        <v>1323</v>
      </c>
      <c r="G27" s="38">
        <v>1808</v>
      </c>
      <c r="H27" s="38">
        <v>1303</v>
      </c>
      <c r="I27" s="38">
        <v>14</v>
      </c>
      <c r="J27" s="38">
        <v>20</v>
      </c>
      <c r="K27" s="5"/>
    </row>
    <row r="28" spans="1:11" ht="15" customHeight="1">
      <c r="A28" s="1"/>
      <c r="B28" s="37" t="s">
        <v>27</v>
      </c>
      <c r="C28" s="38">
        <v>516</v>
      </c>
      <c r="D28" s="38">
        <v>528</v>
      </c>
      <c r="E28" s="38">
        <v>1044</v>
      </c>
      <c r="F28" s="38">
        <v>881</v>
      </c>
      <c r="G28" s="38">
        <v>1024</v>
      </c>
      <c r="H28" s="38">
        <v>858</v>
      </c>
      <c r="I28" s="38">
        <v>20</v>
      </c>
      <c r="J28" s="38">
        <v>23</v>
      </c>
    </row>
    <row r="29" spans="1:11" ht="15" customHeight="1">
      <c r="A29" s="1"/>
      <c r="B29" s="37" t="s">
        <v>28</v>
      </c>
      <c r="C29" s="38">
        <v>420</v>
      </c>
      <c r="D29" s="38">
        <v>352</v>
      </c>
      <c r="E29" s="38">
        <v>772</v>
      </c>
      <c r="F29" s="38">
        <v>597</v>
      </c>
      <c r="G29" s="38">
        <v>750</v>
      </c>
      <c r="H29" s="38">
        <v>576</v>
      </c>
      <c r="I29" s="38">
        <v>22</v>
      </c>
      <c r="J29" s="38">
        <v>21</v>
      </c>
    </row>
    <row r="30" spans="1:11" ht="15" customHeight="1">
      <c r="A30" s="1"/>
      <c r="B30" s="37" t="s">
        <v>29</v>
      </c>
      <c r="C30" s="38">
        <v>333</v>
      </c>
      <c r="D30" s="38">
        <v>534</v>
      </c>
      <c r="E30" s="38">
        <v>867</v>
      </c>
      <c r="F30" s="38">
        <v>734</v>
      </c>
      <c r="G30" s="38">
        <v>842</v>
      </c>
      <c r="H30" s="38">
        <v>710</v>
      </c>
      <c r="I30" s="38">
        <v>25</v>
      </c>
      <c r="J30" s="38">
        <v>24</v>
      </c>
      <c r="K30" s="5"/>
    </row>
    <row r="31" spans="1:11" ht="15" customHeight="1">
      <c r="A31" s="1"/>
      <c r="B31" s="37" t="s">
        <v>30</v>
      </c>
      <c r="C31" s="38">
        <v>308</v>
      </c>
      <c r="D31" s="38">
        <v>407</v>
      </c>
      <c r="E31" s="38">
        <v>715</v>
      </c>
      <c r="F31" s="38">
        <v>555</v>
      </c>
      <c r="G31" s="38">
        <v>721</v>
      </c>
      <c r="H31" s="38">
        <v>560</v>
      </c>
      <c r="I31" s="38">
        <v>-6</v>
      </c>
      <c r="J31" s="38">
        <v>-5</v>
      </c>
      <c r="K31" s="5"/>
    </row>
    <row r="32" spans="1:11" ht="15" customHeight="1">
      <c r="A32" s="1"/>
      <c r="B32" s="37" t="s">
        <v>31</v>
      </c>
      <c r="C32" s="38">
        <v>211</v>
      </c>
      <c r="D32" s="38">
        <v>240</v>
      </c>
      <c r="E32" s="38">
        <v>451</v>
      </c>
      <c r="F32" s="38">
        <v>365</v>
      </c>
      <c r="G32" s="38">
        <v>438</v>
      </c>
      <c r="H32" s="38">
        <v>355</v>
      </c>
      <c r="I32" s="38">
        <v>13</v>
      </c>
      <c r="J32" s="38">
        <v>10</v>
      </c>
    </row>
    <row r="33" spans="1:11" ht="15" customHeight="1">
      <c r="A33" s="1"/>
      <c r="B33" s="37" t="s">
        <v>32</v>
      </c>
      <c r="C33" s="38">
        <v>572</v>
      </c>
      <c r="D33" s="38">
        <v>478</v>
      </c>
      <c r="E33" s="38">
        <v>1050</v>
      </c>
      <c r="F33" s="38">
        <v>760</v>
      </c>
      <c r="G33" s="38">
        <v>1060</v>
      </c>
      <c r="H33" s="38">
        <v>769</v>
      </c>
      <c r="I33" s="38">
        <v>-10</v>
      </c>
      <c r="J33" s="38">
        <v>-9</v>
      </c>
    </row>
    <row r="34" spans="1:11" ht="15" customHeight="1">
      <c r="A34" s="1"/>
      <c r="B34" s="37" t="s">
        <v>33</v>
      </c>
      <c r="C34" s="38">
        <v>226</v>
      </c>
      <c r="D34" s="38">
        <v>227</v>
      </c>
      <c r="E34" s="38">
        <v>453</v>
      </c>
      <c r="F34" s="38">
        <v>419</v>
      </c>
      <c r="G34" s="38">
        <v>462</v>
      </c>
      <c r="H34" s="38">
        <v>429</v>
      </c>
      <c r="I34" s="38">
        <v>-9</v>
      </c>
      <c r="J34" s="38">
        <v>-10</v>
      </c>
    </row>
    <row r="35" spans="1:11" ht="15" customHeight="1">
      <c r="A35" s="1"/>
      <c r="B35" s="37" t="s">
        <v>34</v>
      </c>
      <c r="C35" s="38">
        <v>273</v>
      </c>
      <c r="D35" s="38">
        <v>138</v>
      </c>
      <c r="E35" s="38">
        <v>411</v>
      </c>
      <c r="F35" s="38">
        <v>326</v>
      </c>
      <c r="G35" s="38">
        <v>410</v>
      </c>
      <c r="H35" s="38">
        <v>324</v>
      </c>
      <c r="I35" s="38">
        <v>1</v>
      </c>
      <c r="J35" s="38">
        <v>2</v>
      </c>
    </row>
    <row r="36" spans="1:11" ht="15" customHeight="1">
      <c r="A36" s="1"/>
      <c r="B36" s="37" t="s">
        <v>35</v>
      </c>
      <c r="C36" s="38">
        <v>642</v>
      </c>
      <c r="D36" s="38">
        <v>770</v>
      </c>
      <c r="E36" s="38">
        <v>1412</v>
      </c>
      <c r="F36" s="38">
        <v>1115</v>
      </c>
      <c r="G36" s="38">
        <v>1306</v>
      </c>
      <c r="H36" s="38">
        <v>1017</v>
      </c>
      <c r="I36" s="38">
        <v>106</v>
      </c>
      <c r="J36" s="38">
        <v>98</v>
      </c>
    </row>
    <row r="37" spans="1:11" ht="15" customHeight="1">
      <c r="A37" s="1"/>
      <c r="B37" s="37" t="s">
        <v>36</v>
      </c>
      <c r="C37" s="38">
        <v>510</v>
      </c>
      <c r="D37" s="38">
        <v>423</v>
      </c>
      <c r="E37" s="38">
        <v>933</v>
      </c>
      <c r="F37" s="38">
        <v>675</v>
      </c>
      <c r="G37" s="38">
        <v>942</v>
      </c>
      <c r="H37" s="38">
        <v>673</v>
      </c>
      <c r="I37" s="38">
        <v>-9</v>
      </c>
      <c r="J37" s="38">
        <v>2</v>
      </c>
    </row>
    <row r="38" spans="1:11" ht="15" customHeight="1">
      <c r="A38" s="1"/>
      <c r="B38" s="37" t="s">
        <v>37</v>
      </c>
      <c r="C38" s="38">
        <v>760</v>
      </c>
      <c r="D38" s="38">
        <v>613</v>
      </c>
      <c r="E38" s="38">
        <v>1373</v>
      </c>
      <c r="F38" s="38">
        <v>912</v>
      </c>
      <c r="G38" s="38">
        <v>1268</v>
      </c>
      <c r="H38" s="38">
        <v>814</v>
      </c>
      <c r="I38" s="38">
        <v>105</v>
      </c>
      <c r="J38" s="38">
        <v>98</v>
      </c>
    </row>
    <row r="39" spans="1:11" ht="15" customHeight="1">
      <c r="A39" s="1"/>
      <c r="B39" s="37" t="s">
        <v>38</v>
      </c>
      <c r="C39" s="38">
        <v>716</v>
      </c>
      <c r="D39" s="38">
        <v>500</v>
      </c>
      <c r="E39" s="38">
        <v>1216</v>
      </c>
      <c r="F39" s="38">
        <v>874</v>
      </c>
      <c r="G39" s="38">
        <v>1160</v>
      </c>
      <c r="H39" s="38">
        <v>813</v>
      </c>
      <c r="I39" s="38">
        <v>56</v>
      </c>
      <c r="J39" s="38">
        <v>61</v>
      </c>
    </row>
    <row r="40" spans="1:11" ht="15" customHeight="1">
      <c r="A40" s="1"/>
      <c r="B40" s="37" t="s">
        <v>68</v>
      </c>
      <c r="C40" s="38">
        <v>432</v>
      </c>
      <c r="D40" s="38">
        <v>574</v>
      </c>
      <c r="E40" s="38">
        <v>1006</v>
      </c>
      <c r="F40" s="38">
        <v>693</v>
      </c>
      <c r="G40" s="38">
        <v>981</v>
      </c>
      <c r="H40" s="38">
        <v>664</v>
      </c>
      <c r="I40" s="38">
        <v>25</v>
      </c>
      <c r="J40" s="38">
        <v>29</v>
      </c>
    </row>
    <row r="41" spans="1:11" ht="15" customHeight="1">
      <c r="A41" s="1"/>
      <c r="B41" s="37" t="s">
        <v>39</v>
      </c>
      <c r="C41" s="38">
        <v>358</v>
      </c>
      <c r="D41" s="38">
        <v>271</v>
      </c>
      <c r="E41" s="38">
        <v>629</v>
      </c>
      <c r="F41" s="38">
        <v>423</v>
      </c>
      <c r="G41" s="38">
        <v>626</v>
      </c>
      <c r="H41" s="38">
        <v>417</v>
      </c>
      <c r="I41" s="38">
        <v>3</v>
      </c>
      <c r="J41" s="38">
        <v>6</v>
      </c>
    </row>
    <row r="42" spans="1:11" ht="15" customHeight="1">
      <c r="A42" s="1"/>
      <c r="B42" s="37" t="s">
        <v>40</v>
      </c>
      <c r="C42" s="47">
        <v>614</v>
      </c>
      <c r="D42" s="47">
        <v>605</v>
      </c>
      <c r="E42" s="47">
        <v>1219</v>
      </c>
      <c r="F42" s="47">
        <v>917</v>
      </c>
      <c r="G42" s="47">
        <v>1205</v>
      </c>
      <c r="H42" s="47">
        <v>901</v>
      </c>
      <c r="I42" s="47">
        <v>14</v>
      </c>
      <c r="J42" s="38">
        <v>16</v>
      </c>
    </row>
    <row r="43" spans="1:11" ht="15" customHeight="1">
      <c r="A43" s="1"/>
      <c r="B43" s="48" t="s">
        <v>91</v>
      </c>
      <c r="C43" s="47">
        <v>316</v>
      </c>
      <c r="D43" s="47">
        <v>297</v>
      </c>
      <c r="E43" s="47">
        <v>613</v>
      </c>
      <c r="F43" s="47">
        <v>317</v>
      </c>
      <c r="G43" s="47">
        <v>592</v>
      </c>
      <c r="H43" s="47">
        <v>302</v>
      </c>
      <c r="I43" s="47">
        <v>21</v>
      </c>
      <c r="J43" s="38">
        <v>15</v>
      </c>
    </row>
    <row r="44" spans="1:11" ht="15" customHeight="1">
      <c r="A44" s="1"/>
      <c r="B44" s="48" t="s">
        <v>92</v>
      </c>
      <c r="C44" s="38">
        <v>203</v>
      </c>
      <c r="D44" s="38">
        <v>230</v>
      </c>
      <c r="E44" s="38">
        <v>433</v>
      </c>
      <c r="F44" s="38">
        <v>328</v>
      </c>
      <c r="G44" s="38">
        <v>445</v>
      </c>
      <c r="H44" s="38">
        <v>340</v>
      </c>
      <c r="I44" s="38">
        <v>-12</v>
      </c>
      <c r="J44" s="38">
        <v>-12</v>
      </c>
    </row>
    <row r="45" spans="1:11" ht="15" customHeight="1">
      <c r="A45" s="1"/>
      <c r="B45" s="37" t="s">
        <v>93</v>
      </c>
      <c r="C45" s="38">
        <v>496</v>
      </c>
      <c r="D45" s="38">
        <v>328</v>
      </c>
      <c r="E45" s="38">
        <v>824</v>
      </c>
      <c r="F45" s="38">
        <v>748</v>
      </c>
      <c r="G45" s="38">
        <v>803</v>
      </c>
      <c r="H45" s="38">
        <v>727</v>
      </c>
      <c r="I45" s="38">
        <v>21</v>
      </c>
      <c r="J45" s="38">
        <v>21</v>
      </c>
    </row>
    <row r="46" spans="1:11" ht="15" customHeight="1">
      <c r="A46" s="1"/>
      <c r="B46" s="37" t="s">
        <v>108</v>
      </c>
      <c r="C46" s="38">
        <v>159</v>
      </c>
      <c r="D46" s="38">
        <v>202</v>
      </c>
      <c r="E46" s="38">
        <v>361</v>
      </c>
      <c r="F46" s="38">
        <v>263</v>
      </c>
      <c r="G46" s="38">
        <v>362</v>
      </c>
      <c r="H46" s="38">
        <v>264</v>
      </c>
      <c r="I46" s="38">
        <v>-1</v>
      </c>
      <c r="J46" s="38">
        <v>-1</v>
      </c>
    </row>
    <row r="47" spans="1:11" ht="15" customHeight="1">
      <c r="A47" s="1"/>
      <c r="B47" s="37" t="s">
        <v>109</v>
      </c>
      <c r="C47" s="38">
        <v>554</v>
      </c>
      <c r="D47" s="38">
        <v>572</v>
      </c>
      <c r="E47" s="38">
        <v>1126</v>
      </c>
      <c r="F47" s="38">
        <v>932</v>
      </c>
      <c r="G47" s="38">
        <v>1116</v>
      </c>
      <c r="H47" s="38">
        <v>927</v>
      </c>
      <c r="I47" s="38">
        <v>10</v>
      </c>
      <c r="J47" s="38">
        <v>5</v>
      </c>
    </row>
    <row r="48" spans="1:11" ht="15" customHeight="1">
      <c r="A48" s="1"/>
      <c r="B48" s="37" t="s">
        <v>110</v>
      </c>
      <c r="C48" s="38">
        <v>109</v>
      </c>
      <c r="D48" s="38">
        <v>247</v>
      </c>
      <c r="E48" s="38">
        <v>356</v>
      </c>
      <c r="F48" s="38">
        <v>301</v>
      </c>
      <c r="G48" s="38">
        <v>358</v>
      </c>
      <c r="H48" s="38">
        <v>303</v>
      </c>
      <c r="I48" s="38">
        <v>-2</v>
      </c>
      <c r="J48" s="38">
        <v>-2</v>
      </c>
      <c r="K48" s="5"/>
    </row>
    <row r="49" spans="1:11" ht="15" customHeight="1">
      <c r="A49" s="1"/>
      <c r="B49" s="37" t="s">
        <v>97</v>
      </c>
      <c r="C49" s="38">
        <v>917</v>
      </c>
      <c r="D49" s="38">
        <v>773</v>
      </c>
      <c r="E49" s="38">
        <v>1690</v>
      </c>
      <c r="F49" s="38">
        <v>1389</v>
      </c>
      <c r="G49" s="38">
        <v>1664</v>
      </c>
      <c r="H49" s="38">
        <v>1361</v>
      </c>
      <c r="I49" s="38">
        <v>26</v>
      </c>
      <c r="J49" s="38">
        <v>28</v>
      </c>
      <c r="K49" s="5"/>
    </row>
    <row r="50" spans="1:11" ht="15" customHeight="1" thickBot="1">
      <c r="A50" s="1"/>
      <c r="B50" s="49" t="s">
        <v>98</v>
      </c>
      <c r="C50" s="45">
        <v>291</v>
      </c>
      <c r="D50" s="45">
        <v>125</v>
      </c>
      <c r="E50" s="38">
        <v>416</v>
      </c>
      <c r="F50" s="45">
        <v>317</v>
      </c>
      <c r="G50" s="45">
        <v>394</v>
      </c>
      <c r="H50" s="45">
        <v>295</v>
      </c>
      <c r="I50" s="45">
        <v>22</v>
      </c>
      <c r="J50" s="38">
        <v>22</v>
      </c>
      <c r="K50" s="5"/>
    </row>
    <row r="51" spans="1:11" ht="15" customHeight="1" thickTop="1" thickBot="1">
      <c r="A51" s="1"/>
      <c r="B51" s="50" t="s">
        <v>87</v>
      </c>
      <c r="C51" s="51">
        <v>48223</v>
      </c>
      <c r="D51" s="51">
        <v>44506</v>
      </c>
      <c r="E51" s="51">
        <v>92729</v>
      </c>
      <c r="F51" s="51">
        <v>68038</v>
      </c>
      <c r="G51" s="51">
        <v>91097</v>
      </c>
      <c r="H51" s="51">
        <v>66521</v>
      </c>
      <c r="I51" s="51">
        <v>1632</v>
      </c>
      <c r="J51" s="51">
        <v>1517</v>
      </c>
      <c r="K51" s="5"/>
    </row>
    <row r="52" spans="1:11" ht="15" customHeight="1" thickTop="1">
      <c r="A52" s="1"/>
      <c r="B52" s="37" t="s">
        <v>41</v>
      </c>
      <c r="C52" s="38">
        <v>406</v>
      </c>
      <c r="D52" s="38">
        <v>233</v>
      </c>
      <c r="E52" s="38">
        <v>639</v>
      </c>
      <c r="F52" s="38">
        <v>503</v>
      </c>
      <c r="G52" s="38">
        <v>626</v>
      </c>
      <c r="H52" s="38">
        <v>498</v>
      </c>
      <c r="I52" s="38">
        <v>13</v>
      </c>
      <c r="J52" s="38">
        <v>5</v>
      </c>
    </row>
    <row r="53" spans="1:11" ht="15" customHeight="1">
      <c r="A53" s="1"/>
      <c r="B53" s="37" t="s">
        <v>42</v>
      </c>
      <c r="C53" s="38">
        <v>174</v>
      </c>
      <c r="D53" s="38">
        <v>152</v>
      </c>
      <c r="E53" s="38">
        <v>326</v>
      </c>
      <c r="F53" s="38">
        <v>226</v>
      </c>
      <c r="G53" s="38">
        <v>324</v>
      </c>
      <c r="H53" s="38">
        <v>224</v>
      </c>
      <c r="I53" s="38">
        <v>2</v>
      </c>
      <c r="J53" s="38">
        <v>2</v>
      </c>
    </row>
    <row r="54" spans="1:11" ht="15" customHeight="1">
      <c r="A54" s="1"/>
      <c r="B54" s="37" t="s">
        <v>43</v>
      </c>
      <c r="C54" s="38">
        <v>444</v>
      </c>
      <c r="D54" s="38">
        <v>408</v>
      </c>
      <c r="E54" s="38">
        <v>852</v>
      </c>
      <c r="F54" s="38">
        <v>497</v>
      </c>
      <c r="G54" s="38">
        <v>846</v>
      </c>
      <c r="H54" s="38">
        <v>495</v>
      </c>
      <c r="I54" s="38">
        <v>6</v>
      </c>
      <c r="J54" s="38">
        <v>2</v>
      </c>
    </row>
    <row r="55" spans="1:11" ht="15" customHeight="1">
      <c r="A55" s="1"/>
      <c r="B55" s="37" t="s">
        <v>44</v>
      </c>
      <c r="C55" s="38">
        <v>257</v>
      </c>
      <c r="D55" s="38">
        <v>144</v>
      </c>
      <c r="E55" s="38">
        <v>401</v>
      </c>
      <c r="F55" s="38">
        <v>315</v>
      </c>
      <c r="G55" s="38">
        <v>403</v>
      </c>
      <c r="H55" s="38">
        <v>316</v>
      </c>
      <c r="I55" s="38">
        <v>-2</v>
      </c>
      <c r="J55" s="38">
        <v>-1</v>
      </c>
    </row>
    <row r="56" spans="1:11" ht="15" customHeight="1">
      <c r="A56" s="1"/>
      <c r="B56" s="37" t="s">
        <v>45</v>
      </c>
      <c r="C56" s="38">
        <v>215</v>
      </c>
      <c r="D56" s="38">
        <v>319</v>
      </c>
      <c r="E56" s="38">
        <v>534</v>
      </c>
      <c r="F56" s="38">
        <v>368</v>
      </c>
      <c r="G56" s="38">
        <v>548</v>
      </c>
      <c r="H56" s="38">
        <v>383</v>
      </c>
      <c r="I56" s="38">
        <v>-14</v>
      </c>
      <c r="J56" s="38">
        <v>-15</v>
      </c>
    </row>
    <row r="57" spans="1:11" ht="15" customHeight="1">
      <c r="A57" s="1"/>
      <c r="B57" s="37" t="s">
        <v>46</v>
      </c>
      <c r="C57" s="38">
        <v>70</v>
      </c>
      <c r="D57" s="38">
        <v>237</v>
      </c>
      <c r="E57" s="38">
        <v>307</v>
      </c>
      <c r="F57" s="38">
        <v>272</v>
      </c>
      <c r="G57" s="38">
        <v>294</v>
      </c>
      <c r="H57" s="38">
        <v>263</v>
      </c>
      <c r="I57" s="38">
        <v>13</v>
      </c>
      <c r="J57" s="38">
        <v>9</v>
      </c>
      <c r="K57" s="5"/>
    </row>
    <row r="58" spans="1:11" ht="15" customHeight="1">
      <c r="A58" s="1"/>
      <c r="B58" s="37" t="s">
        <v>47</v>
      </c>
      <c r="C58" s="38">
        <v>514</v>
      </c>
      <c r="D58" s="38">
        <v>403</v>
      </c>
      <c r="E58" s="38">
        <v>917</v>
      </c>
      <c r="F58" s="38">
        <v>667</v>
      </c>
      <c r="G58" s="38">
        <v>900</v>
      </c>
      <c r="H58" s="38">
        <v>650</v>
      </c>
      <c r="I58" s="38">
        <v>17</v>
      </c>
      <c r="J58" s="38">
        <v>17</v>
      </c>
    </row>
    <row r="59" spans="1:11" ht="15" customHeight="1">
      <c r="A59" s="4"/>
      <c r="B59" s="37" t="s">
        <v>48</v>
      </c>
      <c r="C59" s="38">
        <v>78</v>
      </c>
      <c r="D59" s="38">
        <v>45</v>
      </c>
      <c r="E59" s="38">
        <v>123</v>
      </c>
      <c r="F59" s="38">
        <v>87</v>
      </c>
      <c r="G59" s="38">
        <v>120</v>
      </c>
      <c r="H59" s="38">
        <v>84</v>
      </c>
      <c r="I59" s="38">
        <v>3</v>
      </c>
      <c r="J59" s="38">
        <v>3</v>
      </c>
    </row>
    <row r="60" spans="1:11" ht="15" customHeight="1">
      <c r="A60" s="1"/>
      <c r="B60" s="37" t="s">
        <v>49</v>
      </c>
      <c r="C60" s="38">
        <v>232</v>
      </c>
      <c r="D60" s="38">
        <v>239</v>
      </c>
      <c r="E60" s="38">
        <v>471</v>
      </c>
      <c r="F60" s="38">
        <v>324</v>
      </c>
      <c r="G60" s="38">
        <v>467</v>
      </c>
      <c r="H60" s="38">
        <v>320</v>
      </c>
      <c r="I60" s="38">
        <v>4</v>
      </c>
      <c r="J60" s="38">
        <v>4</v>
      </c>
    </row>
    <row r="61" spans="1:11" ht="15" customHeight="1">
      <c r="A61" s="1"/>
      <c r="B61" s="37" t="s">
        <v>50</v>
      </c>
      <c r="C61" s="38">
        <v>146</v>
      </c>
      <c r="D61" s="38">
        <v>153</v>
      </c>
      <c r="E61" s="38">
        <v>299</v>
      </c>
      <c r="F61" s="38">
        <v>202</v>
      </c>
      <c r="G61" s="38">
        <v>300</v>
      </c>
      <c r="H61" s="38">
        <v>202</v>
      </c>
      <c r="I61" s="38">
        <v>-1</v>
      </c>
      <c r="J61" s="38">
        <v>0</v>
      </c>
    </row>
    <row r="62" spans="1:11" ht="15" customHeight="1">
      <c r="A62" s="1"/>
      <c r="B62" s="37" t="s">
        <v>51</v>
      </c>
      <c r="C62" s="38">
        <v>158</v>
      </c>
      <c r="D62" s="38">
        <v>125</v>
      </c>
      <c r="E62" s="38">
        <v>283</v>
      </c>
      <c r="F62" s="38">
        <v>228</v>
      </c>
      <c r="G62" s="38">
        <v>272</v>
      </c>
      <c r="H62" s="38">
        <v>220</v>
      </c>
      <c r="I62" s="38">
        <v>11</v>
      </c>
      <c r="J62" s="38">
        <v>8</v>
      </c>
    </row>
    <row r="63" spans="1:11" ht="15" customHeight="1">
      <c r="A63" s="1"/>
      <c r="B63" s="37" t="s">
        <v>52</v>
      </c>
      <c r="C63" s="38">
        <v>206</v>
      </c>
      <c r="D63" s="38">
        <v>30</v>
      </c>
      <c r="E63" s="38">
        <v>236</v>
      </c>
      <c r="F63" s="38">
        <v>215</v>
      </c>
      <c r="G63" s="38">
        <v>233</v>
      </c>
      <c r="H63" s="38">
        <v>212</v>
      </c>
      <c r="I63" s="38">
        <v>3</v>
      </c>
      <c r="J63" s="38">
        <v>3</v>
      </c>
    </row>
    <row r="64" spans="1:11" ht="15" customHeight="1">
      <c r="A64" s="1"/>
      <c r="B64" s="37" t="s">
        <v>53</v>
      </c>
      <c r="C64" s="38">
        <v>175</v>
      </c>
      <c r="D64" s="38">
        <v>91</v>
      </c>
      <c r="E64" s="38">
        <v>266</v>
      </c>
      <c r="F64" s="38">
        <v>217</v>
      </c>
      <c r="G64" s="38">
        <v>269</v>
      </c>
      <c r="H64" s="38">
        <v>219</v>
      </c>
      <c r="I64" s="38">
        <v>-3</v>
      </c>
      <c r="J64" s="38">
        <v>-2</v>
      </c>
    </row>
    <row r="65" spans="1:11" ht="15" customHeight="1">
      <c r="A65" s="1"/>
      <c r="B65" s="37" t="s">
        <v>54</v>
      </c>
      <c r="C65" s="38">
        <v>92</v>
      </c>
      <c r="D65" s="38">
        <v>79</v>
      </c>
      <c r="E65" s="38">
        <v>171</v>
      </c>
      <c r="F65" s="38">
        <v>133</v>
      </c>
      <c r="G65" s="38">
        <v>168</v>
      </c>
      <c r="H65" s="38">
        <v>129</v>
      </c>
      <c r="I65" s="38">
        <v>3</v>
      </c>
      <c r="J65" s="38">
        <v>4</v>
      </c>
      <c r="K65" s="5"/>
    </row>
    <row r="66" spans="1:11" ht="15" customHeight="1">
      <c r="A66" s="1"/>
      <c r="B66" s="37" t="s">
        <v>99</v>
      </c>
      <c r="C66" s="38">
        <v>194</v>
      </c>
      <c r="D66" s="38">
        <v>216</v>
      </c>
      <c r="E66" s="38">
        <v>410</v>
      </c>
      <c r="F66" s="38">
        <v>302</v>
      </c>
      <c r="G66" s="38">
        <v>411</v>
      </c>
      <c r="H66" s="38">
        <v>306</v>
      </c>
      <c r="I66" s="38">
        <v>-1</v>
      </c>
      <c r="J66" s="38">
        <v>-4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7</v>
      </c>
      <c r="E67" s="38">
        <v>16</v>
      </c>
      <c r="F67" s="38">
        <v>13</v>
      </c>
      <c r="G67" s="38">
        <v>16</v>
      </c>
      <c r="H67" s="38">
        <v>13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275</v>
      </c>
      <c r="D68" s="38">
        <v>327</v>
      </c>
      <c r="E68" s="38">
        <v>602</v>
      </c>
      <c r="F68" s="38">
        <v>508</v>
      </c>
      <c r="G68" s="38">
        <v>596</v>
      </c>
      <c r="H68" s="38">
        <v>505</v>
      </c>
      <c r="I68" s="38">
        <v>6</v>
      </c>
      <c r="J68" s="38">
        <v>3</v>
      </c>
      <c r="K68" s="5"/>
    </row>
    <row r="69" spans="1:11" ht="15" customHeight="1">
      <c r="A69" s="1"/>
      <c r="B69" s="37" t="s">
        <v>56</v>
      </c>
      <c r="C69" s="38">
        <v>73</v>
      </c>
      <c r="D69" s="38">
        <v>120</v>
      </c>
      <c r="E69" s="38">
        <v>193</v>
      </c>
      <c r="F69" s="38">
        <v>165</v>
      </c>
      <c r="G69" s="38">
        <v>189</v>
      </c>
      <c r="H69" s="38">
        <v>161</v>
      </c>
      <c r="I69" s="38">
        <v>4</v>
      </c>
      <c r="J69" s="38">
        <v>4</v>
      </c>
      <c r="K69" s="5"/>
    </row>
    <row r="70" spans="1:11" ht="15" customHeight="1">
      <c r="A70" s="1"/>
      <c r="B70" s="37" t="s">
        <v>57</v>
      </c>
      <c r="C70" s="38">
        <v>206</v>
      </c>
      <c r="D70" s="38">
        <v>241</v>
      </c>
      <c r="E70" s="38">
        <v>447</v>
      </c>
      <c r="F70" s="38">
        <v>399</v>
      </c>
      <c r="G70" s="38">
        <v>436</v>
      </c>
      <c r="H70" s="38">
        <v>390</v>
      </c>
      <c r="I70" s="38">
        <v>11</v>
      </c>
      <c r="J70" s="38">
        <v>9</v>
      </c>
      <c r="K70" s="5"/>
    </row>
    <row r="71" spans="1:11" ht="15" customHeight="1">
      <c r="A71" s="1"/>
      <c r="B71" s="37" t="s">
        <v>58</v>
      </c>
      <c r="C71" s="38">
        <v>32</v>
      </c>
      <c r="D71" s="38">
        <v>24</v>
      </c>
      <c r="E71" s="38">
        <v>56</v>
      </c>
      <c r="F71" s="38">
        <v>40</v>
      </c>
      <c r="G71" s="38">
        <v>55</v>
      </c>
      <c r="H71" s="38">
        <v>40</v>
      </c>
      <c r="I71" s="38">
        <v>1</v>
      </c>
      <c r="J71" s="38">
        <v>0</v>
      </c>
      <c r="K71" s="5"/>
    </row>
    <row r="72" spans="1:11" ht="15" customHeight="1">
      <c r="A72" s="1"/>
      <c r="B72" s="37" t="s">
        <v>59</v>
      </c>
      <c r="C72" s="38">
        <v>10</v>
      </c>
      <c r="D72" s="38">
        <v>17</v>
      </c>
      <c r="E72" s="38">
        <v>27</v>
      </c>
      <c r="F72" s="38">
        <v>20</v>
      </c>
      <c r="G72" s="38">
        <v>27</v>
      </c>
      <c r="H72" s="38">
        <v>20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54</v>
      </c>
      <c r="D73" s="38">
        <v>44</v>
      </c>
      <c r="E73" s="38">
        <v>98</v>
      </c>
      <c r="F73" s="38">
        <v>82</v>
      </c>
      <c r="G73" s="38">
        <v>101</v>
      </c>
      <c r="H73" s="38">
        <v>85</v>
      </c>
      <c r="I73" s="38">
        <v>-3</v>
      </c>
      <c r="J73" s="38">
        <v>-3</v>
      </c>
    </row>
    <row r="74" spans="1:11" ht="15" customHeight="1">
      <c r="A74" s="1"/>
      <c r="B74" s="37" t="s">
        <v>61</v>
      </c>
      <c r="C74" s="38">
        <v>68</v>
      </c>
      <c r="D74" s="38">
        <v>70</v>
      </c>
      <c r="E74" s="38">
        <v>138</v>
      </c>
      <c r="F74" s="38">
        <v>110</v>
      </c>
      <c r="G74" s="38">
        <v>139</v>
      </c>
      <c r="H74" s="38">
        <v>108</v>
      </c>
      <c r="I74" s="38">
        <v>-1</v>
      </c>
      <c r="J74" s="38">
        <v>2</v>
      </c>
    </row>
    <row r="75" spans="1:11" ht="15" customHeight="1">
      <c r="A75" s="1"/>
      <c r="B75" s="37" t="s">
        <v>62</v>
      </c>
      <c r="C75" s="38">
        <v>13</v>
      </c>
      <c r="D75" s="38">
        <v>16</v>
      </c>
      <c r="E75" s="38">
        <v>29</v>
      </c>
      <c r="F75" s="38">
        <v>19</v>
      </c>
      <c r="G75" s="38">
        <v>28</v>
      </c>
      <c r="H75" s="38">
        <v>18</v>
      </c>
      <c r="I75" s="38">
        <v>1</v>
      </c>
      <c r="J75" s="38">
        <v>1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3</v>
      </c>
      <c r="E76" s="38">
        <v>5</v>
      </c>
      <c r="F76" s="38">
        <v>4</v>
      </c>
      <c r="G76" s="38">
        <v>5</v>
      </c>
      <c r="H76" s="38">
        <v>4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132</v>
      </c>
      <c r="D77" s="38">
        <v>108</v>
      </c>
      <c r="E77" s="38">
        <v>240</v>
      </c>
      <c r="F77" s="38">
        <v>222</v>
      </c>
      <c r="G77" s="38">
        <v>234</v>
      </c>
      <c r="H77" s="38">
        <v>191</v>
      </c>
      <c r="I77" s="38">
        <v>6</v>
      </c>
      <c r="J77" s="38">
        <v>31</v>
      </c>
      <c r="K77" s="5"/>
    </row>
    <row r="78" spans="1:11" ht="15" customHeight="1">
      <c r="A78" s="1"/>
      <c r="B78" s="37" t="s">
        <v>64</v>
      </c>
      <c r="C78" s="38">
        <v>955</v>
      </c>
      <c r="D78" s="38">
        <v>507</v>
      </c>
      <c r="E78" s="38">
        <v>1462</v>
      </c>
      <c r="F78" s="38">
        <v>1198</v>
      </c>
      <c r="G78" s="38">
        <v>1429</v>
      </c>
      <c r="H78" s="38">
        <v>1166</v>
      </c>
      <c r="I78" s="38">
        <v>33</v>
      </c>
      <c r="J78" s="38">
        <v>32</v>
      </c>
    </row>
    <row r="79" spans="1:11" ht="15" customHeight="1">
      <c r="A79" s="1"/>
      <c r="B79" s="37" t="s">
        <v>112</v>
      </c>
      <c r="C79" s="38">
        <v>120</v>
      </c>
      <c r="D79" s="38">
        <v>76</v>
      </c>
      <c r="E79" s="38">
        <v>196</v>
      </c>
      <c r="F79" s="38">
        <v>162</v>
      </c>
      <c r="G79" s="38">
        <v>189</v>
      </c>
      <c r="H79" s="38">
        <v>159</v>
      </c>
      <c r="I79" s="38">
        <v>7</v>
      </c>
      <c r="J79" s="38">
        <v>3</v>
      </c>
      <c r="K79" s="5"/>
    </row>
    <row r="80" spans="1:11" ht="15" customHeight="1">
      <c r="A80" s="1"/>
      <c r="B80" s="37" t="s">
        <v>65</v>
      </c>
      <c r="C80" s="38">
        <v>50</v>
      </c>
      <c r="D80" s="38">
        <v>51</v>
      </c>
      <c r="E80" s="38">
        <v>101</v>
      </c>
      <c r="F80" s="38">
        <v>80</v>
      </c>
      <c r="G80" s="38">
        <v>104</v>
      </c>
      <c r="H80" s="38">
        <v>83</v>
      </c>
      <c r="I80" s="38">
        <v>-3</v>
      </c>
      <c r="J80" s="38">
        <v>-3</v>
      </c>
    </row>
    <row r="81" spans="1:11" ht="15" customHeight="1">
      <c r="A81" s="1"/>
      <c r="B81" s="37" t="s">
        <v>103</v>
      </c>
      <c r="C81" s="38">
        <v>25</v>
      </c>
      <c r="D81" s="38">
        <v>22</v>
      </c>
      <c r="E81" s="38">
        <v>47</v>
      </c>
      <c r="F81" s="38">
        <v>43</v>
      </c>
      <c r="G81" s="38">
        <v>49</v>
      </c>
      <c r="H81" s="38">
        <v>44</v>
      </c>
      <c r="I81" s="38">
        <v>-2</v>
      </c>
      <c r="J81" s="38">
        <v>-1</v>
      </c>
      <c r="K81" s="5"/>
    </row>
    <row r="82" spans="1:11" ht="15" customHeight="1" thickBot="1">
      <c r="A82" s="1"/>
      <c r="B82" s="37" t="s">
        <v>104</v>
      </c>
      <c r="C82" s="38">
        <v>173</v>
      </c>
      <c r="D82" s="38">
        <v>101</v>
      </c>
      <c r="E82" s="38">
        <v>274</v>
      </c>
      <c r="F82" s="38">
        <v>236</v>
      </c>
      <c r="G82" s="38">
        <v>234</v>
      </c>
      <c r="H82" s="38">
        <v>196</v>
      </c>
      <c r="I82" s="38">
        <v>40</v>
      </c>
      <c r="J82" s="38">
        <v>40</v>
      </c>
    </row>
    <row r="83" spans="1:11" ht="15" customHeight="1" thickTop="1" thickBot="1">
      <c r="A83" s="1"/>
      <c r="B83" s="52" t="s">
        <v>105</v>
      </c>
      <c r="C83" s="53">
        <v>5558</v>
      </c>
      <c r="D83" s="53">
        <v>4608</v>
      </c>
      <c r="E83" s="53">
        <v>10166</v>
      </c>
      <c r="F83" s="53">
        <v>7857</v>
      </c>
      <c r="G83" s="53">
        <v>10012</v>
      </c>
      <c r="H83" s="53">
        <v>7704</v>
      </c>
      <c r="I83" s="53">
        <v>154</v>
      </c>
      <c r="J83" s="53">
        <v>153</v>
      </c>
    </row>
    <row r="84" spans="1:11" ht="15" customHeight="1" thickTop="1" thickBot="1">
      <c r="A84" s="1"/>
      <c r="B84" s="52" t="s">
        <v>106</v>
      </c>
      <c r="C84" s="53">
        <v>53781</v>
      </c>
      <c r="D84" s="53">
        <v>49114</v>
      </c>
      <c r="E84" s="53">
        <v>102895</v>
      </c>
      <c r="F84" s="53">
        <v>75895</v>
      </c>
      <c r="G84" s="53">
        <v>101109</v>
      </c>
      <c r="H84" s="53">
        <v>74225</v>
      </c>
      <c r="I84" s="53">
        <v>1786</v>
      </c>
      <c r="J84" s="53">
        <v>1670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E18" sqref="E18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令和6年5月末日現在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435399</v>
      </c>
      <c r="D8" s="25">
        <f>'月報(日本人)'!D8+'月報(外国人) '!D8</f>
        <v>481541</v>
      </c>
      <c r="E8" s="25">
        <f>'月報(日本人)'!E8+'月報(外国人) '!E8</f>
        <v>916940</v>
      </c>
      <c r="F8" s="25">
        <f>'月報(日本人)'!F8+'月報(外国人) '!F8</f>
        <v>486265</v>
      </c>
      <c r="G8" s="25">
        <f>'月報(日本人)'!G8+'月報(外国人) '!G8</f>
        <v>917423</v>
      </c>
      <c r="H8" s="25">
        <f>'月報(日本人)'!H8+'月報(外国人) '!H8</f>
        <v>486215</v>
      </c>
      <c r="I8" s="25">
        <f>'月報(日本人)'!I8+'月報(外国人) '!I8</f>
        <v>-483</v>
      </c>
      <c r="J8" s="25">
        <f>'月報(日本人)'!J8+'月報(外国人) '!J8</f>
        <v>50</v>
      </c>
    </row>
    <row r="9" spans="1:11" ht="15" customHeight="1">
      <c r="A9" s="1"/>
      <c r="B9" s="17" t="s">
        <v>9</v>
      </c>
      <c r="C9" s="27">
        <f>'月報(日本人)'!C9+'月報(外国人) '!C9</f>
        <v>42361</v>
      </c>
      <c r="D9" s="27">
        <f>'月報(日本人)'!D9+'月報(外国人) '!D9</f>
        <v>49212</v>
      </c>
      <c r="E9" s="27">
        <f>'月報(日本人)'!E9+'月報(外国人) '!E9</f>
        <v>91573</v>
      </c>
      <c r="F9" s="27">
        <f>'月報(日本人)'!F9+'月報(外国人) '!F9</f>
        <v>48785</v>
      </c>
      <c r="G9" s="27">
        <f>'月報(日本人)'!G9+'月報(外国人) '!G9</f>
        <v>91690</v>
      </c>
      <c r="H9" s="27">
        <f>'月報(日本人)'!H9+'月報(外国人) '!H9</f>
        <v>48812</v>
      </c>
      <c r="I9" s="27">
        <f>'月報(日本人)'!I9+'月報(外国人) '!I9</f>
        <v>-117</v>
      </c>
      <c r="J9" s="27">
        <f>'月報(日本人)'!J9+'月報(外国人) '!J9</f>
        <v>-27</v>
      </c>
    </row>
    <row r="10" spans="1:11" ht="15" customHeight="1">
      <c r="A10" s="1"/>
      <c r="B10" s="18" t="s">
        <v>12</v>
      </c>
      <c r="C10" s="26">
        <f>'月報(日本人)'!C10+'月報(外国人) '!C10</f>
        <v>38200</v>
      </c>
      <c r="D10" s="26">
        <f>'月報(日本人)'!D10+'月報(外国人) '!D10</f>
        <v>41197</v>
      </c>
      <c r="E10" s="26">
        <f>'月報(日本人)'!E10+'月報(外国人) '!E10</f>
        <v>79397</v>
      </c>
      <c r="F10" s="26">
        <f>'月報(日本人)'!F10+'月報(外国人) '!F10</f>
        <v>40215</v>
      </c>
      <c r="G10" s="26">
        <f>'月報(日本人)'!G10+'月報(外国人) '!G10</f>
        <v>79462</v>
      </c>
      <c r="H10" s="26">
        <f>'月報(日本人)'!H10+'月報(外国人) '!H10</f>
        <v>40230</v>
      </c>
      <c r="I10" s="26">
        <f>'月報(日本人)'!I10+'月報(外国人) '!I10</f>
        <v>-65</v>
      </c>
      <c r="J10" s="26">
        <f>'月報(日本人)'!J10+'月報(外国人) '!J10</f>
        <v>-15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26282</v>
      </c>
      <c r="D11" s="26">
        <f>'月報(日本人)'!D11+'月報(外国人) '!D11</f>
        <v>28519</v>
      </c>
      <c r="E11" s="26">
        <f>'月報(日本人)'!E11+'月報(外国人) '!E11</f>
        <v>54801</v>
      </c>
      <c r="F11" s="26">
        <f>'月報(日本人)'!F11+'月報(外国人) '!F11</f>
        <v>29494</v>
      </c>
      <c r="G11" s="26">
        <f>'月報(日本人)'!G11+'月報(外国人) '!G11</f>
        <v>54858</v>
      </c>
      <c r="H11" s="26">
        <f>'月報(日本人)'!H11+'月報(外国人) '!H11</f>
        <v>29507</v>
      </c>
      <c r="I11" s="26">
        <f>'月報(日本人)'!I11+'月報(外国人) '!I11</f>
        <v>-57</v>
      </c>
      <c r="J11" s="26">
        <f>'月報(日本人)'!J11+'月報(外国人) '!J11</f>
        <v>-13</v>
      </c>
    </row>
    <row r="12" spans="1:11" ht="15" customHeight="1">
      <c r="A12" s="1"/>
      <c r="B12" s="18" t="s">
        <v>10</v>
      </c>
      <c r="C12" s="26">
        <f>'月報(日本人)'!C12+'月報(外国人) '!C12</f>
        <v>84074</v>
      </c>
      <c r="D12" s="26">
        <f>'月報(日本人)'!D12+'月報(外国人) '!D12</f>
        <v>93715</v>
      </c>
      <c r="E12" s="26">
        <f>'月報(日本人)'!E12+'月報(外国人) '!E12</f>
        <v>177789</v>
      </c>
      <c r="F12" s="26">
        <f>'月報(日本人)'!F12+'月報(外国人) '!F12</f>
        <v>103807</v>
      </c>
      <c r="G12" s="26">
        <f>'月報(日本人)'!G12+'月報(外国人) '!G12</f>
        <v>177797</v>
      </c>
      <c r="H12" s="26">
        <f>'月報(日本人)'!H12+'月報(外国人) '!H12</f>
        <v>103734</v>
      </c>
      <c r="I12" s="26">
        <f>'月報(日本人)'!I12+'月報(外国人) '!I12</f>
        <v>-8</v>
      </c>
      <c r="J12" s="26">
        <f>'月報(日本人)'!J12+'月報(外国人) '!J12</f>
        <v>73</v>
      </c>
    </row>
    <row r="13" spans="1:11" ht="15" customHeight="1">
      <c r="A13" s="1"/>
      <c r="B13" s="18" t="s">
        <v>11</v>
      </c>
      <c r="C13" s="26">
        <f>'月報(日本人)'!C13+'月報(外国人) '!C13</f>
        <v>98041</v>
      </c>
      <c r="D13" s="26">
        <f>'月報(日本人)'!D13+'月報(外国人) '!D13</f>
        <v>106934</v>
      </c>
      <c r="E13" s="26">
        <f>'月報(日本人)'!E13+'月報(外国人) '!E13</f>
        <v>204975</v>
      </c>
      <c r="F13" s="26">
        <f>'月報(日本人)'!F13+'月報(外国人) '!F13</f>
        <v>103935</v>
      </c>
      <c r="G13" s="26">
        <f>'月報(日本人)'!G13+'月報(外国人) '!G13</f>
        <v>205107</v>
      </c>
      <c r="H13" s="26">
        <f>'月報(日本人)'!H13+'月報(外国人) '!H13</f>
        <v>103934</v>
      </c>
      <c r="I13" s="26">
        <f>'月報(日本人)'!I13+'月報(外国人) '!I13</f>
        <v>-132</v>
      </c>
      <c r="J13" s="26">
        <f>'月報(日本人)'!J13+'月報(外国人) '!J13</f>
        <v>1</v>
      </c>
    </row>
    <row r="14" spans="1:11" ht="15" customHeight="1">
      <c r="A14" s="1"/>
      <c r="B14" s="18" t="s">
        <v>13</v>
      </c>
      <c r="C14" s="26">
        <f>'月報(日本人)'!C14+'月報(外国人) '!C14</f>
        <v>29789</v>
      </c>
      <c r="D14" s="26">
        <v>32542</v>
      </c>
      <c r="E14" s="26">
        <f>'月報(日本人)'!E14+'月報(外国人) '!E14</f>
        <v>62816</v>
      </c>
      <c r="F14" s="26">
        <f>'月報(日本人)'!F14+'月報(外国人) '!F14</f>
        <v>34441</v>
      </c>
      <c r="G14" s="26">
        <f>'月報(日本人)'!G14+'月報(外国人) '!G14</f>
        <v>62911</v>
      </c>
      <c r="H14" s="26">
        <f>'月報(日本人)'!H14+'月報(外国人) '!H14</f>
        <v>34489</v>
      </c>
      <c r="I14" s="26">
        <f>'月報(日本人)'!I14+'月報(外国人) '!I14</f>
        <v>-95</v>
      </c>
      <c r="J14" s="26">
        <f>'月報(日本人)'!J14+'月報(外国人) '!J14</f>
        <v>-48</v>
      </c>
    </row>
    <row r="15" spans="1:11" ht="15" customHeight="1">
      <c r="A15" s="1"/>
      <c r="B15" s="19" t="s">
        <v>14</v>
      </c>
      <c r="C15" s="29">
        <f>'月報(日本人)'!C15+'月報(外国人) '!C15</f>
        <v>116652</v>
      </c>
      <c r="D15" s="29">
        <f>'月報(日本人)'!D15+'月報(外国人) '!D15</f>
        <v>128937</v>
      </c>
      <c r="E15" s="29">
        <f>'月報(日本人)'!E15+'月報(外国人) '!E15</f>
        <v>245589</v>
      </c>
      <c r="F15" s="29">
        <f>'月報(日本人)'!F15+'月報(外国人) '!F15</f>
        <v>125588</v>
      </c>
      <c r="G15" s="29">
        <f>'月報(日本人)'!G15+'月報(外国人) '!G15</f>
        <v>245598</v>
      </c>
      <c r="H15" s="29">
        <f>'月報(日本人)'!H15+'月報(外国人) '!H15</f>
        <v>125509</v>
      </c>
      <c r="I15" s="29">
        <f>'月報(日本人)'!I15+'月報(外国人) '!I15</f>
        <v>-9</v>
      </c>
      <c r="J15" s="29">
        <f>'月報(日本人)'!J15+'月報(外国人) '!J15</f>
        <v>79</v>
      </c>
    </row>
    <row r="16" spans="1:11" ht="15" customHeight="1">
      <c r="A16" s="1"/>
      <c r="B16" s="16" t="s">
        <v>15</v>
      </c>
      <c r="C16" s="25">
        <f>'月報(日本人)'!C16+'月報(外国人) '!C16</f>
        <v>758826</v>
      </c>
      <c r="D16" s="25">
        <f>'月報(日本人)'!D16+'月報(外国人) '!D16</f>
        <v>843737</v>
      </c>
      <c r="E16" s="25">
        <f>'月報(日本人)'!E16+'月報(外国人) '!E16</f>
        <v>1602563</v>
      </c>
      <c r="F16" s="25">
        <f>'月報(日本人)'!F16+'月報(外国人) '!F16</f>
        <v>868617</v>
      </c>
      <c r="G16" s="25">
        <f>'月報(日本人)'!G16+'月報(外国人) '!G16</f>
        <v>1600486</v>
      </c>
      <c r="H16" s="25">
        <f>'月報(日本人)'!H16+'月報(外国人) '!H16</f>
        <v>866586</v>
      </c>
      <c r="I16" s="25">
        <f>'月報(日本人)'!I16+'月報(外国人) '!I16</f>
        <v>2077</v>
      </c>
      <c r="J16" s="25">
        <f>'月報(日本人)'!J16+'月報(外国人) '!J16</f>
        <v>2031</v>
      </c>
    </row>
    <row r="17" spans="1:11" ht="15" customHeight="1">
      <c r="A17" s="1"/>
      <c r="B17" s="17" t="s">
        <v>16</v>
      </c>
      <c r="C17" s="27">
        <f>'月報(日本人)'!C17+'月報(外国人) '!C17</f>
        <v>159308</v>
      </c>
      <c r="D17" s="27">
        <f>'月報(日本人)'!D17+'月報(外国人) '!D17</f>
        <v>168938</v>
      </c>
      <c r="E17" s="27">
        <f>'月報(日本人)'!E17+'月報(外国人) '!E17</f>
        <v>328246</v>
      </c>
      <c r="F17" s="27">
        <f>'月報(日本人)'!F17+'月報(外国人) '!F17</f>
        <v>170623</v>
      </c>
      <c r="G17" s="27">
        <f>'月報(日本人)'!G17+'月報(外国人) '!G17</f>
        <v>327518</v>
      </c>
      <c r="H17" s="27">
        <f>'月報(日本人)'!H17+'月報(外国人) '!H17</f>
        <v>169877</v>
      </c>
      <c r="I17" s="27">
        <f>'月報(日本人)'!I17+'月報(外国人) '!I17</f>
        <v>728</v>
      </c>
      <c r="J17" s="27">
        <f>'月報(日本人)'!J17+'月報(外国人) '!J17</f>
        <v>746</v>
      </c>
    </row>
    <row r="18" spans="1:11" ht="15" customHeight="1">
      <c r="A18" s="1"/>
      <c r="B18" s="18" t="s">
        <v>17</v>
      </c>
      <c r="C18" s="26">
        <f>'月報(日本人)'!C18+'月報(外国人) '!C18</f>
        <v>118218</v>
      </c>
      <c r="D18" s="26">
        <f>'月報(日本人)'!D18+'月報(外国人) '!D18</f>
        <v>126183</v>
      </c>
      <c r="E18" s="26">
        <f>'月報(日本人)'!E18+'月報(外国人) '!E18</f>
        <v>244401</v>
      </c>
      <c r="F18" s="26">
        <f>'月報(日本人)'!F18+'月報(外国人) '!F18</f>
        <v>155198</v>
      </c>
      <c r="G18" s="26">
        <f>'月報(日本人)'!G18+'月報(外国人) '!G18</f>
        <v>243704</v>
      </c>
      <c r="H18" s="26">
        <f>'月報(日本人)'!H18+'月報(外国人) '!H18</f>
        <v>154578</v>
      </c>
      <c r="I18" s="26">
        <f>'月報(日本人)'!I18+'月報(外国人) '!I18</f>
        <v>697</v>
      </c>
      <c r="J18" s="26">
        <f>'月報(日本人)'!J18+'月報(外国人) '!J18</f>
        <v>620</v>
      </c>
    </row>
    <row r="19" spans="1:11" ht="15" customHeight="1">
      <c r="A19" s="1"/>
      <c r="B19" s="18" t="s">
        <v>18</v>
      </c>
      <c r="C19" s="26">
        <f>'月報(日本人)'!C19+'月報(外国人) '!C19</f>
        <v>89950</v>
      </c>
      <c r="D19" s="26">
        <f>'月報(日本人)'!D19+'月報(外国人) '!D19</f>
        <v>111187</v>
      </c>
      <c r="E19" s="26">
        <f>'月報(日本人)'!E19+'月報(外国人) '!E19</f>
        <v>201137</v>
      </c>
      <c r="F19" s="26">
        <f>'月報(日本人)'!F19+'月報(外国人) '!F19</f>
        <v>125121</v>
      </c>
      <c r="G19" s="26">
        <f>'月報(日本人)'!G19+'月報(外国人) '!G19</f>
        <v>200858</v>
      </c>
      <c r="H19" s="26">
        <f>'月報(日本人)'!H19+'月報(外国人) '!H19</f>
        <v>124928</v>
      </c>
      <c r="I19" s="26">
        <f>'月報(日本人)'!I19+'月報(外国人) '!I19</f>
        <v>279</v>
      </c>
      <c r="J19" s="26">
        <f>'月報(日本人)'!J19+'月報(外国人) '!J19</f>
        <v>193</v>
      </c>
    </row>
    <row r="20" spans="1:11" ht="15" customHeight="1">
      <c r="A20" s="1"/>
      <c r="B20" s="18" t="s">
        <v>19</v>
      </c>
      <c r="C20" s="26">
        <f>'月報(日本人)'!C20+'月報(外国人) '!C20</f>
        <v>126309</v>
      </c>
      <c r="D20" s="26">
        <f>'月報(日本人)'!D20+'月報(外国人) '!D20</f>
        <v>143295</v>
      </c>
      <c r="E20" s="26">
        <f>'月報(日本人)'!E20+'月報(外国人) '!E20</f>
        <v>269604</v>
      </c>
      <c r="F20" s="26">
        <f>'月報(日本人)'!F20+'月報(外国人) '!F20</f>
        <v>140757</v>
      </c>
      <c r="G20" s="26">
        <f>'月報(日本人)'!G20+'月報(外国人) '!G20</f>
        <v>269351</v>
      </c>
      <c r="H20" s="26">
        <f>'月報(日本人)'!H20+'月報(外国人) '!H20</f>
        <v>140559</v>
      </c>
      <c r="I20" s="26">
        <f>'月報(日本人)'!I20+'月報(外国人) '!I20</f>
        <v>253</v>
      </c>
      <c r="J20" s="26">
        <f>'月報(日本人)'!J20+'月報(外国人) '!J20</f>
        <v>198</v>
      </c>
    </row>
    <row r="21" spans="1:11" ht="15" customHeight="1">
      <c r="A21" s="1"/>
      <c r="B21" s="18" t="s">
        <v>22</v>
      </c>
      <c r="C21" s="26">
        <f>'月報(日本人)'!C21+'月報(外国人) '!C21</f>
        <v>99588</v>
      </c>
      <c r="D21" s="26">
        <f>'月報(日本人)'!D21+'月報(外国人) '!D21</f>
        <v>109391</v>
      </c>
      <c r="E21" s="26">
        <f>'月報(日本人)'!E21+'月報(外国人) '!E21</f>
        <v>208979</v>
      </c>
      <c r="F21" s="26">
        <f>'月報(日本人)'!F21+'月報(外国人) '!F21</f>
        <v>102048</v>
      </c>
      <c r="G21" s="26">
        <f>'月報(日本人)'!G21+'月報(外国人) '!G21</f>
        <v>208888</v>
      </c>
      <c r="H21" s="26">
        <f>'月報(日本人)'!H21+'月報(外国人) '!H21</f>
        <v>101926</v>
      </c>
      <c r="I21" s="26">
        <f>'月報(日本人)'!I21+'月報(外国人) '!I21</f>
        <v>91</v>
      </c>
      <c r="J21" s="26">
        <f>'月報(日本人)'!J21+'月報(外国人) '!J21</f>
        <v>122</v>
      </c>
    </row>
    <row r="22" spans="1:11" ht="15" customHeight="1">
      <c r="A22" s="1"/>
      <c r="B22" s="18" t="s">
        <v>20</v>
      </c>
      <c r="C22" s="26">
        <f>'月報(日本人)'!C22+'月報(外国人) '!C22</f>
        <v>60110</v>
      </c>
      <c r="D22" s="26">
        <f>'月報(日本人)'!D22+'月報(外国人) '!D22</f>
        <v>66983</v>
      </c>
      <c r="E22" s="26">
        <f>'月報(日本人)'!E22+'月報(外国人) '!E22</f>
        <v>127093</v>
      </c>
      <c r="F22" s="26">
        <f>'月報(日本人)'!F22+'月報(外国人) '!F22</f>
        <v>66247</v>
      </c>
      <c r="G22" s="26">
        <f>'月報(日本人)'!G22+'月報(外国人) '!G22</f>
        <v>127036</v>
      </c>
      <c r="H22" s="26">
        <f>'月報(日本人)'!H22+'月報(外国人) '!H22</f>
        <v>66157</v>
      </c>
      <c r="I22" s="26">
        <f>'月報(日本人)'!I22+'月報(外国人) '!I22</f>
        <v>57</v>
      </c>
      <c r="J22" s="26">
        <f>'月報(日本人)'!J22+'月報(外国人) '!J22</f>
        <v>90</v>
      </c>
    </row>
    <row r="23" spans="1:11" ht="15" customHeight="1">
      <c r="A23" s="1"/>
      <c r="B23" s="19" t="s">
        <v>21</v>
      </c>
      <c r="C23" s="29">
        <f>'月報(日本人)'!C23+'月報(外国人) '!C23</f>
        <v>105343</v>
      </c>
      <c r="D23" s="29">
        <f>'月報(日本人)'!D23+'月報(外国人) '!D23</f>
        <v>117760</v>
      </c>
      <c r="E23" s="29">
        <f>'月報(日本人)'!E23+'月報(外国人) '!E23</f>
        <v>223103</v>
      </c>
      <c r="F23" s="29">
        <f>'月報(日本人)'!F23+'月報(外国人) '!F23</f>
        <v>108623</v>
      </c>
      <c r="G23" s="29">
        <f>'月報(日本人)'!G23+'月報(外国人) '!G23</f>
        <v>223131</v>
      </c>
      <c r="H23" s="29">
        <f>'月報(日本人)'!H23+'月報(外国人) '!H23</f>
        <v>108561</v>
      </c>
      <c r="I23" s="29">
        <f>'月報(日本人)'!I23+'月報(外国人) '!I23</f>
        <v>-28</v>
      </c>
      <c r="J23" s="29">
        <f>'月報(日本人)'!J23+'月報(外国人) '!J23</f>
        <v>62</v>
      </c>
    </row>
    <row r="24" spans="1:11" ht="15" customHeight="1">
      <c r="A24" s="1"/>
      <c r="B24" s="16" t="s">
        <v>23</v>
      </c>
      <c r="C24" s="25">
        <f>'月報(日本人)'!C24+'月報(外国人) '!C24</f>
        <v>49114</v>
      </c>
      <c r="D24" s="25">
        <f>'月報(日本人)'!D24+'月報(外国人) '!D24</f>
        <v>56465</v>
      </c>
      <c r="E24" s="25">
        <f>'月報(日本人)'!E24+'月報(外国人) '!E24</f>
        <v>105579</v>
      </c>
      <c r="F24" s="25">
        <f>'月報(日本人)'!F24+'月報(外国人) '!F24</f>
        <v>55288</v>
      </c>
      <c r="G24" s="25">
        <f>'月報(日本人)'!G24+'月報(外国人) '!G24</f>
        <v>105661</v>
      </c>
      <c r="H24" s="25">
        <f>'月報(日本人)'!H24+'月報(外国人) '!H24</f>
        <v>55267</v>
      </c>
      <c r="I24" s="25">
        <f>'月報(日本人)'!I24+'月報(外国人) '!I24</f>
        <v>-82</v>
      </c>
      <c r="J24" s="25">
        <f>'月報(日本人)'!J24+'月報(外国人) '!J24</f>
        <v>21</v>
      </c>
    </row>
    <row r="25" spans="1:11" ht="15" customHeight="1">
      <c r="A25" s="1"/>
      <c r="B25" s="16" t="s">
        <v>24</v>
      </c>
      <c r="C25" s="25">
        <f>'月報(日本人)'!C25+'月報(外国人) '!C25</f>
        <v>142848</v>
      </c>
      <c r="D25" s="25">
        <f>'月報(日本人)'!D25+'月報(外国人) '!D25</f>
        <v>157920</v>
      </c>
      <c r="E25" s="25">
        <f>'月報(日本人)'!E25+'月報(外国人) '!E25</f>
        <v>300768</v>
      </c>
      <c r="F25" s="25">
        <f>'月報(日本人)'!F25+'月報(外国人) '!F25</f>
        <v>142772</v>
      </c>
      <c r="G25" s="25">
        <f>'月報(日本人)'!G25+'月報(外国人) '!G25</f>
        <v>300914</v>
      </c>
      <c r="H25" s="25">
        <f>'月報(日本人)'!H25+'月報(外国人) '!H25</f>
        <v>142714</v>
      </c>
      <c r="I25" s="25">
        <f>'月報(日本人)'!I25+'月報(外国人) '!I25</f>
        <v>-146</v>
      </c>
      <c r="J25" s="25">
        <f>'月報(日本人)'!J25+'月報(外国人) '!J25</f>
        <v>58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26032</v>
      </c>
      <c r="D26" s="25">
        <f>'月報(日本人)'!D26+'月報(外国人) '!D26</f>
        <v>28906</v>
      </c>
      <c r="E26" s="25">
        <f>'月報(日本人)'!E26+'月報(外国人) '!E26</f>
        <v>54938</v>
      </c>
      <c r="F26" s="25">
        <f>'月報(日本人)'!F26+'月報(外国人) '!F26</f>
        <v>27793</v>
      </c>
      <c r="G26" s="25">
        <f>'月報(日本人)'!G26+'月報(外国人) '!G26</f>
        <v>54958</v>
      </c>
      <c r="H26" s="25">
        <f>'月報(日本人)'!H26+'月報(外国人) '!H26</f>
        <v>27780</v>
      </c>
      <c r="I26" s="25">
        <f>'月報(日本人)'!I26+'月報(外国人) '!I26</f>
        <v>-20</v>
      </c>
      <c r="J26" s="25">
        <f>'月報(日本人)'!J26+'月報(外国人) '!J26</f>
        <v>13</v>
      </c>
    </row>
    <row r="27" spans="1:11" ht="15" customHeight="1">
      <c r="A27" s="1"/>
      <c r="B27" s="16" t="s">
        <v>26</v>
      </c>
      <c r="C27" s="25">
        <f>'月報(日本人)'!C27+'月報(外国人) '!C27</f>
        <v>59522</v>
      </c>
      <c r="D27" s="25">
        <f>'月報(日本人)'!D27+'月報(外国人) '!D27</f>
        <v>65016</v>
      </c>
      <c r="E27" s="25">
        <f>'月報(日本人)'!E27+'月報(外国人) '!E27</f>
        <v>124538</v>
      </c>
      <c r="F27" s="25">
        <f>'月報(日本人)'!F27+'月報(外国人) '!F27</f>
        <v>64134</v>
      </c>
      <c r="G27" s="25">
        <f>'月報(日本人)'!G27+'月報(外国人) '!G27</f>
        <v>124591</v>
      </c>
      <c r="H27" s="25">
        <f>'月報(日本人)'!H27+'月報(外国人) '!H27</f>
        <v>64088</v>
      </c>
      <c r="I27" s="25">
        <f>'月報(日本人)'!I27+'月報(外国人) '!I27</f>
        <v>-53</v>
      </c>
      <c r="J27" s="25">
        <f>'月報(日本人)'!J27+'月報(外国人) '!J27</f>
        <v>46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20968</v>
      </c>
      <c r="D28" s="25">
        <f>'月報(日本人)'!D28+'月報(外国人) '!D28</f>
        <v>24120</v>
      </c>
      <c r="E28" s="25">
        <f>'月報(日本人)'!E28+'月報(外国人) '!E28</f>
        <v>45088</v>
      </c>
      <c r="F28" s="25">
        <f>'月報(日本人)'!F28+'月報(外国人) '!F28</f>
        <v>24246</v>
      </c>
      <c r="G28" s="25">
        <f>'月報(日本人)'!G28+'月報(外国人) '!G28</f>
        <v>45129</v>
      </c>
      <c r="H28" s="25">
        <f>'月報(日本人)'!H28+'月報(外国人) '!H28</f>
        <v>24247</v>
      </c>
      <c r="I28" s="25">
        <f>'月報(日本人)'!I28+'月報(外国人) '!I28</f>
        <v>-41</v>
      </c>
      <c r="J28" s="25">
        <f>'月報(日本人)'!J28+'月報(外国人) '!J28</f>
        <v>-1</v>
      </c>
    </row>
    <row r="29" spans="1:11" ht="15" customHeight="1">
      <c r="A29" s="1"/>
      <c r="B29" s="16" t="s">
        <v>28</v>
      </c>
      <c r="C29" s="25">
        <f>'月報(日本人)'!C29+'月報(外国人) '!C29</f>
        <v>29386</v>
      </c>
      <c r="D29" s="25">
        <f>'月報(日本人)'!D29+'月報(外国人) '!D29</f>
        <v>32457</v>
      </c>
      <c r="E29" s="25">
        <f>'月報(日本人)'!E29+'月報(外国人) '!E29</f>
        <v>61843</v>
      </c>
      <c r="F29" s="25">
        <f>'月報(日本人)'!F29+'月報(外国人) '!F29</f>
        <v>26466</v>
      </c>
      <c r="G29" s="25">
        <f>'月報(日本人)'!G29+'月報(外国人) '!G29</f>
        <v>61910</v>
      </c>
      <c r="H29" s="25">
        <f>'月報(日本人)'!H29+'月報(外国人) '!H29</f>
        <v>26441</v>
      </c>
      <c r="I29" s="25">
        <f>'月報(日本人)'!I29+'月報(外国人) '!I29</f>
        <v>-67</v>
      </c>
      <c r="J29" s="25">
        <f>'月報(日本人)'!J29+'月報(外国人) '!J29</f>
        <v>25</v>
      </c>
    </row>
    <row r="30" spans="1:11" ht="15" customHeight="1">
      <c r="A30" s="1"/>
      <c r="B30" s="16" t="s">
        <v>29</v>
      </c>
      <c r="C30" s="25">
        <f>'月報(日本人)'!C30+'月報(外国人) '!C30</f>
        <v>28405</v>
      </c>
      <c r="D30" s="25">
        <f>'月報(日本人)'!D30+'月報(外国人) '!D30</f>
        <v>31353</v>
      </c>
      <c r="E30" s="25">
        <f>'月報(日本人)'!E30+'月報(外国人) '!E30</f>
        <v>59758</v>
      </c>
      <c r="F30" s="25">
        <f>'月報(日本人)'!F30+'月報(外国人) '!F30</f>
        <v>25917</v>
      </c>
      <c r="G30" s="25">
        <f>'月報(日本人)'!G30+'月報(外国人) '!G30</f>
        <v>59808</v>
      </c>
      <c r="H30" s="25">
        <f>'月報(日本人)'!H30+'月報(外国人) '!H30</f>
        <v>25875</v>
      </c>
      <c r="I30" s="25">
        <f>'月報(日本人)'!I30+'月報(外国人) '!I30</f>
        <v>-50</v>
      </c>
      <c r="J30" s="25">
        <f>'月報(日本人)'!J30+'月報(外国人) '!J30</f>
        <v>42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23809</v>
      </c>
      <c r="D31" s="25">
        <f>'月報(日本人)'!D31+'月報(外国人) '!D31</f>
        <v>25406</v>
      </c>
      <c r="E31" s="25">
        <f>'月報(日本人)'!E31+'月報(外国人) '!E31</f>
        <v>49215</v>
      </c>
      <c r="F31" s="25">
        <f>'月報(日本人)'!F31+'月報(外国人) '!F31</f>
        <v>21199</v>
      </c>
      <c r="G31" s="25">
        <f>'月報(日本人)'!G31+'月報(外国人) '!G31</f>
        <v>49200</v>
      </c>
      <c r="H31" s="25">
        <f>'月報(日本人)'!H31+'月報(外国人) '!H31</f>
        <v>21172</v>
      </c>
      <c r="I31" s="25">
        <f>'月報(日本人)'!I31+'月報(外国人) '!I31</f>
        <v>15</v>
      </c>
      <c r="J31" s="25">
        <f>'月報(日本人)'!J31+'月報(外国人) '!J31</f>
        <v>27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14879</v>
      </c>
      <c r="D32" s="25">
        <f>'月報(日本人)'!D32+'月報(外国人) '!D32</f>
        <v>16539</v>
      </c>
      <c r="E32" s="25">
        <f>'月報(日本人)'!E32+'月報(外国人) '!E32</f>
        <v>31418</v>
      </c>
      <c r="F32" s="25">
        <f>'月報(日本人)'!F32+'月報(外国人) '!F32</f>
        <v>14053</v>
      </c>
      <c r="G32" s="25">
        <f>'月報(日本人)'!G32+'月報(外国人) '!G32</f>
        <v>31476</v>
      </c>
      <c r="H32" s="25">
        <f>'月報(日本人)'!H32+'月報(外国人) '!H32</f>
        <v>14065</v>
      </c>
      <c r="I32" s="25">
        <f>'月報(日本人)'!I32+'月報(外国人) '!I32</f>
        <v>-58</v>
      </c>
      <c r="J32" s="25">
        <f>'月報(日本人)'!J32+'月報(外国人) '!J32</f>
        <v>-12</v>
      </c>
    </row>
    <row r="33" spans="1:11" ht="15" customHeight="1">
      <c r="A33" s="1"/>
      <c r="B33" s="16" t="s">
        <v>32</v>
      </c>
      <c r="C33" s="25">
        <f>'月報(日本人)'!C33+'月報(外国人) '!C33</f>
        <v>35080</v>
      </c>
      <c r="D33" s="25">
        <f>'月報(日本人)'!D33+'月報(外国人) '!D33</f>
        <v>37252</v>
      </c>
      <c r="E33" s="25">
        <f>'月報(日本人)'!E33+'月報(外国人) '!E33</f>
        <v>72332</v>
      </c>
      <c r="F33" s="25">
        <f>'月報(日本人)'!F33+'月報(外国人) '!F33</f>
        <v>34607</v>
      </c>
      <c r="G33" s="25">
        <f>'月報(日本人)'!G33+'月報(外国人) '!G33</f>
        <v>72376</v>
      </c>
      <c r="H33" s="25">
        <f>'月報(日本人)'!H33+'月報(外国人) '!H33</f>
        <v>34578</v>
      </c>
      <c r="I33" s="25">
        <f>'月報(日本人)'!I33+'月報(外国人) '!I33</f>
        <v>-44</v>
      </c>
      <c r="J33" s="25">
        <f>'月報(日本人)'!J33+'月報(外国人) '!J33</f>
        <v>29</v>
      </c>
    </row>
    <row r="34" spans="1:11" ht="15" customHeight="1">
      <c r="A34" s="1"/>
      <c r="B34" s="16" t="s">
        <v>33</v>
      </c>
      <c r="C34" s="25">
        <f>'月報(日本人)'!C34+'月報(外国人) '!C34</f>
        <v>11151</v>
      </c>
      <c r="D34" s="25">
        <f>'月報(日本人)'!D34+'月報(外国人) '!D34</f>
        <v>12382</v>
      </c>
      <c r="E34" s="25">
        <f>'月報(日本人)'!E34+'月報(外国人) '!E34</f>
        <v>23533</v>
      </c>
      <c r="F34" s="25">
        <f>'月報(日本人)'!F34+'月報(外国人) '!F34</f>
        <v>11773</v>
      </c>
      <c r="G34" s="25">
        <f>'月報(日本人)'!G34+'月報(外国人) '!G34</f>
        <v>23580</v>
      </c>
      <c r="H34" s="25">
        <f>'月報(日本人)'!H34+'月報(外国人) '!H34</f>
        <v>11789</v>
      </c>
      <c r="I34" s="25">
        <f>'月報(日本人)'!I34+'月報(外国人) '!I34</f>
        <v>-47</v>
      </c>
      <c r="J34" s="25">
        <f>'月報(日本人)'!J34+'月報(外国人) '!J34</f>
        <v>-16</v>
      </c>
    </row>
    <row r="35" spans="1:11" ht="15" customHeight="1">
      <c r="A35" s="1"/>
      <c r="B35" s="16" t="s">
        <v>34</v>
      </c>
      <c r="C35" s="25">
        <f>'月報(日本人)'!C35+'月報(外国人) '!C35</f>
        <v>18470</v>
      </c>
      <c r="D35" s="25">
        <f>'月報(日本人)'!D35+'月報(外国人) '!D35</f>
        <v>20767</v>
      </c>
      <c r="E35" s="25">
        <f>'月報(日本人)'!E35+'月報(外国人) '!E35</f>
        <v>39237</v>
      </c>
      <c r="F35" s="25">
        <f>'月報(日本人)'!F35+'月報(外国人) '!F35</f>
        <v>20489</v>
      </c>
      <c r="G35" s="25">
        <f>'月報(日本人)'!G35+'月報(外国人) '!G35</f>
        <v>39264</v>
      </c>
      <c r="H35" s="25">
        <f>'月報(日本人)'!H35+'月報(外国人) '!H35</f>
        <v>20498</v>
      </c>
      <c r="I35" s="25">
        <f>'月報(日本人)'!I35+'月報(外国人) '!I35</f>
        <v>-27</v>
      </c>
      <c r="J35" s="25">
        <f>'月報(日本人)'!J35+'月報(外国人) '!J35</f>
        <v>-9</v>
      </c>
    </row>
    <row r="36" spans="1:11" ht="15" customHeight="1">
      <c r="A36" s="1"/>
      <c r="B36" s="16" t="s">
        <v>35</v>
      </c>
      <c r="C36" s="25">
        <f>'月報(日本人)'!C36+'月報(外国人) '!C36</f>
        <v>28158</v>
      </c>
      <c r="D36" s="25">
        <f>'月報(日本人)'!D36+'月報(外国人) '!D36</f>
        <v>31237</v>
      </c>
      <c r="E36" s="25">
        <f>'月報(日本人)'!E36+'月報(外国人) '!E36</f>
        <v>59395</v>
      </c>
      <c r="F36" s="25">
        <f>'月報(日本人)'!F36+'月報(外国人) '!F36</f>
        <v>25947</v>
      </c>
      <c r="G36" s="25">
        <f>'月報(日本人)'!G36+'月報(外国人) '!G36</f>
        <v>59351</v>
      </c>
      <c r="H36" s="25">
        <f>'月報(日本人)'!H36+'月報(外国人) '!H36</f>
        <v>25851</v>
      </c>
      <c r="I36" s="25">
        <f>'月報(日本人)'!I36+'月報(外国人) '!I36</f>
        <v>44</v>
      </c>
      <c r="J36" s="25">
        <f>'月報(日本人)'!J36+'月報(外国人) '!J36</f>
        <v>96</v>
      </c>
    </row>
    <row r="37" spans="1:11" ht="15" customHeight="1">
      <c r="A37" s="1"/>
      <c r="B37" s="16" t="s">
        <v>36</v>
      </c>
      <c r="C37" s="25">
        <f>'月報(日本人)'!C37+'月報(外国人) '!C37</f>
        <v>50924</v>
      </c>
      <c r="D37" s="25">
        <f>'月報(日本人)'!D37+'月報(外国人) '!D37</f>
        <v>55545</v>
      </c>
      <c r="E37" s="25">
        <f>'月報(日本人)'!E37+'月報(外国人) '!E37</f>
        <v>106469</v>
      </c>
      <c r="F37" s="25">
        <f>'月報(日本人)'!F37+'月報(外国人) '!F37</f>
        <v>48340</v>
      </c>
      <c r="G37" s="25">
        <f>'月報(日本人)'!G37+'月報(外国人) '!G37</f>
        <v>106459</v>
      </c>
      <c r="H37" s="25">
        <f>'月報(日本人)'!H37+'月報(外国人) '!H37</f>
        <v>48314</v>
      </c>
      <c r="I37" s="25">
        <f>'月報(日本人)'!I37+'月報(外国人) '!I37</f>
        <v>10</v>
      </c>
      <c r="J37" s="25">
        <f>'月報(日本人)'!J37+'月報(外国人) '!J37</f>
        <v>26</v>
      </c>
    </row>
    <row r="38" spans="1:11" ht="15" customHeight="1">
      <c r="A38" s="1"/>
      <c r="B38" s="16" t="s">
        <v>37</v>
      </c>
      <c r="C38" s="25">
        <f>'月報(日本人)'!C38+'月報(外国人) '!C38</f>
        <v>54152</v>
      </c>
      <c r="D38" s="25">
        <f>'月報(日本人)'!D38+'月報(外国人) '!D38</f>
        <v>57962</v>
      </c>
      <c r="E38" s="25">
        <f>'月報(日本人)'!E38+'月報(外国人) '!E38</f>
        <v>112114</v>
      </c>
      <c r="F38" s="25">
        <f>'月報(日本人)'!F38+'月報(外国人) '!F38</f>
        <v>51179</v>
      </c>
      <c r="G38" s="25">
        <f>'月報(日本人)'!G38+'月報(外国人) '!G38</f>
        <v>112110</v>
      </c>
      <c r="H38" s="25">
        <f>'月報(日本人)'!H38+'月報(外国人) '!H38</f>
        <v>51122</v>
      </c>
      <c r="I38" s="25">
        <f>'月報(日本人)'!I38+'月報(外国人) '!I38</f>
        <v>4</v>
      </c>
      <c r="J38" s="25">
        <f>'月報(日本人)'!J38+'月報(外国人) '!J38</f>
        <v>57</v>
      </c>
    </row>
    <row r="39" spans="1:11" ht="15" customHeight="1">
      <c r="A39" s="1"/>
      <c r="B39" s="16" t="s">
        <v>38</v>
      </c>
      <c r="C39" s="25">
        <f>'月報(日本人)'!C39+'月報(外国人) '!C39</f>
        <v>49689</v>
      </c>
      <c r="D39" s="25">
        <f>'月報(日本人)'!D39+'月報(外国人) '!D39</f>
        <v>53486</v>
      </c>
      <c r="E39" s="25">
        <f>'月報(日本人)'!E39+'月報(外国人) '!E39</f>
        <v>103175</v>
      </c>
      <c r="F39" s="25">
        <f>'月報(日本人)'!F39+'月報(外国人) '!F39</f>
        <v>46985</v>
      </c>
      <c r="G39" s="25">
        <f>'月報(日本人)'!G39+'月報(外国人) '!G39</f>
        <v>103079</v>
      </c>
      <c r="H39" s="25">
        <f>'月報(日本人)'!H39+'月報(外国人) '!H39</f>
        <v>46873</v>
      </c>
      <c r="I39" s="25">
        <f>'月報(日本人)'!I39+'月報(外国人) '!I39</f>
        <v>96</v>
      </c>
      <c r="J39" s="25">
        <f>'月報(日本人)'!J39+'月報(外国人) '!J39</f>
        <v>112</v>
      </c>
    </row>
    <row r="40" spans="1:11" ht="15" customHeight="1">
      <c r="A40" s="1"/>
      <c r="B40" s="16" t="s">
        <v>68</v>
      </c>
      <c r="C40" s="25">
        <f>'月報(日本人)'!C40+'月報(外国人) '!C40</f>
        <v>46332</v>
      </c>
      <c r="D40" s="25">
        <f>'月報(日本人)'!D40+'月報(外国人) '!D40</f>
        <v>50552</v>
      </c>
      <c r="E40" s="25">
        <f>'月報(日本人)'!E40+'月報(外国人) '!E40</f>
        <v>96884</v>
      </c>
      <c r="F40" s="25">
        <f>'月報(日本人)'!F40+'月報(外国人) '!F40</f>
        <v>45075</v>
      </c>
      <c r="G40" s="25">
        <f>'月報(日本人)'!G40+'月報(外国人) '!G40</f>
        <v>96928</v>
      </c>
      <c r="H40" s="25">
        <f>'月報(日本人)'!H40+'月報(外国人) '!H40</f>
        <v>45059</v>
      </c>
      <c r="I40" s="25">
        <f>'月報(日本人)'!I40+'月報(外国人) '!I40</f>
        <v>-44</v>
      </c>
      <c r="J40" s="25">
        <f>'月報(日本人)'!J40+'月報(外国人) '!J40</f>
        <v>16</v>
      </c>
    </row>
    <row r="41" spans="1:11" ht="15" customHeight="1">
      <c r="A41" s="1"/>
      <c r="B41" s="16" t="s">
        <v>39</v>
      </c>
      <c r="C41" s="25">
        <f>'月報(日本人)'!C41+'月報(外国人) '!C41</f>
        <v>34312</v>
      </c>
      <c r="D41" s="25">
        <f>'月報(日本人)'!D41+'月報(外国人) '!D41</f>
        <v>37367</v>
      </c>
      <c r="E41" s="25">
        <f>'月報(日本人)'!E41+'月報(外国人) '!E41</f>
        <v>71679</v>
      </c>
      <c r="F41" s="25">
        <f>'月報(日本人)'!F41+'月報(外国人) '!F41</f>
        <v>33375</v>
      </c>
      <c r="G41" s="25">
        <f>'月報(日本人)'!G41+'月報(外国人) '!G41</f>
        <v>71660</v>
      </c>
      <c r="H41" s="25">
        <f>'月報(日本人)'!H41+'月報(外国人) '!H41</f>
        <v>33325</v>
      </c>
      <c r="I41" s="25">
        <f>'月報(日本人)'!I41+'月報(外国人) '!I41</f>
        <v>19</v>
      </c>
      <c r="J41" s="25">
        <f>'月報(日本人)'!J41+'月報(外国人) '!J41</f>
        <v>50</v>
      </c>
    </row>
    <row r="42" spans="1:11" ht="15" customHeight="1">
      <c r="A42" s="1"/>
      <c r="B42" s="16" t="s">
        <v>40</v>
      </c>
      <c r="C42" s="25">
        <f>'月報(日本人)'!C42+'月報(外国人) '!C42</f>
        <v>28462</v>
      </c>
      <c r="D42" s="25">
        <f>'月報(日本人)'!D42+'月報(外国人) '!D42</f>
        <v>30795</v>
      </c>
      <c r="E42" s="25">
        <f>'月報(日本人)'!E42+'月報(外国人) '!E42</f>
        <v>59257</v>
      </c>
      <c r="F42" s="25">
        <f>'月報(日本人)'!F42+'月報(外国人) '!F42</f>
        <v>27202</v>
      </c>
      <c r="G42" s="25">
        <f>'月報(日本人)'!G42+'月報(外国人) '!G42</f>
        <v>59243</v>
      </c>
      <c r="H42" s="25">
        <f>'月報(日本人)'!H42+'月報(外国人) '!H42</f>
        <v>27155</v>
      </c>
      <c r="I42" s="25">
        <f>'月報(日本人)'!I42+'月報(外国人) '!I42</f>
        <v>14</v>
      </c>
      <c r="J42" s="25">
        <f>'月報(日本人)'!J42+'月報(外国人) '!J42</f>
        <v>47</v>
      </c>
    </row>
    <row r="43" spans="1:11" ht="15" customHeight="1">
      <c r="A43" s="1"/>
      <c r="B43" s="20" t="s">
        <v>71</v>
      </c>
      <c r="C43" s="25">
        <f>'月報(日本人)'!C43+'月報(外国人) '!C43</f>
        <v>32594</v>
      </c>
      <c r="D43" s="25">
        <f>'月報(日本人)'!D43+'月報(外国人) '!D43</f>
        <v>36297</v>
      </c>
      <c r="E43" s="25">
        <f>'月報(日本人)'!E43+'月報(外国人) '!E43</f>
        <v>68891</v>
      </c>
      <c r="F43" s="25">
        <f>'月報(日本人)'!F43+'月報(外国人) '!F43</f>
        <v>30325</v>
      </c>
      <c r="G43" s="25">
        <f>'月報(日本人)'!G43+'月報(外国人) '!G43</f>
        <v>68828</v>
      </c>
      <c r="H43" s="25">
        <f>'月報(日本人)'!H43+'月報(外国人) '!H43</f>
        <v>30259</v>
      </c>
      <c r="I43" s="25">
        <f>'月報(日本人)'!I43+'月報(外国人) '!I43</f>
        <v>63</v>
      </c>
      <c r="J43" s="25">
        <f>'月報(日本人)'!J43+'月報(外国人) '!J43</f>
        <v>66</v>
      </c>
    </row>
    <row r="44" spans="1:11" ht="15" customHeight="1">
      <c r="A44" s="1"/>
      <c r="B44" s="20" t="s">
        <v>74</v>
      </c>
      <c r="C44" s="25">
        <f>'月報(日本人)'!C44+'月報(外国人) '!C44</f>
        <v>13116</v>
      </c>
      <c r="D44" s="25">
        <f>'月報(日本人)'!D44+'月報(外国人) '!D44</f>
        <v>14445</v>
      </c>
      <c r="E44" s="25">
        <f>'月報(日本人)'!E44+'月報(外国人) '!E44</f>
        <v>27561</v>
      </c>
      <c r="F44" s="25">
        <f>'月報(日本人)'!F44+'月報(外国人) '!F44</f>
        <v>11533</v>
      </c>
      <c r="G44" s="25">
        <f>'月報(日本人)'!G44+'月報(外国人) '!G44</f>
        <v>27614</v>
      </c>
      <c r="H44" s="25">
        <f>'月報(日本人)'!H44+'月報(外国人) '!H44</f>
        <v>11547</v>
      </c>
      <c r="I44" s="25">
        <f>'月報(日本人)'!I44+'月報(外国人) '!I44</f>
        <v>-53</v>
      </c>
      <c r="J44" s="25">
        <f>'月報(日本人)'!J44+'月報(外国人) '!J44</f>
        <v>-14</v>
      </c>
    </row>
    <row r="45" spans="1:11" ht="15" customHeight="1">
      <c r="A45" s="1"/>
      <c r="B45" s="16" t="s">
        <v>79</v>
      </c>
      <c r="C45" s="25">
        <f>'月報(日本人)'!C45+'月報(外国人) '!C45</f>
        <v>12797</v>
      </c>
      <c r="D45" s="25">
        <f>'月報(日本人)'!D45+'月報(外国人) '!D45</f>
        <v>13532</v>
      </c>
      <c r="E45" s="25">
        <f>'月報(日本人)'!E45+'月報(外国人) '!E45</f>
        <v>26329</v>
      </c>
      <c r="F45" s="25">
        <f>'月報(日本人)'!F45+'月報(外国人) '!F45</f>
        <v>13420</v>
      </c>
      <c r="G45" s="25">
        <f>'月報(日本人)'!G45+'月報(外国人) '!G45</f>
        <v>26332</v>
      </c>
      <c r="H45" s="25">
        <f>'月報(日本人)'!H45+'月報(外国人) '!H45</f>
        <v>13408</v>
      </c>
      <c r="I45" s="25">
        <f>'月報(日本人)'!I45+'月報(外国人) '!I45</f>
        <v>-3</v>
      </c>
      <c r="J45" s="25">
        <f>'月報(日本人)'!J45+'月報(外国人) '!J45</f>
        <v>12</v>
      </c>
    </row>
    <row r="46" spans="1:11" ht="15" customHeight="1">
      <c r="A46" s="1"/>
      <c r="B46" s="16" t="s">
        <v>80</v>
      </c>
      <c r="C46" s="25">
        <f>'月報(日本人)'!C46+'月報(外国人) '!C46</f>
        <v>16156</v>
      </c>
      <c r="D46" s="25">
        <f>'月報(日本人)'!D46+'月報(外国人) '!D46</f>
        <v>18318</v>
      </c>
      <c r="E46" s="25">
        <f>'月報(日本人)'!E46+'月報(外国人) '!E46</f>
        <v>34474</v>
      </c>
      <c r="F46" s="25">
        <f>'月報(日本人)'!F46+'月報(外国人) '!F46</f>
        <v>17990</v>
      </c>
      <c r="G46" s="25">
        <f>'月報(日本人)'!G46+'月報(外国人) '!G46</f>
        <v>34549</v>
      </c>
      <c r="H46" s="25">
        <f>'月報(日本人)'!H46+'月報(外国人) '!H46</f>
        <v>18014</v>
      </c>
      <c r="I46" s="25">
        <f>'月報(日本人)'!I46+'月報(外国人) '!I46</f>
        <v>-75</v>
      </c>
      <c r="J46" s="25">
        <f>'月報(日本人)'!J46+'月報(外国人) '!J46</f>
        <v>-24</v>
      </c>
    </row>
    <row r="47" spans="1:11" ht="15" customHeight="1">
      <c r="A47" s="1"/>
      <c r="B47" s="16" t="s">
        <v>81</v>
      </c>
      <c r="C47" s="25">
        <f>'月報(日本人)'!C47+'月報(外国人) '!C47</f>
        <v>23866</v>
      </c>
      <c r="D47" s="25">
        <f>'月報(日本人)'!D47+'月報(外国人) '!D47</f>
        <v>26405</v>
      </c>
      <c r="E47" s="25">
        <f>'月報(日本人)'!E47+'月報(外国人) '!E47</f>
        <v>50271</v>
      </c>
      <c r="F47" s="25">
        <f>'月報(日本人)'!F47+'月報(外国人) '!F47</f>
        <v>22321</v>
      </c>
      <c r="G47" s="25">
        <f>'月報(日本人)'!G47+'月報(外国人) '!G47</f>
        <v>50308</v>
      </c>
      <c r="H47" s="25">
        <f>'月報(日本人)'!H47+'月報(外国人) '!H47</f>
        <v>22302</v>
      </c>
      <c r="I47" s="25">
        <f>'月報(日本人)'!I47+'月報(外国人) '!I47</f>
        <v>-37</v>
      </c>
      <c r="J47" s="25">
        <f>'月報(日本人)'!J47+'月報(外国人) '!J47</f>
        <v>19</v>
      </c>
    </row>
    <row r="48" spans="1:11" ht="15" customHeight="1">
      <c r="A48" s="1"/>
      <c r="B48" s="16" t="s">
        <v>82</v>
      </c>
      <c r="C48" s="25">
        <f>'月報(日本人)'!C48+'月報(外国人) '!C48</f>
        <v>16213</v>
      </c>
      <c r="D48" s="25">
        <f>'月報(日本人)'!D48+'月報(外国人) '!D48</f>
        <v>18408</v>
      </c>
      <c r="E48" s="25">
        <f>'月報(日本人)'!E48+'月報(外国人) '!E48</f>
        <v>34621</v>
      </c>
      <c r="F48" s="25">
        <f>'月報(日本人)'!F48+'月報(外国人) '!F48</f>
        <v>14671</v>
      </c>
      <c r="G48" s="25">
        <f>'月報(日本人)'!G48+'月報(外国人) '!G48</f>
        <v>34665</v>
      </c>
      <c r="H48" s="25">
        <f>'月報(日本人)'!H48+'月報(外国人) '!H48</f>
        <v>14664</v>
      </c>
      <c r="I48" s="25">
        <f>'月報(日本人)'!I48+'月報(外国人) '!I48</f>
        <v>-44</v>
      </c>
      <c r="J48" s="25">
        <f>'月報(日本人)'!J48+'月報(外国人) '!J48</f>
        <v>7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49662</v>
      </c>
      <c r="D49" s="27">
        <f>'月報(日本人)'!D49+'月報(外国人) '!D49</f>
        <v>53846</v>
      </c>
      <c r="E49" s="27">
        <f>'月報(日本人)'!E49+'月報(外国人) '!E49</f>
        <v>103508</v>
      </c>
      <c r="F49" s="27">
        <f>'月報(日本人)'!F49+'月報(外国人) '!F49</f>
        <v>46489</v>
      </c>
      <c r="G49" s="27">
        <f>'月報(日本人)'!G49+'月報(外国人) '!G49</f>
        <v>103443</v>
      </c>
      <c r="H49" s="27">
        <f>'月報(日本人)'!H49+'月報(外国人) '!H49</f>
        <v>46407</v>
      </c>
      <c r="I49" s="27">
        <f>'月報(日本人)'!I49+'月報(外国人) '!I49</f>
        <v>65</v>
      </c>
      <c r="J49" s="27">
        <f>'月報(日本人)'!J49+'月報(外国人) '!J49</f>
        <v>82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23910</v>
      </c>
      <c r="D50" s="32">
        <f>'月報(日本人)'!D50+'月報(外国人) '!D50</f>
        <v>25518</v>
      </c>
      <c r="E50" s="32">
        <f>'月報(日本人)'!E50+'月報(外国人) '!E50</f>
        <v>49428</v>
      </c>
      <c r="F50" s="32">
        <f>'月報(日本人)'!F50+'月報(外国人) '!F50</f>
        <v>21696</v>
      </c>
      <c r="G50" s="32">
        <f>'月報(日本人)'!G50+'月報(外国人) '!G50</f>
        <v>49452</v>
      </c>
      <c r="H50" s="32">
        <f>'月報(日本人)'!H50+'月報(外国人) '!H50</f>
        <v>21680</v>
      </c>
      <c r="I50" s="32">
        <f>'月報(日本人)'!I50+'月報(外国人) '!I50</f>
        <v>-24</v>
      </c>
      <c r="J50" s="32">
        <f>'月報(日本人)'!J50+'月報(外国人) '!J50</f>
        <v>16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2134232</v>
      </c>
      <c r="D51" s="28">
        <f>'月報(日本人)'!D51+'月報(外国人) '!D51</f>
        <v>2357574</v>
      </c>
      <c r="E51" s="28">
        <f>'月報(日本人)'!E51+'月報(外国人) '!E51</f>
        <v>4491806</v>
      </c>
      <c r="F51" s="28">
        <f>'月報(日本人)'!F51+'月報(外国人) '!F51</f>
        <v>2280167</v>
      </c>
      <c r="G51" s="28">
        <f>'月報(日本人)'!G51+'月報(外国人) '!G51</f>
        <v>4490797</v>
      </c>
      <c r="H51" s="28">
        <f>'月報(日本人)'!H51+'月報(外国人) '!H51</f>
        <v>2277295</v>
      </c>
      <c r="I51" s="28">
        <f>'月報(日本人)'!I51+'月報(外国人) '!I51</f>
        <v>1009</v>
      </c>
      <c r="J51" s="28">
        <f>'月報(日本人)'!J51+'月報(外国人) '!J51</f>
        <v>2872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18115</v>
      </c>
      <c r="D52" s="29">
        <f>'月報(日本人)'!D52+'月報(外国人) '!D52</f>
        <v>18740</v>
      </c>
      <c r="E52" s="29">
        <f>'月報(日本人)'!E52+'月報(外国人) '!E52</f>
        <v>36855</v>
      </c>
      <c r="F52" s="29">
        <f>'月報(日本人)'!F52+'月報(外国人) '!F52</f>
        <v>16757</v>
      </c>
      <c r="G52" s="29">
        <f>'月報(日本人)'!G52+'月報(外国人) '!G52</f>
        <v>36895</v>
      </c>
      <c r="H52" s="29">
        <f>'月報(日本人)'!H52+'月報(外国人) '!H52</f>
        <v>16757</v>
      </c>
      <c r="I52" s="29">
        <f>'月報(日本人)'!I52+'月報(外国人) '!I52</f>
        <v>-40</v>
      </c>
      <c r="J52" s="29">
        <f>'月報(日本人)'!J52+'月報(外国人) '!J52</f>
        <v>0</v>
      </c>
    </row>
    <row r="53" spans="1:11" ht="15" customHeight="1">
      <c r="A53" s="1"/>
      <c r="B53" s="16" t="s">
        <v>42</v>
      </c>
      <c r="C53" s="25">
        <f>'月報(日本人)'!C53+'月報(外国人) '!C53</f>
        <v>15158</v>
      </c>
      <c r="D53" s="25">
        <f>'月報(日本人)'!D53+'月報(外国人) '!D53</f>
        <v>16071</v>
      </c>
      <c r="E53" s="25">
        <f>'月報(日本人)'!E53+'月報(外国人) '!E53</f>
        <v>31229</v>
      </c>
      <c r="F53" s="25">
        <f>'月報(日本人)'!F53+'月報(外国人) '!F53</f>
        <v>14096</v>
      </c>
      <c r="G53" s="25">
        <f>'月報(日本人)'!G53+'月報(外国人) '!G53</f>
        <v>31196</v>
      </c>
      <c r="H53" s="25">
        <f>'月報(日本人)'!H53+'月報(外国人) '!H53</f>
        <v>14070</v>
      </c>
      <c r="I53" s="25">
        <f>'月報(日本人)'!I53+'月報(外国人) '!I53</f>
        <v>33</v>
      </c>
      <c r="J53" s="25">
        <f>'月報(日本人)'!J53+'月報(外国人) '!J53</f>
        <v>26</v>
      </c>
    </row>
    <row r="54" spans="1:11" ht="15" customHeight="1">
      <c r="A54" s="1"/>
      <c r="B54" s="16" t="s">
        <v>43</v>
      </c>
      <c r="C54" s="25">
        <f>'月報(日本人)'!C54+'月報(外国人) '!C54</f>
        <v>22380</v>
      </c>
      <c r="D54" s="25">
        <f>'月報(日本人)'!D54+'月報(外国人) '!D54</f>
        <v>23896</v>
      </c>
      <c r="E54" s="25">
        <f>'月報(日本人)'!E54+'月報(外国人) '!E54</f>
        <v>46276</v>
      </c>
      <c r="F54" s="25">
        <f>'月報(日本人)'!F54+'月報(外国人) '!F54</f>
        <v>21036</v>
      </c>
      <c r="G54" s="25">
        <f>'月報(日本人)'!G54+'月報(外国人) '!G54</f>
        <v>46329</v>
      </c>
      <c r="H54" s="25">
        <f>'月報(日本人)'!H54+'月報(外国人) '!H54</f>
        <v>21042</v>
      </c>
      <c r="I54" s="25">
        <f>'月報(日本人)'!I54+'月報(外国人) '!I54</f>
        <v>-53</v>
      </c>
      <c r="J54" s="25">
        <f>'月報(日本人)'!J54+'月報(外国人) '!J54</f>
        <v>-6</v>
      </c>
    </row>
    <row r="55" spans="1:11" ht="15" customHeight="1">
      <c r="A55" s="1"/>
      <c r="B55" s="16" t="s">
        <v>44</v>
      </c>
      <c r="C55" s="25">
        <f>'月報(日本人)'!C55+'月報(外国人) '!C55</f>
        <v>14297</v>
      </c>
      <c r="D55" s="25">
        <f>'月報(日本人)'!D55+'月報(外国人) '!D55</f>
        <v>14941</v>
      </c>
      <c r="E55" s="25">
        <f>'月報(日本人)'!E55+'月報(外国人) '!E55</f>
        <v>29238</v>
      </c>
      <c r="F55" s="25">
        <f>'月報(日本人)'!F55+'月報(外国人) '!F55</f>
        <v>12886</v>
      </c>
      <c r="G55" s="25">
        <f>'月報(日本人)'!G55+'月報(外国人) '!G55</f>
        <v>29228</v>
      </c>
      <c r="H55" s="25">
        <f>'月報(日本人)'!H55+'月報(外国人) '!H55</f>
        <v>12862</v>
      </c>
      <c r="I55" s="25">
        <f>'月報(日本人)'!I55+'月報(外国人) '!I55</f>
        <v>10</v>
      </c>
      <c r="J55" s="25">
        <f>'月報(日本人)'!J55+'月報(外国人) '!J55</f>
        <v>24</v>
      </c>
    </row>
    <row r="56" spans="1:11" ht="15" customHeight="1">
      <c r="A56" s="1"/>
      <c r="B56" s="16" t="s">
        <v>45</v>
      </c>
      <c r="C56" s="25">
        <f>'月報(日本人)'!C56+'月報(外国人) '!C56</f>
        <v>15887</v>
      </c>
      <c r="D56" s="25">
        <f>'月報(日本人)'!D56+'月報(外国人) '!D56</f>
        <v>17087</v>
      </c>
      <c r="E56" s="25">
        <f>'月報(日本人)'!E56+'月報(外国人) '!E56</f>
        <v>32974</v>
      </c>
      <c r="F56" s="25">
        <f>'月報(日本人)'!F56+'月報(外国人) '!F56</f>
        <v>13650</v>
      </c>
      <c r="G56" s="25">
        <f>'月報(日本人)'!G56+'月報(外国人) '!G56</f>
        <v>33069</v>
      </c>
      <c r="H56" s="25">
        <f>'月報(日本人)'!H56+'月報(外国人) '!H56</f>
        <v>13710</v>
      </c>
      <c r="I56" s="25">
        <f>'月報(日本人)'!I56+'月報(外国人) '!I56</f>
        <v>-95</v>
      </c>
      <c r="J56" s="25">
        <f>'月報(日本人)'!J56+'月報(外国人) '!J56</f>
        <v>-60</v>
      </c>
    </row>
    <row r="57" spans="1:11" ht="15" customHeight="1">
      <c r="A57" s="1"/>
      <c r="B57" s="16" t="s">
        <v>46</v>
      </c>
      <c r="C57" s="25">
        <f>'月報(日本人)'!C57+'月報(外国人) '!C57</f>
        <v>4465</v>
      </c>
      <c r="D57" s="25">
        <f>'月報(日本人)'!D57+'月報(外国人) '!D57</f>
        <v>4909</v>
      </c>
      <c r="E57" s="25">
        <f>'月報(日本人)'!E57+'月報(外国人) '!E57</f>
        <v>9374</v>
      </c>
      <c r="F57" s="25">
        <f>'月報(日本人)'!F57+'月報(外国人) '!F57</f>
        <v>3867</v>
      </c>
      <c r="G57" s="25">
        <f>'月報(日本人)'!G57+'月報(外国人) '!G57</f>
        <v>9352</v>
      </c>
      <c r="H57" s="25">
        <f>'月報(日本人)'!H57+'月報(外国人) '!H57</f>
        <v>3847</v>
      </c>
      <c r="I57" s="25">
        <f>'月報(日本人)'!I57+'月報(外国人) '!I57</f>
        <v>22</v>
      </c>
      <c r="J57" s="25">
        <f>'月報(日本人)'!J57+'月報(外国人) '!J57</f>
        <v>20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24151</v>
      </c>
      <c r="D58" s="25">
        <f>'月報(日本人)'!D58+'月報(外国人) '!D58</f>
        <v>24648</v>
      </c>
      <c r="E58" s="25">
        <f>'月報(日本人)'!E58+'月報(外国人) '!E58</f>
        <v>48799</v>
      </c>
      <c r="F58" s="25">
        <f>'月報(日本人)'!F58+'月報(外国人) '!F58</f>
        <v>22018</v>
      </c>
      <c r="G58" s="25">
        <f>'月報(日本人)'!G58+'月報(外国人) '!G58</f>
        <v>48729</v>
      </c>
      <c r="H58" s="25">
        <f>'月報(日本人)'!H58+'月報(外国人) '!H58</f>
        <v>21947</v>
      </c>
      <c r="I58" s="25">
        <f>'月報(日本人)'!I58+'月報(外国人) '!I58</f>
        <v>70</v>
      </c>
      <c r="J58" s="25">
        <f>'月報(日本人)'!J58+'月報(外国人) '!J58</f>
        <v>71</v>
      </c>
    </row>
    <row r="59" spans="1:11" ht="15" customHeight="1">
      <c r="A59" s="4"/>
      <c r="B59" s="16" t="s">
        <v>48</v>
      </c>
      <c r="C59" s="25">
        <f>'月報(日本人)'!C59+'月報(外国人) '!C59</f>
        <v>6231</v>
      </c>
      <c r="D59" s="25">
        <f>'月報(日本人)'!D59+'月報(外国人) '!D59</f>
        <v>6587</v>
      </c>
      <c r="E59" s="25">
        <f>'月報(日本人)'!E59+'月報(外国人) '!E59</f>
        <v>12818</v>
      </c>
      <c r="F59" s="25">
        <f>'月報(日本人)'!F59+'月報(外国人) '!F59</f>
        <v>6419</v>
      </c>
      <c r="G59" s="25">
        <f>'月報(日本人)'!G59+'月報(外国人) '!G59</f>
        <v>12816</v>
      </c>
      <c r="H59" s="25">
        <f>'月報(日本人)'!H59+'月報(外国人) '!H59</f>
        <v>6402</v>
      </c>
      <c r="I59" s="25">
        <f>'月報(日本人)'!I59+'月報(外国人) '!I59</f>
        <v>2</v>
      </c>
      <c r="J59" s="25">
        <f>'月報(日本人)'!J59+'月報(外国人) '!J59</f>
        <v>17</v>
      </c>
    </row>
    <row r="60" spans="1:11" ht="15" customHeight="1">
      <c r="A60" s="1"/>
      <c r="B60" s="16" t="s">
        <v>49</v>
      </c>
      <c r="C60" s="25">
        <f>'月報(日本人)'!C60+'月報(外国人) '!C60</f>
        <v>13031</v>
      </c>
      <c r="D60" s="25">
        <f>'月報(日本人)'!D60+'月報(外国人) '!D60</f>
        <v>14555</v>
      </c>
      <c r="E60" s="25">
        <f>'月報(日本人)'!E60+'月報(外国人) '!E60</f>
        <v>27586</v>
      </c>
      <c r="F60" s="25">
        <f>'月報(日本人)'!F60+'月報(外国人) '!F60</f>
        <v>13790</v>
      </c>
      <c r="G60" s="25">
        <f>'月報(日本人)'!G60+'月報(外国人) '!G60</f>
        <v>27578</v>
      </c>
      <c r="H60" s="25">
        <f>'月報(日本人)'!H60+'月報(外国人) '!H60</f>
        <v>13759</v>
      </c>
      <c r="I60" s="25">
        <f>'月報(日本人)'!I60+'月報(外国人) '!I60</f>
        <v>8</v>
      </c>
      <c r="J60" s="25">
        <f>'月報(日本人)'!J60+'月報(外国人) '!J60</f>
        <v>31</v>
      </c>
    </row>
    <row r="61" spans="1:11" ht="15" customHeight="1">
      <c r="A61" s="1"/>
      <c r="B61" s="16" t="s">
        <v>50</v>
      </c>
      <c r="C61" s="25">
        <f>'月報(日本人)'!C61+'月報(外国人) '!C61</f>
        <v>14959</v>
      </c>
      <c r="D61" s="25">
        <f>'月報(日本人)'!D61+'月報(外国人) '!D61</f>
        <v>16506</v>
      </c>
      <c r="E61" s="25">
        <f>'月報(日本人)'!E61+'月報(外国人) '!E61</f>
        <v>31465</v>
      </c>
      <c r="F61" s="25">
        <f>'月報(日本人)'!F61+'月報(外国人) '!F61</f>
        <v>14469</v>
      </c>
      <c r="G61" s="25">
        <f>'月報(日本人)'!G61+'月報(外国人) '!G61</f>
        <v>31515</v>
      </c>
      <c r="H61" s="25">
        <f>'月報(日本人)'!H61+'月報(外国人) '!H61</f>
        <v>14476</v>
      </c>
      <c r="I61" s="25">
        <f>'月報(日本人)'!I61+'月報(外国人) '!I61</f>
        <v>-50</v>
      </c>
      <c r="J61" s="25">
        <f>'月報(日本人)'!J61+'月報(外国人) '!J61</f>
        <v>-7</v>
      </c>
    </row>
    <row r="62" spans="1:11" ht="15" customHeight="1">
      <c r="A62" s="1"/>
      <c r="B62" s="16" t="s">
        <v>51</v>
      </c>
      <c r="C62" s="25">
        <f>'月報(日本人)'!C62+'月報(外国人) '!C62</f>
        <v>9008</v>
      </c>
      <c r="D62" s="25">
        <f>'月報(日本人)'!D62+'月報(外国人) '!D62</f>
        <v>9905</v>
      </c>
      <c r="E62" s="25">
        <f>'月報(日本人)'!E62+'月報(外国人) '!E62</f>
        <v>18913</v>
      </c>
      <c r="F62" s="25">
        <f>'月報(日本人)'!F62+'月報(外国人) '!F62</f>
        <v>8746</v>
      </c>
      <c r="G62" s="25">
        <f>'月報(日本人)'!G62+'月報(外国人) '!G62</f>
        <v>18906</v>
      </c>
      <c r="H62" s="25">
        <f>'月報(日本人)'!H62+'月報(外国人) '!H62</f>
        <v>8725</v>
      </c>
      <c r="I62" s="25">
        <f>'月報(日本人)'!I62+'月報(外国人) '!I62</f>
        <v>7</v>
      </c>
      <c r="J62" s="25">
        <f>'月報(日本人)'!J62+'月報(外国人) '!J62</f>
        <v>21</v>
      </c>
    </row>
    <row r="63" spans="1:11" ht="15" customHeight="1">
      <c r="A63" s="1"/>
      <c r="B63" s="16" t="s">
        <v>52</v>
      </c>
      <c r="C63" s="25">
        <f>'月報(日本人)'!C63+'月報(外国人) '!C63</f>
        <v>3353</v>
      </c>
      <c r="D63" s="25">
        <f>'月報(日本人)'!D63+'月報(外国人) '!D63</f>
        <v>3588</v>
      </c>
      <c r="E63" s="25">
        <f>'月報(日本人)'!E63+'月報(外国人) '!E63</f>
        <v>6941</v>
      </c>
      <c r="F63" s="25">
        <f>'月報(日本人)'!F63+'月報(外国人) '!F63</f>
        <v>3801</v>
      </c>
      <c r="G63" s="25">
        <f>'月報(日本人)'!G63+'月報(外国人) '!G63</f>
        <v>6945</v>
      </c>
      <c r="H63" s="25">
        <f>'月報(日本人)'!H63+'月報(外国人) '!H63</f>
        <v>3796</v>
      </c>
      <c r="I63" s="25">
        <f>'月報(日本人)'!I63+'月報(外国人) '!I63</f>
        <v>-4</v>
      </c>
      <c r="J63" s="25">
        <f>'月報(日本人)'!J63+'月報(外国人) '!J63</f>
        <v>5</v>
      </c>
    </row>
    <row r="64" spans="1:11" ht="15" customHeight="1">
      <c r="A64" s="1"/>
      <c r="B64" s="16" t="s">
        <v>53</v>
      </c>
      <c r="C64" s="25">
        <f>'月報(日本人)'!C64+'月報(外国人) '!C64</f>
        <v>7079</v>
      </c>
      <c r="D64" s="25">
        <f>'月報(日本人)'!D64+'月報(外国人) '!D64</f>
        <v>7815</v>
      </c>
      <c r="E64" s="25">
        <f>'月報(日本人)'!E64+'月報(外国人) '!E64</f>
        <v>14894</v>
      </c>
      <c r="F64" s="25">
        <f>'月報(日本人)'!F64+'月報(外国人) '!F64</f>
        <v>7412</v>
      </c>
      <c r="G64" s="25">
        <f>'月報(日本人)'!G64+'月報(外国人) '!G64</f>
        <v>14916</v>
      </c>
      <c r="H64" s="25">
        <f>'月報(日本人)'!H64+'月報(外国人) '!H64</f>
        <v>7421</v>
      </c>
      <c r="I64" s="25">
        <f>'月報(日本人)'!I64+'月報(外国人) '!I64</f>
        <v>-22</v>
      </c>
      <c r="J64" s="25">
        <f>'月報(日本人)'!J64+'月報(外国人) '!J64</f>
        <v>-9</v>
      </c>
    </row>
    <row r="65" spans="1:11" ht="15" customHeight="1">
      <c r="A65" s="1"/>
      <c r="B65" s="16" t="s">
        <v>54</v>
      </c>
      <c r="C65" s="25">
        <f>'月報(日本人)'!C65+'月報(外国人) '!C65</f>
        <v>6095</v>
      </c>
      <c r="D65" s="25">
        <f>'月報(日本人)'!D65+'月報(外国人) '!D65</f>
        <v>6715</v>
      </c>
      <c r="E65" s="25">
        <f>'月報(日本人)'!E65+'月報(外国人) '!E65</f>
        <v>12810</v>
      </c>
      <c r="F65" s="25">
        <f>'月報(日本人)'!F65+'月報(外国人) '!F65</f>
        <v>6288</v>
      </c>
      <c r="G65" s="25">
        <f>'月報(日本人)'!G65+'月報(外国人) '!G65</f>
        <v>12815</v>
      </c>
      <c r="H65" s="25">
        <f>'月報(日本人)'!H65+'月報(外国人) '!H65</f>
        <v>6279</v>
      </c>
      <c r="I65" s="25">
        <f>'月報(日本人)'!I65+'月報(外国人) '!I65</f>
        <v>-5</v>
      </c>
      <c r="J65" s="25">
        <f>'月報(日本人)'!J65+'月報(外国人) '!J65</f>
        <v>9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14745</v>
      </c>
      <c r="D66" s="25">
        <f>'月報(日本人)'!D66+'月報(外国人) '!D66</f>
        <v>15865</v>
      </c>
      <c r="E66" s="25">
        <f>'月報(日本人)'!E66+'月報(外国人) '!E66</f>
        <v>30610</v>
      </c>
      <c r="F66" s="25">
        <f>'月報(日本人)'!F66+'月報(外国人) '!F66</f>
        <v>12509</v>
      </c>
      <c r="G66" s="25">
        <f>'月報(日本人)'!G66+'月報(外国人) '!G66</f>
        <v>30571</v>
      </c>
      <c r="H66" s="25">
        <f>'月報(日本人)'!H66+'月報(外国人) '!H66</f>
        <v>12477</v>
      </c>
      <c r="I66" s="25">
        <f>'月報(日本人)'!I66+'月報(外国人) '!I66</f>
        <v>39</v>
      </c>
      <c r="J66" s="25">
        <f>'月報(日本人)'!J66+'月報(外国人) '!J66</f>
        <v>32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850</v>
      </c>
      <c r="D67" s="25">
        <f>'月報(日本人)'!D67+'月報(外国人) '!D67</f>
        <v>946</v>
      </c>
      <c r="E67" s="25">
        <f>'月報(日本人)'!E67+'月報(外国人) '!E67</f>
        <v>1796</v>
      </c>
      <c r="F67" s="25">
        <f>'月報(日本人)'!F67+'月報(外国人) '!F67</f>
        <v>801</v>
      </c>
      <c r="G67" s="25">
        <f>'月報(日本人)'!G67+'月報(外国人) '!G67</f>
        <v>1807</v>
      </c>
      <c r="H67" s="25">
        <f>'月報(日本人)'!H67+'月報(外国人) '!H67</f>
        <v>805</v>
      </c>
      <c r="I67" s="25">
        <f>'月報(日本人)'!I67+'月報(外国人) '!I67</f>
        <v>-11</v>
      </c>
      <c r="J67" s="25">
        <f>'月報(日本人)'!J67+'月報(外国人) '!J67</f>
        <v>-4</v>
      </c>
    </row>
    <row r="68" spans="1:11" ht="15" customHeight="1">
      <c r="A68" s="1"/>
      <c r="B68" s="16" t="s">
        <v>55</v>
      </c>
      <c r="C68" s="25">
        <f>'月報(日本人)'!C68+'月報(外国人) '!C68</f>
        <v>7736</v>
      </c>
      <c r="D68" s="25">
        <f>'月報(日本人)'!D68+'月報(外国人) '!D68</f>
        <v>8312</v>
      </c>
      <c r="E68" s="25">
        <f>'月報(日本人)'!E68+'月報(外国人) '!E68</f>
        <v>16048</v>
      </c>
      <c r="F68" s="25">
        <f>'月報(日本人)'!F68+'月報(外国人) '!F68</f>
        <v>6351</v>
      </c>
      <c r="G68" s="25">
        <f>'月報(日本人)'!G68+'月報(外国人) '!G68</f>
        <v>16048</v>
      </c>
      <c r="H68" s="25">
        <f>'月報(日本人)'!H68+'月報(外国人) '!H68</f>
        <v>6337</v>
      </c>
      <c r="I68" s="25">
        <f>'月報(日本人)'!I68+'月報(外国人) '!I68</f>
        <v>0</v>
      </c>
      <c r="J68" s="25">
        <f>'月報(日本人)'!J68+'月報(外国人) '!J68</f>
        <v>14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6523</v>
      </c>
      <c r="D69" s="25">
        <f>'月報(日本人)'!D69+'月報(外国人) '!D69</f>
        <v>7133</v>
      </c>
      <c r="E69" s="25">
        <f>'月報(日本人)'!E69+'月報(外国人) '!E69</f>
        <v>13656</v>
      </c>
      <c r="F69" s="25">
        <f>'月報(日本人)'!F69+'月報(外国人) '!F69</f>
        <v>5267</v>
      </c>
      <c r="G69" s="25">
        <f>'月報(日本人)'!G69+'月報(外国人) '!G69</f>
        <v>13645</v>
      </c>
      <c r="H69" s="25">
        <f>'月報(日本人)'!H69+'月報(外国人) '!H69</f>
        <v>5254</v>
      </c>
      <c r="I69" s="25">
        <f>'月報(日本人)'!I69+'月報(外国人) '!I69</f>
        <v>11</v>
      </c>
      <c r="J69" s="25">
        <f>'月報(日本人)'!J69+'月報(外国人) '!J69</f>
        <v>13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9316</v>
      </c>
      <c r="D70" s="25">
        <f>'月報(日本人)'!D70+'月報(外国人) '!D70</f>
        <v>9823</v>
      </c>
      <c r="E70" s="25">
        <f>'月報(日本人)'!E70+'月報(外国人) '!E70</f>
        <v>19139</v>
      </c>
      <c r="F70" s="25">
        <f>'月報(日本人)'!F70+'月報(外国人) '!F70</f>
        <v>8218</v>
      </c>
      <c r="G70" s="25">
        <f>'月報(日本人)'!G70+'月報(外国人) '!G70</f>
        <v>19144</v>
      </c>
      <c r="H70" s="25">
        <f>'月報(日本人)'!H70+'月報(外国人) '!H70</f>
        <v>8208</v>
      </c>
      <c r="I70" s="25">
        <f>'月報(日本人)'!I70+'月報(外国人) '!I70</f>
        <v>-5</v>
      </c>
      <c r="J70" s="25">
        <f>'月報(日本人)'!J70+'月報(外国人) '!J70</f>
        <v>10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4722</v>
      </c>
      <c r="D71" s="25">
        <f>'月報(日本人)'!D71+'月報(外国人) '!D71</f>
        <v>5338</v>
      </c>
      <c r="E71" s="25">
        <f>'月報(日本人)'!E71+'月報(外国人) '!E71</f>
        <v>10060</v>
      </c>
      <c r="F71" s="25">
        <f>'月報(日本人)'!F71+'月報(外国人) '!F71</f>
        <v>5355</v>
      </c>
      <c r="G71" s="25">
        <f>'月報(日本人)'!G71+'月報(外国人) '!G71</f>
        <v>10086</v>
      </c>
      <c r="H71" s="25">
        <f>'月報(日本人)'!H71+'月報(外国人) '!H71</f>
        <v>5364</v>
      </c>
      <c r="I71" s="25">
        <f>'月報(日本人)'!I71+'月報(外国人) '!I71</f>
        <v>-26</v>
      </c>
      <c r="J71" s="25">
        <f>'月報(日本人)'!J71+'月報(外国人) '!J71</f>
        <v>-9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3975</v>
      </c>
      <c r="D72" s="25">
        <f>'月報(日本人)'!D72+'月報(外国人) '!D72</f>
        <v>4429</v>
      </c>
      <c r="E72" s="25">
        <f>'月報(日本人)'!E72+'月報(外国人) '!E72</f>
        <v>8404</v>
      </c>
      <c r="F72" s="25">
        <f>'月報(日本人)'!F72+'月報(外国人) '!F72</f>
        <v>4417</v>
      </c>
      <c r="G72" s="25">
        <f>'月報(日本人)'!G72+'月報(外国人) '!G72</f>
        <v>8416</v>
      </c>
      <c r="H72" s="25">
        <f>'月報(日本人)'!H72+'月報(外国人) '!H72</f>
        <v>4428</v>
      </c>
      <c r="I72" s="25">
        <f>'月報(日本人)'!I72+'月報(外国人) '!I72</f>
        <v>-12</v>
      </c>
      <c r="J72" s="25">
        <f>'月報(日本人)'!J72+'月報(外国人) '!J72</f>
        <v>-11</v>
      </c>
    </row>
    <row r="73" spans="1:11" ht="15" customHeight="1">
      <c r="A73" s="1"/>
      <c r="B73" s="16" t="s">
        <v>60</v>
      </c>
      <c r="C73" s="25">
        <f>'月報(日本人)'!C73+'月報(外国人) '!C73</f>
        <v>3922</v>
      </c>
      <c r="D73" s="25">
        <f>'月報(日本人)'!D73+'月報(外国人) '!D73</f>
        <v>4398</v>
      </c>
      <c r="E73" s="25">
        <f>'月報(日本人)'!E73+'月報(外国人) '!E73</f>
        <v>8320</v>
      </c>
      <c r="F73" s="25">
        <f>'月報(日本人)'!F73+'月報(外国人) '!F73</f>
        <v>4550</v>
      </c>
      <c r="G73" s="25">
        <f>'月報(日本人)'!G73+'月報(外国人) '!G73</f>
        <v>8337</v>
      </c>
      <c r="H73" s="25">
        <f>'月報(日本人)'!H73+'月報(外国人) '!H73</f>
        <v>4551</v>
      </c>
      <c r="I73" s="25">
        <f>'月報(日本人)'!I73+'月報(外国人) '!I73</f>
        <v>-17</v>
      </c>
      <c r="J73" s="25">
        <f>'月報(日本人)'!J73+'月報(外国人) '!J73</f>
        <v>-1</v>
      </c>
    </row>
    <row r="74" spans="1:11" ht="15" customHeight="1">
      <c r="A74" s="1"/>
      <c r="B74" s="16" t="s">
        <v>61</v>
      </c>
      <c r="C74" s="25">
        <f>'月報(日本人)'!C74+'月報(外国人) '!C74</f>
        <v>7044</v>
      </c>
      <c r="D74" s="25">
        <f>'月報(日本人)'!D74+'月報(外国人) '!D74</f>
        <v>7954</v>
      </c>
      <c r="E74" s="25">
        <f>'月報(日本人)'!E74+'月報(外国人) '!E74</f>
        <v>14998</v>
      </c>
      <c r="F74" s="25">
        <f>'月報(日本人)'!F74+'月報(外国人) '!F74</f>
        <v>8478</v>
      </c>
      <c r="G74" s="25">
        <f>'月報(日本人)'!G74+'月報(外国人) '!G74</f>
        <v>15018</v>
      </c>
      <c r="H74" s="25">
        <f>'月報(日本人)'!H74+'月報(外国人) '!H74</f>
        <v>8475</v>
      </c>
      <c r="I74" s="25">
        <f>'月報(日本人)'!I74+'月報(外国人) '!I74</f>
        <v>-20</v>
      </c>
      <c r="J74" s="25">
        <f>'月報(日本人)'!J74+'月報(外国人) '!J74</f>
        <v>3</v>
      </c>
    </row>
    <row r="75" spans="1:11" ht="15" customHeight="1">
      <c r="A75" s="1"/>
      <c r="B75" s="16" t="s">
        <v>62</v>
      </c>
      <c r="C75" s="25">
        <f>'月報(日本人)'!C75+'月報(外国人) '!C75</f>
        <v>2297</v>
      </c>
      <c r="D75" s="25">
        <f>'月報(日本人)'!D75+'月報(外国人) '!D75</f>
        <v>2719</v>
      </c>
      <c r="E75" s="25">
        <f>'月報(日本人)'!E75+'月報(外国人) '!E75</f>
        <v>5016</v>
      </c>
      <c r="F75" s="25">
        <f>'月報(日本人)'!F75+'月報(外国人) '!F75</f>
        <v>2622</v>
      </c>
      <c r="G75" s="25">
        <f>'月報(日本人)'!G75+'月報(外国人) '!G75</f>
        <v>5037</v>
      </c>
      <c r="H75" s="25">
        <f>'月報(日本人)'!H75+'月報(外国人) '!H75</f>
        <v>2631</v>
      </c>
      <c r="I75" s="25">
        <f>'月報(日本人)'!I75+'月報(外国人) '!I75</f>
        <v>-21</v>
      </c>
      <c r="J75" s="25">
        <f>'月報(日本人)'!J75+'月報(外国人) '!J75</f>
        <v>-9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1326</v>
      </c>
      <c r="D76" s="25">
        <f>'月報(日本人)'!D76+'月報(外国人) '!D76</f>
        <v>1518</v>
      </c>
      <c r="E76" s="25">
        <f>'月報(日本人)'!E76+'月報(外国人) '!E76</f>
        <v>2844</v>
      </c>
      <c r="F76" s="25">
        <f>'月報(日本人)'!F76+'月報(外国人) '!F76</f>
        <v>1456</v>
      </c>
      <c r="G76" s="25">
        <f>'月報(日本人)'!G76+'月報(外国人) '!G76</f>
        <v>2853</v>
      </c>
      <c r="H76" s="25">
        <f>'月報(日本人)'!H76+'月報(外国人) '!H76</f>
        <v>1462</v>
      </c>
      <c r="I76" s="25">
        <f>'月報(日本人)'!I76+'月報(外国人) '!I76</f>
        <v>-9</v>
      </c>
      <c r="J76" s="25">
        <f>'月報(日本人)'!J76+'月報(外国人) '!J76</f>
        <v>-6</v>
      </c>
    </row>
    <row r="77" spans="1:11" ht="15" customHeight="1">
      <c r="A77" s="1"/>
      <c r="B77" s="16" t="s">
        <v>84</v>
      </c>
      <c r="C77" s="25">
        <f>'月報(日本人)'!C77+'月報(外国人) '!C77</f>
        <v>10068</v>
      </c>
      <c r="D77" s="25">
        <f>'月報(日本人)'!D77+'月報(外国人) '!D77</f>
        <v>10948</v>
      </c>
      <c r="E77" s="25">
        <f>'月報(日本人)'!E77+'月報(外国人) '!E77</f>
        <v>21016</v>
      </c>
      <c r="F77" s="25">
        <f>'月報(日本人)'!F77+'月報(外国人) '!F77</f>
        <v>11318</v>
      </c>
      <c r="G77" s="25">
        <f>'月報(日本人)'!G77+'月報(外国人) '!G77</f>
        <v>21045</v>
      </c>
      <c r="H77" s="25">
        <f>'月報(日本人)'!H77+'月報(外国人) '!H77</f>
        <v>11097</v>
      </c>
      <c r="I77" s="25">
        <f>'月報(日本人)'!I77+'月報(外国人) '!I77</f>
        <v>-29</v>
      </c>
      <c r="J77" s="25">
        <f>'月報(日本人)'!J77+'月報(外国人) '!J77</f>
        <v>221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19496</v>
      </c>
      <c r="D78" s="25">
        <f>'月報(日本人)'!D78+'月報(外国人) '!D78</f>
        <v>18123</v>
      </c>
      <c r="E78" s="25">
        <f>'月報(日本人)'!E78+'月報(外国人) '!E78</f>
        <v>37619</v>
      </c>
      <c r="F78" s="25">
        <f>'月報(日本人)'!F78+'月報(外国人) '!F78</f>
        <v>18906</v>
      </c>
      <c r="G78" s="25">
        <f>'月報(日本人)'!G78+'月報(外国人) '!G78</f>
        <v>37626</v>
      </c>
      <c r="H78" s="25">
        <f>'月報(日本人)'!H78+'月報(外国人) '!H78</f>
        <v>18877</v>
      </c>
      <c r="I78" s="25">
        <f>'月報(日本人)'!I78+'月報(外国人) '!I78</f>
        <v>-7</v>
      </c>
      <c r="J78" s="25">
        <f>'月報(日本人)'!J78+'月報(外国人) '!J78</f>
        <v>29</v>
      </c>
    </row>
    <row r="79" spans="1:11" ht="15" customHeight="1">
      <c r="A79" s="1"/>
      <c r="B79" s="16" t="s">
        <v>85</v>
      </c>
      <c r="C79" s="25">
        <f>'月報(日本人)'!C79+'月報(外国人) '!C79</f>
        <v>8539</v>
      </c>
      <c r="D79" s="25">
        <f>'月報(日本人)'!D79+'月報(外国人) '!D79</f>
        <v>9354</v>
      </c>
      <c r="E79" s="25">
        <f>'月報(日本人)'!E79+'月報(外国人) '!E79</f>
        <v>17893</v>
      </c>
      <c r="F79" s="25">
        <f>'月報(日本人)'!F79+'月報(外国人) '!F79</f>
        <v>8411</v>
      </c>
      <c r="G79" s="25">
        <f>'月報(日本人)'!G79+'月報(外国人) '!G79</f>
        <v>17888</v>
      </c>
      <c r="H79" s="25">
        <f>'月報(日本人)'!H79+'月報(外国人) '!H79</f>
        <v>8397</v>
      </c>
      <c r="I79" s="25">
        <f>'月報(日本人)'!I79+'月報(外国人) '!I79</f>
        <v>5</v>
      </c>
      <c r="J79" s="25">
        <f>'月報(日本人)'!J79+'月報(外国人) '!J79</f>
        <v>14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3139</v>
      </c>
      <c r="D80" s="25">
        <f>'月報(日本人)'!D80+'月報(外国人) '!D80</f>
        <v>3429</v>
      </c>
      <c r="E80" s="25">
        <f>'月報(日本人)'!E80+'月報(外国人) '!E80</f>
        <v>6568</v>
      </c>
      <c r="F80" s="25">
        <f>'月報(日本人)'!F80+'月報(外国人) '!F80</f>
        <v>3072</v>
      </c>
      <c r="G80" s="25">
        <f>'月報(日本人)'!G80+'月報(外国人) '!G80</f>
        <v>6587</v>
      </c>
      <c r="H80" s="25">
        <f>'月報(日本人)'!H80+'月報(外国人) '!H80</f>
        <v>3079</v>
      </c>
      <c r="I80" s="25">
        <f>'月報(日本人)'!I80+'月報(外国人) '!I80</f>
        <v>-19</v>
      </c>
      <c r="J80" s="25">
        <f>'月報(日本人)'!J80+'月報(外国人) '!J80</f>
        <v>-7</v>
      </c>
    </row>
    <row r="81" spans="1:11" ht="15" customHeight="1">
      <c r="A81" s="1"/>
      <c r="B81" s="16" t="s">
        <v>77</v>
      </c>
      <c r="C81" s="25">
        <f>'月報(日本人)'!C81+'月報(外国人) '!C81</f>
        <v>3435</v>
      </c>
      <c r="D81" s="25">
        <f>'月報(日本人)'!D81+'月報(外国人) '!D81</f>
        <v>3756</v>
      </c>
      <c r="E81" s="25">
        <f>'月報(日本人)'!E81+'月報(外国人) '!E81</f>
        <v>7191</v>
      </c>
      <c r="F81" s="25">
        <f>'月報(日本人)'!F81+'月報(外国人) '!F81</f>
        <v>3215</v>
      </c>
      <c r="G81" s="25">
        <f>'月報(日本人)'!G81+'月報(外国人) '!G81</f>
        <v>7197</v>
      </c>
      <c r="H81" s="25">
        <f>'月報(日本人)'!H81+'月報(外国人) '!H81</f>
        <v>3214</v>
      </c>
      <c r="I81" s="25">
        <f>'月報(日本人)'!I81+'月報(外国人) '!I81</f>
        <v>-6</v>
      </c>
      <c r="J81" s="25">
        <f>'月報(日本人)'!J81+'月報(外国人) '!J81</f>
        <v>1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8139</v>
      </c>
      <c r="D82" s="27">
        <f>'月報(日本人)'!D82+'月報(外国人) '!D82</f>
        <v>8517</v>
      </c>
      <c r="E82" s="27">
        <f>'月報(日本人)'!E82+'月報(外国人) '!E82</f>
        <v>16656</v>
      </c>
      <c r="F82" s="27">
        <f>'月報(日本人)'!F82+'月報(外国人) '!F82</f>
        <v>8616</v>
      </c>
      <c r="G82" s="27">
        <f>'月報(日本人)'!G82+'月報(外国人) '!G82</f>
        <v>16624</v>
      </c>
      <c r="H82" s="27">
        <f>'月報(日本人)'!H82+'月報(外国人) '!H82</f>
        <v>8577</v>
      </c>
      <c r="I82" s="27">
        <f>'月報(日本人)'!I82+'月報(外国人) '!I82</f>
        <v>32</v>
      </c>
      <c r="J82" s="27">
        <f>'月報(日本人)'!J82+'月報(外国人) '!J82</f>
        <v>39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289481</v>
      </c>
      <c r="D83" s="28">
        <f>'月報(日本人)'!D83+'月報(外国人) '!D83</f>
        <v>308525</v>
      </c>
      <c r="E83" s="28">
        <f>'月報(日本人)'!E83+'月報(外国人) '!E83</f>
        <v>598006</v>
      </c>
      <c r="F83" s="28">
        <f>'月報(日本人)'!F83+'月報(外国人) '!F83</f>
        <v>278797</v>
      </c>
      <c r="G83" s="28">
        <f>'月報(日本人)'!G83+'月報(外国人) '!G83</f>
        <v>598218</v>
      </c>
      <c r="H83" s="28">
        <f>'月報(日本人)'!H83+'月報(外国人) '!H83</f>
        <v>278326</v>
      </c>
      <c r="I83" s="28">
        <f>'月報(日本人)'!I83+'月報(外国人) '!I83</f>
        <v>-212</v>
      </c>
      <c r="J83" s="28">
        <f>'月報(日本人)'!J83+'月報(外国人) '!J83</f>
        <v>471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2423713</v>
      </c>
      <c r="D84" s="28">
        <f>'月報(日本人)'!D84+'月報(外国人) '!D84</f>
        <v>2666099</v>
      </c>
      <c r="E84" s="28">
        <f>'月報(日本人)'!E84+'月報(外国人) '!E84</f>
        <v>5089812</v>
      </c>
      <c r="F84" s="28">
        <f>'月報(日本人)'!F84+'月報(外国人) '!F84</f>
        <v>2558964</v>
      </c>
      <c r="G84" s="28">
        <f>'月報(日本人)'!G84+'月報(外国人) '!G84</f>
        <v>5089015</v>
      </c>
      <c r="H84" s="28">
        <f>'月報(日本人)'!H84+'月報(外国人) '!H84</f>
        <v>2555621</v>
      </c>
      <c r="I84" s="28">
        <f>'月報(日本人)'!I84+'月報(外国人) '!I84</f>
        <v>797</v>
      </c>
      <c r="J84" s="28">
        <f>'月報(日本人)'!J84+'月報(外国人) '!J84</f>
        <v>3343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2024-05-30T02:41:26Z</cp:lastPrinted>
  <dcterms:created xsi:type="dcterms:W3CDTF">2003-04-28T02:59:51Z</dcterms:created>
  <dcterms:modified xsi:type="dcterms:W3CDTF">2024-07-02T01:05:30Z</dcterms:modified>
</cp:coreProperties>
</file>