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207540\Desktop\202005（作業R2.7月）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C8" i="5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<sst xmlns="http://schemas.openxmlformats.org/spreadsheetml/2006/main" count="280" uniqueCount="110">
  <si>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</si>
  <si>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</si>
  <si>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</si>
  <si>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</si>
  <si>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</si>
  <si>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</si>
  <si>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</si>
  <si>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</si>
  <si>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</si>
  <si>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</si>
  <si>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</si>
  <si>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</si>
  <si>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</si>
  <si>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</si>
  <si>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</si>
  <si>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</si>
  <si>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</si>
  <si>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</si>
  <si>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</si>
  <si>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</si>
  <si>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</si>
  <si>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</si>
  <si>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</si>
  <si>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</si>
  <si>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</si>
  <si>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</si>
  <si>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</si>
  <si>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</si>
  <si>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</si>
  <si>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</si>
  <si>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</si>
  <si>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</si>
  <si>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</si>
  <si>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</si>
  <si>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</si>
  <si>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</si>
  <si>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</si>
  <si>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</si>
  <si>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</si>
  <si>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</si>
  <si>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</si>
  <si>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</si>
  <si>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</si>
  <si>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</si>
  <si>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</si>
  <si>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</si>
  <si>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</si>
  <si>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</si>
  <si>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</si>
  <si>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</si>
  <si>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</si>
  <si>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</si>
  <si>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</si>
  <si>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</si>
  <si>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</si>
  <si>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</si>
  <si>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</si>
  <si>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</si>
  <si>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</si>
  <si>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</si>
  <si>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</si>
  <si>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</si>
  <si>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</si>
  <si>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</si>
  <si>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</si>
  <si>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</si>
  <si>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</si>
  <si>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</si>
  <si>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</si>
  <si>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</si>
  <si>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</si>
  <si>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</si>
  <si>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</si>
  <si>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</si>
  <si>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</si>
  <si>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</si>
  <si>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</si>
  <si>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</si>
  <si>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</si>
  <si>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</si>
  <si>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</si>
  <si>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</si>
  <si>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</si>
  <si>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</si>
  <si>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</si>
  <si>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</si>
  <si>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市区町村名</t>
    <rPh sb="0" eb="2">
      <t>シク</t>
    </rPh>
    <rPh sb="2" eb="4">
      <t>チョウソン</t>
    </rPh>
    <rPh sb="4" eb="5">
      <t>メイ</t>
    </rPh>
    <phoneticPr fontId="1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</si>
  <si>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</si>
  <si>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2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</si>
  <si>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</si>
  <si>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</si>
  <si>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</si>
  <si>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世帯数</t>
    <phoneticPr fontId="3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</si>
  <si>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</si>
  <si>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</si>
  <si>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</si>
  <si>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</si>
  <si>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</si>
  <si>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</si>
  <si>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</si>
  <si>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</si>
  <si>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</si>
  <si>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</si>
  <si>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</si>
  <si>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</si>
  <si>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</si>
  <si>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</si>
  <si>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</si>
  <si>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</si>
  <si>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令和2年6月末日現在</t>
    <rPh sb="0" eb="1">
      <t>レイ</t>
    </rPh>
    <rPh sb="1" eb="2">
      <t>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</si>
</sst>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/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88</v>
      </c>
      <c r="C2" s="13"/>
      <c r="E2" s="13" t="s">
        <v>109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92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92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441818</v>
      </c>
      <c r="D8" s="33">
        <v>491543</v>
      </c>
      <c r="E8" s="33">
        <v>933361</v>
      </c>
      <c r="F8" s="33">
        <v>473658</v>
      </c>
      <c r="G8" s="33">
        <v>933834</v>
      </c>
      <c r="H8" s="33">
        <v>473539</v>
      </c>
      <c r="I8" s="33">
        <v>-473</v>
      </c>
      <c r="J8" s="33">
        <v>119</v>
      </c>
    </row>
    <row r="9" spans="1:11" ht="15" customHeight="1">
      <c r="A9" s="4"/>
      <c r="B9" s="17" t="s">
        <v>9</v>
      </c>
      <c r="C9" s="34">
        <v>44258</v>
      </c>
      <c r="D9" s="34">
        <v>51725</v>
      </c>
      <c r="E9" s="34">
        <v>95983</v>
      </c>
      <c r="F9" s="34">
        <v>49150</v>
      </c>
      <c r="G9" s="34">
        <v>96089</v>
      </c>
      <c r="H9" s="34">
        <v>49169</v>
      </c>
      <c r="I9" s="34">
        <v>-106</v>
      </c>
      <c r="J9" s="34">
        <v>-19</v>
      </c>
    </row>
    <row r="10" spans="1:11" ht="15" customHeight="1">
      <c r="A10" s="4"/>
      <c r="B10" s="18" t="s">
        <v>12</v>
      </c>
      <c r="C10" s="35">
        <v>38528</v>
      </c>
      <c r="D10" s="35">
        <v>42489</v>
      </c>
      <c r="E10" s="35">
        <v>81017</v>
      </c>
      <c r="F10" s="35">
        <v>39184</v>
      </c>
      <c r="G10" s="35">
        <v>81117</v>
      </c>
      <c r="H10" s="35">
        <v>39200</v>
      </c>
      <c r="I10" s="35">
        <v>-100</v>
      </c>
      <c r="J10" s="35">
        <v>-16</v>
      </c>
      <c r="K10" s="43"/>
    </row>
    <row r="11" spans="1:11" ht="15" customHeight="1">
      <c r="A11" s="4"/>
      <c r="B11" s="18" t="s">
        <v>70</v>
      </c>
      <c r="C11" s="35">
        <v>27093</v>
      </c>
      <c r="D11" s="35">
        <v>29326</v>
      </c>
      <c r="E11" s="35">
        <v>56419</v>
      </c>
      <c r="F11" s="35">
        <v>29580</v>
      </c>
      <c r="G11" s="35">
        <v>56429</v>
      </c>
      <c r="H11" s="35">
        <v>29554</v>
      </c>
      <c r="I11" s="35">
        <v>-10</v>
      </c>
      <c r="J11" s="35">
        <v>26</v>
      </c>
    </row>
    <row r="12" spans="1:11" ht="15" customHeight="1">
      <c r="A12" s="4"/>
      <c r="B12" s="18" t="s">
        <v>10</v>
      </c>
      <c r="C12" s="35">
        <v>83528</v>
      </c>
      <c r="D12" s="35">
        <v>93593</v>
      </c>
      <c r="E12" s="35">
        <v>177121</v>
      </c>
      <c r="F12" s="35">
        <v>99017</v>
      </c>
      <c r="G12" s="35">
        <v>177182</v>
      </c>
      <c r="H12" s="35">
        <v>98961</v>
      </c>
      <c r="I12" s="35">
        <v>-61</v>
      </c>
      <c r="J12" s="35">
        <v>56</v>
      </c>
    </row>
    <row r="13" spans="1:11" ht="15" customHeight="1">
      <c r="A13" s="4"/>
      <c r="B13" s="18" t="s">
        <v>11</v>
      </c>
      <c r="C13" s="35">
        <v>99835</v>
      </c>
      <c r="D13" s="39">
        <v>108602</v>
      </c>
      <c r="E13" s="35">
        <v>208437</v>
      </c>
      <c r="F13" s="35">
        <v>100819</v>
      </c>
      <c r="G13" s="35">
        <v>208531</v>
      </c>
      <c r="H13" s="35">
        <v>100779</v>
      </c>
      <c r="I13" s="35">
        <v>-94</v>
      </c>
      <c r="J13" s="35">
        <v>40</v>
      </c>
    </row>
    <row r="14" spans="1:11" ht="15" customHeight="1">
      <c r="A14" s="4"/>
      <c r="B14" s="18" t="s">
        <v>13</v>
      </c>
      <c r="C14" s="35">
        <v>30397</v>
      </c>
      <c r="D14" s="39">
        <v>34486</v>
      </c>
      <c r="E14" s="35">
        <v>64883</v>
      </c>
      <c r="F14" s="35">
        <v>34181</v>
      </c>
      <c r="G14" s="35">
        <v>64947</v>
      </c>
      <c r="H14" s="35">
        <v>34189</v>
      </c>
      <c r="I14" s="35">
        <v>-64</v>
      </c>
      <c r="J14" s="35">
        <v>-8</v>
      </c>
    </row>
    <row r="15" spans="1:11" ht="15" customHeight="1">
      <c r="A15" s="4"/>
      <c r="B15" s="19" t="s">
        <v>14</v>
      </c>
      <c r="C15" s="38">
        <v>118179</v>
      </c>
      <c r="D15" s="38">
        <v>131322</v>
      </c>
      <c r="E15" s="36">
        <v>249501</v>
      </c>
      <c r="F15" s="36">
        <v>121727</v>
      </c>
      <c r="G15" s="36">
        <v>249539</v>
      </c>
      <c r="H15" s="36">
        <v>121687</v>
      </c>
      <c r="I15" s="36">
        <v>-38</v>
      </c>
      <c r="J15" s="36">
        <v>40</v>
      </c>
    </row>
    <row r="16" spans="1:11" ht="15" customHeight="1">
      <c r="A16" s="4"/>
      <c r="B16" s="16" t="s">
        <v>15</v>
      </c>
      <c r="C16" s="33">
        <v>719317</v>
      </c>
      <c r="D16" s="33">
        <v>803397</v>
      </c>
      <c r="E16" s="33">
        <v>1522714</v>
      </c>
      <c r="F16" s="33">
        <v>786417</v>
      </c>
      <c r="G16" s="33">
        <v>1521727</v>
      </c>
      <c r="H16" s="33">
        <v>785291</v>
      </c>
      <c r="I16" s="33">
        <v>987</v>
      </c>
      <c r="J16" s="33">
        <v>1126</v>
      </c>
    </row>
    <row r="17" spans="1:10" ht="15" customHeight="1">
      <c r="A17" s="4"/>
      <c r="B17" s="17" t="s">
        <v>16</v>
      </c>
      <c r="C17" s="34">
        <v>147366</v>
      </c>
      <c r="D17" s="34">
        <v>156933</v>
      </c>
      <c r="E17" s="34">
        <v>304299</v>
      </c>
      <c r="F17" s="34">
        <v>150444</v>
      </c>
      <c r="G17" s="34">
        <v>304071</v>
      </c>
      <c r="H17" s="34">
        <v>150220</v>
      </c>
      <c r="I17" s="34">
        <v>228</v>
      </c>
      <c r="J17" s="34">
        <v>224</v>
      </c>
    </row>
    <row r="18" spans="1:10" ht="15" customHeight="1">
      <c r="A18" s="4"/>
      <c r="B18" s="18" t="s">
        <v>17</v>
      </c>
      <c r="C18" s="35">
        <v>109083</v>
      </c>
      <c r="D18" s="39">
        <v>116667</v>
      </c>
      <c r="E18" s="35">
        <v>225750</v>
      </c>
      <c r="F18" s="35">
        <v>136461</v>
      </c>
      <c r="G18" s="35">
        <v>225401</v>
      </c>
      <c r="H18" s="35">
        <v>136148</v>
      </c>
      <c r="I18" s="35">
        <v>349</v>
      </c>
      <c r="J18" s="35">
        <v>313</v>
      </c>
    </row>
    <row r="19" spans="1:10" ht="15" customHeight="1">
      <c r="A19" s="4"/>
      <c r="B19" s="18" t="s">
        <v>18</v>
      </c>
      <c r="C19" s="35">
        <v>83210</v>
      </c>
      <c r="D19" s="39">
        <v>104533</v>
      </c>
      <c r="E19" s="35">
        <v>187743</v>
      </c>
      <c r="F19" s="35">
        <v>112488</v>
      </c>
      <c r="G19" s="35">
        <v>187587</v>
      </c>
      <c r="H19" s="35">
        <v>112325</v>
      </c>
      <c r="I19" s="35">
        <v>156</v>
      </c>
      <c r="J19" s="35">
        <v>163</v>
      </c>
    </row>
    <row r="20" spans="1:10" ht="15" customHeight="1">
      <c r="A20" s="4"/>
      <c r="B20" s="18" t="s">
        <v>19</v>
      </c>
      <c r="C20" s="35">
        <v>120554</v>
      </c>
      <c r="D20" s="39">
        <v>137649</v>
      </c>
      <c r="E20" s="35">
        <v>258203</v>
      </c>
      <c r="F20" s="35">
        <v>129010</v>
      </c>
      <c r="G20" s="35">
        <v>258044</v>
      </c>
      <c r="H20" s="35">
        <v>128843</v>
      </c>
      <c r="I20" s="35">
        <v>159</v>
      </c>
      <c r="J20" s="35">
        <v>167</v>
      </c>
    </row>
    <row r="21" spans="1:10" ht="15" customHeight="1">
      <c r="A21" s="4"/>
      <c r="B21" s="18" t="s">
        <v>22</v>
      </c>
      <c r="C21" s="35">
        <v>97578</v>
      </c>
      <c r="D21" s="39">
        <v>107377</v>
      </c>
      <c r="E21" s="35">
        <v>204955</v>
      </c>
      <c r="F21" s="35">
        <v>94452</v>
      </c>
      <c r="G21" s="35">
        <v>204900</v>
      </c>
      <c r="H21" s="35">
        <v>94340</v>
      </c>
      <c r="I21" s="35">
        <v>55</v>
      </c>
      <c r="J21" s="35">
        <v>112</v>
      </c>
    </row>
    <row r="22" spans="1:10" ht="15" customHeight="1">
      <c r="A22" s="4"/>
      <c r="B22" s="18" t="s">
        <v>20</v>
      </c>
      <c r="C22" s="35">
        <v>58881</v>
      </c>
      <c r="D22" s="39">
        <v>65748</v>
      </c>
      <c r="E22" s="35">
        <v>124629</v>
      </c>
      <c r="F22" s="35">
        <v>62463</v>
      </c>
      <c r="G22" s="35">
        <v>124613</v>
      </c>
      <c r="H22" s="35">
        <v>62419</v>
      </c>
      <c r="I22" s="35">
        <v>16</v>
      </c>
      <c r="J22" s="35">
        <v>44</v>
      </c>
    </row>
    <row r="23" spans="1:10" ht="15" customHeight="1">
      <c r="A23" s="4"/>
      <c r="B23" s="19" t="s">
        <v>21</v>
      </c>
      <c r="C23" s="38">
        <v>102645</v>
      </c>
      <c r="D23" s="38">
        <v>114490</v>
      </c>
      <c r="E23" s="36">
        <v>217135</v>
      </c>
      <c r="F23" s="36">
        <v>101099</v>
      </c>
      <c r="G23" s="36">
        <v>217111</v>
      </c>
      <c r="H23" s="36">
        <v>100996</v>
      </c>
      <c r="I23" s="36">
        <v>24</v>
      </c>
      <c r="J23" s="36">
        <v>103</v>
      </c>
    </row>
    <row r="24" spans="1:10" ht="15" customHeight="1">
      <c r="A24" s="4"/>
      <c r="B24" s="16" t="s">
        <v>23</v>
      </c>
      <c r="C24" s="33">
        <v>51936</v>
      </c>
      <c r="D24" s="33">
        <v>59914</v>
      </c>
      <c r="E24" s="33">
        <v>111850</v>
      </c>
      <c r="F24" s="33">
        <v>55930</v>
      </c>
      <c r="G24" s="33">
        <v>111969</v>
      </c>
      <c r="H24" s="33">
        <v>55921</v>
      </c>
      <c r="I24" s="33">
        <v>-119</v>
      </c>
      <c r="J24" s="33">
        <v>9</v>
      </c>
    </row>
    <row r="25" spans="1:10" ht="15" customHeight="1">
      <c r="A25" s="4"/>
      <c r="B25" s="16" t="s">
        <v>24</v>
      </c>
      <c r="C25" s="33">
        <v>142782</v>
      </c>
      <c r="D25" s="33">
        <v>157844</v>
      </c>
      <c r="E25" s="33">
        <v>300626</v>
      </c>
      <c r="F25" s="33">
        <v>134016</v>
      </c>
      <c r="G25" s="33">
        <v>300627</v>
      </c>
      <c r="H25" s="33">
        <v>133898</v>
      </c>
      <c r="I25" s="33">
        <v>-1</v>
      </c>
      <c r="J25" s="33">
        <v>118</v>
      </c>
    </row>
    <row r="26" spans="1:10" ht="15" customHeight="1">
      <c r="A26" s="4"/>
      <c r="B26" s="16" t="s">
        <v>25</v>
      </c>
      <c r="C26" s="33">
        <v>26285</v>
      </c>
      <c r="D26" s="33">
        <v>29513</v>
      </c>
      <c r="E26" s="33">
        <v>55798</v>
      </c>
      <c r="F26" s="33">
        <v>26847</v>
      </c>
      <c r="G26" s="33">
        <v>55829</v>
      </c>
      <c r="H26" s="33">
        <v>26837</v>
      </c>
      <c r="I26" s="33">
        <v>-31</v>
      </c>
      <c r="J26" s="33">
        <v>10</v>
      </c>
    </row>
    <row r="27" spans="1:10" ht="15" customHeight="1">
      <c r="A27" s="4"/>
      <c r="B27" s="16" t="s">
        <v>26</v>
      </c>
      <c r="C27" s="33">
        <v>59725</v>
      </c>
      <c r="D27" s="33">
        <v>66524</v>
      </c>
      <c r="E27" s="33">
        <v>126249</v>
      </c>
      <c r="F27" s="33">
        <v>61631</v>
      </c>
      <c r="G27" s="33">
        <v>126291</v>
      </c>
      <c r="H27" s="33">
        <v>61591</v>
      </c>
      <c r="I27" s="33">
        <v>-42</v>
      </c>
      <c r="J27" s="33">
        <v>40</v>
      </c>
    </row>
    <row r="28" spans="1:10" ht="15" customHeight="1">
      <c r="A28" s="4"/>
      <c r="B28" s="16" t="s">
        <v>27</v>
      </c>
      <c r="C28" s="33">
        <v>21594</v>
      </c>
      <c r="D28" s="33">
        <v>24864</v>
      </c>
      <c r="E28" s="33">
        <v>46458</v>
      </c>
      <c r="F28" s="33">
        <v>23840</v>
      </c>
      <c r="G28" s="33">
        <v>46529</v>
      </c>
      <c r="H28" s="33">
        <v>23857</v>
      </c>
      <c r="I28" s="33">
        <v>-71</v>
      </c>
      <c r="J28" s="33">
        <v>-17</v>
      </c>
    </row>
    <row r="29" spans="1:10" ht="15" customHeight="1">
      <c r="A29" s="4"/>
      <c r="B29" s="16" t="s">
        <v>28</v>
      </c>
      <c r="C29" s="33">
        <v>30689</v>
      </c>
      <c r="D29" s="33">
        <v>33957</v>
      </c>
      <c r="E29" s="33">
        <v>64646</v>
      </c>
      <c r="F29" s="33">
        <v>25504</v>
      </c>
      <c r="G29" s="33">
        <v>64674</v>
      </c>
      <c r="H29" s="33">
        <v>25489</v>
      </c>
      <c r="I29" s="33">
        <v>-28</v>
      </c>
      <c r="J29" s="33">
        <v>15</v>
      </c>
    </row>
    <row r="30" spans="1:10" ht="15" customHeight="1">
      <c r="A30" s="4"/>
      <c r="B30" s="16" t="s">
        <v>29</v>
      </c>
      <c r="C30" s="33">
        <v>29225</v>
      </c>
      <c r="D30" s="33">
        <v>32424</v>
      </c>
      <c r="E30" s="33">
        <v>61649</v>
      </c>
      <c r="F30" s="33">
        <v>24600</v>
      </c>
      <c r="G30" s="33">
        <v>61727</v>
      </c>
      <c r="H30" s="33">
        <v>24595</v>
      </c>
      <c r="I30" s="33">
        <v>-78</v>
      </c>
      <c r="J30" s="33">
        <v>5</v>
      </c>
    </row>
    <row r="31" spans="1:10" ht="15" customHeight="1">
      <c r="A31" s="4"/>
      <c r="B31" s="16" t="s">
        <v>30</v>
      </c>
      <c r="C31" s="33">
        <v>23621</v>
      </c>
      <c r="D31" s="33">
        <v>25344</v>
      </c>
      <c r="E31" s="33">
        <v>48965</v>
      </c>
      <c r="F31" s="33">
        <v>19531</v>
      </c>
      <c r="G31" s="33">
        <v>48942</v>
      </c>
      <c r="H31" s="33">
        <v>19497</v>
      </c>
      <c r="I31" s="33">
        <v>23</v>
      </c>
      <c r="J31" s="33">
        <v>34</v>
      </c>
    </row>
    <row r="32" spans="1:10" ht="15" customHeight="1">
      <c r="A32" s="4"/>
      <c r="B32" s="16" t="s">
        <v>31</v>
      </c>
      <c r="C32" s="33">
        <v>15826</v>
      </c>
      <c r="D32" s="33">
        <v>17540</v>
      </c>
      <c r="E32" s="33">
        <v>33366</v>
      </c>
      <c r="F32" s="33">
        <v>13575</v>
      </c>
      <c r="G32" s="33">
        <v>33399</v>
      </c>
      <c r="H32" s="33">
        <v>13568</v>
      </c>
      <c r="I32" s="33">
        <v>-33</v>
      </c>
      <c r="J32" s="33">
        <v>7</v>
      </c>
    </row>
    <row r="33" spans="1:10" ht="15" customHeight="1">
      <c r="A33" s="4"/>
      <c r="B33" s="16" t="s">
        <v>32</v>
      </c>
      <c r="C33" s="33">
        <v>34863</v>
      </c>
      <c r="D33" s="33">
        <v>37547</v>
      </c>
      <c r="E33" s="33">
        <v>72410</v>
      </c>
      <c r="F33" s="33">
        <v>32624</v>
      </c>
      <c r="G33" s="33">
        <v>72452</v>
      </c>
      <c r="H33" s="33">
        <v>32606</v>
      </c>
      <c r="I33" s="33">
        <v>-42</v>
      </c>
      <c r="J33" s="33">
        <v>18</v>
      </c>
    </row>
    <row r="34" spans="1:10" ht="15" customHeight="1">
      <c r="A34" s="4"/>
      <c r="B34" s="16" t="s">
        <v>33</v>
      </c>
      <c r="C34" s="33">
        <v>11681</v>
      </c>
      <c r="D34" s="33">
        <v>13089</v>
      </c>
      <c r="E34" s="33">
        <v>24770</v>
      </c>
      <c r="F34" s="33">
        <v>11475</v>
      </c>
      <c r="G34" s="33">
        <v>24798</v>
      </c>
      <c r="H34" s="33">
        <v>11471</v>
      </c>
      <c r="I34" s="33">
        <v>-28</v>
      </c>
      <c r="J34" s="33">
        <v>4</v>
      </c>
    </row>
    <row r="35" spans="1:10" ht="15" customHeight="1">
      <c r="A35" s="4"/>
      <c r="B35" s="16" t="s">
        <v>34</v>
      </c>
      <c r="C35" s="33">
        <v>19123</v>
      </c>
      <c r="D35" s="33">
        <v>21775</v>
      </c>
      <c r="E35" s="33">
        <v>40898</v>
      </c>
      <c r="F35" s="33">
        <v>20337</v>
      </c>
      <c r="G35" s="33">
        <v>40932</v>
      </c>
      <c r="H35" s="33">
        <v>20331</v>
      </c>
      <c r="I35" s="33">
        <v>-34</v>
      </c>
      <c r="J35" s="33">
        <v>6</v>
      </c>
    </row>
    <row r="36" spans="1:10" ht="15" customHeight="1">
      <c r="A36" s="4"/>
      <c r="B36" s="16" t="s">
        <v>35</v>
      </c>
      <c r="C36" s="33">
        <v>27711</v>
      </c>
      <c r="D36" s="33">
        <v>30769</v>
      </c>
      <c r="E36" s="33">
        <v>58480</v>
      </c>
      <c r="F36" s="33">
        <v>23978</v>
      </c>
      <c r="G36" s="33">
        <v>58511</v>
      </c>
      <c r="H36" s="33">
        <v>23977</v>
      </c>
      <c r="I36" s="33">
        <v>-31</v>
      </c>
      <c r="J36" s="33">
        <v>1</v>
      </c>
    </row>
    <row r="37" spans="1:10" ht="15" customHeight="1">
      <c r="A37" s="4"/>
      <c r="B37" s="16" t="s">
        <v>36</v>
      </c>
      <c r="C37" s="33">
        <v>49729</v>
      </c>
      <c r="D37" s="33">
        <v>54052</v>
      </c>
      <c r="E37" s="33">
        <v>103781</v>
      </c>
      <c r="F37" s="33">
        <v>45229</v>
      </c>
      <c r="G37" s="33">
        <v>103811</v>
      </c>
      <c r="H37" s="33">
        <v>45209</v>
      </c>
      <c r="I37" s="33">
        <v>-30</v>
      </c>
      <c r="J37" s="33">
        <v>20</v>
      </c>
    </row>
    <row r="38" spans="1:10" ht="15" customHeight="1">
      <c r="A38" s="4"/>
      <c r="B38" s="16" t="s">
        <v>37</v>
      </c>
      <c r="C38" s="33">
        <v>54523</v>
      </c>
      <c r="D38" s="33">
        <v>57901</v>
      </c>
      <c r="E38" s="33">
        <v>112424</v>
      </c>
      <c r="F38" s="33">
        <v>49311</v>
      </c>
      <c r="G38" s="33">
        <v>112468</v>
      </c>
      <c r="H38" s="33">
        <v>49264</v>
      </c>
      <c r="I38" s="33">
        <v>-44</v>
      </c>
      <c r="J38" s="33">
        <v>47</v>
      </c>
    </row>
    <row r="39" spans="1:10" ht="15" customHeight="1">
      <c r="A39" s="4"/>
      <c r="B39" s="16" t="s">
        <v>38</v>
      </c>
      <c r="C39" s="33">
        <v>48305</v>
      </c>
      <c r="D39" s="33">
        <v>52122</v>
      </c>
      <c r="E39" s="33">
        <v>100427</v>
      </c>
      <c r="F39" s="33">
        <v>44056</v>
      </c>
      <c r="G39" s="33">
        <v>100369</v>
      </c>
      <c r="H39" s="33">
        <v>44005</v>
      </c>
      <c r="I39" s="33">
        <v>58</v>
      </c>
      <c r="J39" s="33">
        <v>51</v>
      </c>
    </row>
    <row r="40" spans="1:10" ht="15" customHeight="1">
      <c r="A40" s="4"/>
      <c r="B40" s="16" t="s">
        <v>68</v>
      </c>
      <c r="C40" s="33">
        <v>46137</v>
      </c>
      <c r="D40" s="33">
        <v>50218</v>
      </c>
      <c r="E40" s="33">
        <v>96355</v>
      </c>
      <c r="F40" s="33">
        <v>42889</v>
      </c>
      <c r="G40" s="33">
        <v>96349</v>
      </c>
      <c r="H40" s="33">
        <v>42858</v>
      </c>
      <c r="I40" s="33">
        <v>6</v>
      </c>
      <c r="J40" s="33">
        <v>31</v>
      </c>
    </row>
    <row r="41" spans="1:10" ht="15" customHeight="1">
      <c r="A41" s="4"/>
      <c r="B41" s="16" t="s">
        <v>39</v>
      </c>
      <c r="C41" s="33">
        <v>34154</v>
      </c>
      <c r="D41" s="33">
        <v>37184</v>
      </c>
      <c r="E41" s="33">
        <v>71338</v>
      </c>
      <c r="F41" s="33">
        <v>31821</v>
      </c>
      <c r="G41" s="33">
        <v>71308</v>
      </c>
      <c r="H41" s="33">
        <v>31773</v>
      </c>
      <c r="I41" s="33">
        <v>30</v>
      </c>
      <c r="J41" s="33">
        <v>48</v>
      </c>
    </row>
    <row r="42" spans="1:10" ht="15" customHeight="1">
      <c r="A42" s="4"/>
      <c r="B42" s="16" t="s">
        <v>40</v>
      </c>
      <c r="C42" s="22">
        <v>28210</v>
      </c>
      <c r="D42" s="22">
        <v>30594</v>
      </c>
      <c r="E42" s="22">
        <v>58804</v>
      </c>
      <c r="F42" s="22">
        <v>25505</v>
      </c>
      <c r="G42" s="22">
        <v>58826</v>
      </c>
      <c r="H42" s="22">
        <v>25496</v>
      </c>
      <c r="I42" s="22">
        <v>-22</v>
      </c>
      <c r="J42" s="33">
        <v>9</v>
      </c>
    </row>
    <row r="43" spans="1:10" ht="15" customHeight="1">
      <c r="A43" s="4"/>
      <c r="B43" s="20" t="s">
        <v>93</v>
      </c>
      <c r="C43" s="22">
        <v>31294</v>
      </c>
      <c r="D43" s="22">
        <v>34967</v>
      </c>
      <c r="E43" s="22">
        <v>66261</v>
      </c>
      <c r="F43" s="22">
        <v>28167</v>
      </c>
      <c r="G43" s="22">
        <v>66206</v>
      </c>
      <c r="H43" s="22">
        <v>28137</v>
      </c>
      <c r="I43" s="22">
        <v>55</v>
      </c>
      <c r="J43" s="33">
        <v>30</v>
      </c>
    </row>
    <row r="44" spans="1:10" ht="15" customHeight="1">
      <c r="A44" s="4"/>
      <c r="B44" s="20" t="s">
        <v>94</v>
      </c>
      <c r="C44" s="33">
        <v>13643</v>
      </c>
      <c r="D44" s="33">
        <v>15114</v>
      </c>
      <c r="E44" s="33">
        <v>28757</v>
      </c>
      <c r="F44" s="33">
        <v>10969</v>
      </c>
      <c r="G44" s="33">
        <v>28777</v>
      </c>
      <c r="H44" s="33">
        <v>10960</v>
      </c>
      <c r="I44" s="33">
        <v>-20</v>
      </c>
      <c r="J44" s="33">
        <v>9</v>
      </c>
    </row>
    <row r="45" spans="1:10" ht="15" customHeight="1">
      <c r="A45" s="4"/>
      <c r="B45" s="16" t="s">
        <v>95</v>
      </c>
      <c r="C45" s="33">
        <v>12909</v>
      </c>
      <c r="D45" s="33">
        <v>14180</v>
      </c>
      <c r="E45" s="33">
        <v>27089</v>
      </c>
      <c r="F45" s="33">
        <v>12839</v>
      </c>
      <c r="G45" s="33">
        <v>27148</v>
      </c>
      <c r="H45" s="33">
        <v>12843</v>
      </c>
      <c r="I45" s="33">
        <v>-59</v>
      </c>
      <c r="J45" s="33">
        <v>-4</v>
      </c>
    </row>
    <row r="46" spans="1:10" ht="15" customHeight="1">
      <c r="A46" s="4"/>
      <c r="B46" s="16" t="s">
        <v>96</v>
      </c>
      <c r="C46" s="33">
        <v>17252</v>
      </c>
      <c r="D46" s="33">
        <v>19653</v>
      </c>
      <c r="E46" s="33">
        <v>36905</v>
      </c>
      <c r="F46" s="33">
        <v>18303</v>
      </c>
      <c r="G46" s="33">
        <v>36976</v>
      </c>
      <c r="H46" s="33">
        <v>18317</v>
      </c>
      <c r="I46" s="33">
        <v>-71</v>
      </c>
      <c r="J46" s="33">
        <v>-14</v>
      </c>
    </row>
    <row r="47" spans="1:10" ht="15" customHeight="1">
      <c r="A47" s="4"/>
      <c r="B47" s="16" t="s">
        <v>97</v>
      </c>
      <c r="C47" s="33">
        <v>24410</v>
      </c>
      <c r="D47" s="33">
        <v>27255</v>
      </c>
      <c r="E47" s="33">
        <v>51665</v>
      </c>
      <c r="F47" s="33">
        <v>20914</v>
      </c>
      <c r="G47" s="33">
        <v>51702</v>
      </c>
      <c r="H47" s="33">
        <v>20896</v>
      </c>
      <c r="I47" s="33">
        <v>-37</v>
      </c>
      <c r="J47" s="33">
        <v>18</v>
      </c>
    </row>
    <row r="48" spans="1:10" ht="15" customHeight="1">
      <c r="A48" s="4"/>
      <c r="B48" s="16" t="s">
        <v>98</v>
      </c>
      <c r="C48" s="33">
        <v>17064</v>
      </c>
      <c r="D48" s="33">
        <v>19476</v>
      </c>
      <c r="E48" s="33">
        <v>36540</v>
      </c>
      <c r="F48" s="33">
        <v>14290</v>
      </c>
      <c r="G48" s="33">
        <v>36618</v>
      </c>
      <c r="H48" s="33">
        <v>14297</v>
      </c>
      <c r="I48" s="33">
        <v>-78</v>
      </c>
      <c r="J48" s="33">
        <v>-7</v>
      </c>
    </row>
    <row r="49" spans="1:10" ht="15" customHeight="1">
      <c r="A49" s="4"/>
      <c r="B49" s="16" t="s">
        <v>99</v>
      </c>
      <c r="C49" s="33">
        <v>48038</v>
      </c>
      <c r="D49" s="33">
        <v>52576</v>
      </c>
      <c r="E49" s="33">
        <v>100614</v>
      </c>
      <c r="F49" s="33">
        <v>42269</v>
      </c>
      <c r="G49" s="33">
        <v>100536</v>
      </c>
      <c r="H49" s="33">
        <v>42156</v>
      </c>
      <c r="I49" s="33">
        <v>78</v>
      </c>
      <c r="J49" s="33">
        <v>113</v>
      </c>
    </row>
    <row r="50" spans="1:10" ht="15" customHeight="1" thickBot="1">
      <c r="A50" s="4"/>
      <c r="B50" s="23" t="s">
        <v>100</v>
      </c>
      <c r="C50" s="38">
        <v>24175</v>
      </c>
      <c r="D50" s="38">
        <v>25766</v>
      </c>
      <c r="E50" s="33">
        <v>49941</v>
      </c>
      <c r="F50" s="38">
        <v>20837</v>
      </c>
      <c r="G50" s="38">
        <v>49913</v>
      </c>
      <c r="H50" s="38">
        <v>20793</v>
      </c>
      <c r="I50" s="38">
        <v>28</v>
      </c>
      <c r="J50" s="33">
        <v>44</v>
      </c>
    </row>
    <row r="51" spans="1:10" ht="15" customHeight="1" thickTop="1" thickBot="1">
      <c r="A51" s="4"/>
      <c r="B51" s="21" t="s">
        <v>90</v>
      </c>
      <c r="C51" s="37">
        <v>2106039</v>
      </c>
      <c r="D51" s="37">
        <v>2337102</v>
      </c>
      <c r="E51" s="37">
        <v>4443141</v>
      </c>
      <c r="F51" s="37">
        <v>2141362</v>
      </c>
      <c r="G51" s="37">
        <v>4443248</v>
      </c>
      <c r="H51" s="37">
        <v>2139472</v>
      </c>
      <c r="I51" s="37">
        <v>-107</v>
      </c>
      <c r="J51" s="37">
        <v>1890</v>
      </c>
    </row>
    <row r="52" spans="1:10" ht="15" customHeight="1" thickTop="1">
      <c r="A52" s="4"/>
      <c r="B52" s="16" t="s">
        <v>41</v>
      </c>
      <c r="C52" s="33">
        <v>17977</v>
      </c>
      <c r="D52" s="33">
        <v>18850</v>
      </c>
      <c r="E52" s="33">
        <v>36827</v>
      </c>
      <c r="F52" s="33">
        <v>15670</v>
      </c>
      <c r="G52" s="33">
        <v>36816</v>
      </c>
      <c r="H52" s="33">
        <v>15652</v>
      </c>
      <c r="I52" s="33">
        <v>11</v>
      </c>
      <c r="J52" s="33">
        <v>18</v>
      </c>
    </row>
    <row r="53" spans="1:10" ht="15" customHeight="1">
      <c r="A53" s="4"/>
      <c r="B53" s="16" t="s">
        <v>42</v>
      </c>
      <c r="C53" s="33">
        <v>15254</v>
      </c>
      <c r="D53" s="33">
        <v>16063</v>
      </c>
      <c r="E53" s="33">
        <v>31317</v>
      </c>
      <c r="F53" s="33">
        <v>13417</v>
      </c>
      <c r="G53" s="33">
        <v>31335</v>
      </c>
      <c r="H53" s="33">
        <v>13414</v>
      </c>
      <c r="I53" s="33">
        <v>-18</v>
      </c>
      <c r="J53" s="33">
        <v>3</v>
      </c>
    </row>
    <row r="54" spans="1:10" ht="15" customHeight="1">
      <c r="A54" s="4"/>
      <c r="B54" s="16" t="s">
        <v>43</v>
      </c>
      <c r="C54" s="33">
        <v>22129</v>
      </c>
      <c r="D54" s="33">
        <v>23777</v>
      </c>
      <c r="E54" s="33">
        <v>45906</v>
      </c>
      <c r="F54" s="33">
        <v>19902</v>
      </c>
      <c r="G54" s="33">
        <v>45874</v>
      </c>
      <c r="H54" s="33">
        <v>19883</v>
      </c>
      <c r="I54" s="33">
        <v>32</v>
      </c>
      <c r="J54" s="33">
        <v>19</v>
      </c>
    </row>
    <row r="55" spans="1:10" ht="15" customHeight="1">
      <c r="A55" s="4"/>
      <c r="B55" s="16" t="s">
        <v>44</v>
      </c>
      <c r="C55" s="33">
        <v>13879</v>
      </c>
      <c r="D55" s="33">
        <v>14595</v>
      </c>
      <c r="E55" s="33">
        <v>28474</v>
      </c>
      <c r="F55" s="33">
        <v>11866</v>
      </c>
      <c r="G55" s="33">
        <v>28422</v>
      </c>
      <c r="H55" s="33">
        <v>11839</v>
      </c>
      <c r="I55" s="33">
        <v>52</v>
      </c>
      <c r="J55" s="33">
        <v>27</v>
      </c>
    </row>
    <row r="56" spans="1:10" ht="15" customHeight="1">
      <c r="A56" s="4"/>
      <c r="B56" s="16" t="s">
        <v>45</v>
      </c>
      <c r="C56" s="33">
        <v>16044</v>
      </c>
      <c r="D56" s="33">
        <v>17067</v>
      </c>
      <c r="E56" s="33">
        <v>33111</v>
      </c>
      <c r="F56" s="33">
        <v>13121</v>
      </c>
      <c r="G56" s="33">
        <v>33099</v>
      </c>
      <c r="H56" s="33">
        <v>13116</v>
      </c>
      <c r="I56" s="33">
        <v>12</v>
      </c>
      <c r="J56" s="33">
        <v>5</v>
      </c>
    </row>
    <row r="57" spans="1:10" ht="15" customHeight="1">
      <c r="A57" s="4"/>
      <c r="B57" s="16" t="s">
        <v>46</v>
      </c>
      <c r="C57" s="33">
        <v>4312</v>
      </c>
      <c r="D57" s="33">
        <v>4541</v>
      </c>
      <c r="E57" s="33">
        <v>8853</v>
      </c>
      <c r="F57" s="33">
        <v>3390</v>
      </c>
      <c r="G57" s="33">
        <v>8837</v>
      </c>
      <c r="H57" s="33">
        <v>3376</v>
      </c>
      <c r="I57" s="33">
        <v>16</v>
      </c>
      <c r="J57" s="33">
        <v>14</v>
      </c>
    </row>
    <row r="58" spans="1:10" ht="15" customHeight="1">
      <c r="A58" s="4"/>
      <c r="B58" s="16" t="s">
        <v>47</v>
      </c>
      <c r="C58" s="33">
        <v>23438</v>
      </c>
      <c r="D58" s="33">
        <v>23932</v>
      </c>
      <c r="E58" s="33">
        <v>47370</v>
      </c>
      <c r="F58" s="33">
        <v>20353</v>
      </c>
      <c r="G58" s="33">
        <v>47330</v>
      </c>
      <c r="H58" s="33">
        <v>20310</v>
      </c>
      <c r="I58" s="33">
        <v>40</v>
      </c>
      <c r="J58" s="33">
        <v>43</v>
      </c>
    </row>
    <row r="59" spans="1:10" ht="15" customHeight="1">
      <c r="A59" s="4"/>
      <c r="B59" s="16" t="s">
        <v>48</v>
      </c>
      <c r="C59" s="33">
        <v>6580</v>
      </c>
      <c r="D59" s="33">
        <v>6906</v>
      </c>
      <c r="E59" s="33">
        <v>13486</v>
      </c>
      <c r="F59" s="33">
        <v>6408</v>
      </c>
      <c r="G59" s="33">
        <v>13501</v>
      </c>
      <c r="H59" s="33">
        <v>6418</v>
      </c>
      <c r="I59" s="33">
        <v>-15</v>
      </c>
      <c r="J59" s="33">
        <v>-10</v>
      </c>
    </row>
    <row r="60" spans="1:10" ht="15" customHeight="1">
      <c r="A60" s="4"/>
      <c r="B60" s="16" t="s">
        <v>49</v>
      </c>
      <c r="C60" s="33">
        <v>12965</v>
      </c>
      <c r="D60" s="33">
        <v>14627</v>
      </c>
      <c r="E60" s="33">
        <v>27592</v>
      </c>
      <c r="F60" s="33">
        <v>13108</v>
      </c>
      <c r="G60" s="33">
        <v>27608</v>
      </c>
      <c r="H60" s="33">
        <v>13106</v>
      </c>
      <c r="I60" s="33">
        <v>-16</v>
      </c>
      <c r="J60" s="33">
        <v>2</v>
      </c>
    </row>
    <row r="61" spans="1:10" ht="15" customHeight="1">
      <c r="A61" s="4"/>
      <c r="B61" s="16" t="s">
        <v>50</v>
      </c>
      <c r="C61" s="33">
        <v>14900</v>
      </c>
      <c r="D61" s="33">
        <v>16577</v>
      </c>
      <c r="E61" s="33">
        <v>31477</v>
      </c>
      <c r="F61" s="33">
        <v>13854</v>
      </c>
      <c r="G61" s="33">
        <v>31474</v>
      </c>
      <c r="H61" s="33">
        <v>13846</v>
      </c>
      <c r="I61" s="33">
        <v>3</v>
      </c>
      <c r="J61" s="33">
        <v>8</v>
      </c>
    </row>
    <row r="62" spans="1:10" ht="15" customHeight="1">
      <c r="A62" s="4"/>
      <c r="B62" s="16" t="s">
        <v>51</v>
      </c>
      <c r="C62" s="33">
        <v>9000</v>
      </c>
      <c r="D62" s="33">
        <v>9974</v>
      </c>
      <c r="E62" s="33">
        <v>18974</v>
      </c>
      <c r="F62" s="33">
        <v>8243</v>
      </c>
      <c r="G62" s="33">
        <v>18949</v>
      </c>
      <c r="H62" s="33">
        <v>8232</v>
      </c>
      <c r="I62" s="33">
        <v>25</v>
      </c>
      <c r="J62" s="33">
        <v>11</v>
      </c>
    </row>
    <row r="63" spans="1:10" ht="15" customHeight="1">
      <c r="A63" s="4"/>
      <c r="B63" s="16" t="s">
        <v>52</v>
      </c>
      <c r="C63" s="33">
        <v>3415</v>
      </c>
      <c r="D63" s="33">
        <v>3825</v>
      </c>
      <c r="E63" s="33">
        <v>7240</v>
      </c>
      <c r="F63" s="33">
        <v>3663</v>
      </c>
      <c r="G63" s="33">
        <v>7264</v>
      </c>
      <c r="H63" s="33">
        <v>3673</v>
      </c>
      <c r="I63" s="33">
        <v>-24</v>
      </c>
      <c r="J63" s="33">
        <v>-10</v>
      </c>
    </row>
    <row r="64" spans="1:10" ht="15" customHeight="1">
      <c r="A64" s="4"/>
      <c r="B64" s="16" t="s">
        <v>53</v>
      </c>
      <c r="C64" s="33">
        <v>7326</v>
      </c>
      <c r="D64" s="33">
        <v>8164</v>
      </c>
      <c r="E64" s="33">
        <v>15490</v>
      </c>
      <c r="F64" s="33">
        <v>7304</v>
      </c>
      <c r="G64" s="33">
        <v>15514</v>
      </c>
      <c r="H64" s="33">
        <v>7311</v>
      </c>
      <c r="I64" s="33">
        <v>-24</v>
      </c>
      <c r="J64" s="33">
        <v>-7</v>
      </c>
    </row>
    <row r="65" spans="1:10" ht="15" customHeight="1">
      <c r="A65" s="4"/>
      <c r="B65" s="16" t="s">
        <v>54</v>
      </c>
      <c r="C65" s="33">
        <v>6236</v>
      </c>
      <c r="D65" s="33">
        <v>6984</v>
      </c>
      <c r="E65" s="33">
        <v>13220</v>
      </c>
      <c r="F65" s="33">
        <v>6147</v>
      </c>
      <c r="G65" s="33">
        <v>13209</v>
      </c>
      <c r="H65" s="33">
        <v>6142</v>
      </c>
      <c r="I65" s="33">
        <v>11</v>
      </c>
      <c r="J65" s="33">
        <v>5</v>
      </c>
    </row>
    <row r="66" spans="1:10" ht="15" customHeight="1">
      <c r="A66" s="4"/>
      <c r="B66" s="16" t="s">
        <v>101</v>
      </c>
      <c r="C66" s="33">
        <v>14255</v>
      </c>
      <c r="D66" s="33">
        <v>15363</v>
      </c>
      <c r="E66" s="33">
        <v>29618</v>
      </c>
      <c r="F66" s="33">
        <v>11334</v>
      </c>
      <c r="G66" s="33">
        <v>29577</v>
      </c>
      <c r="H66" s="33">
        <v>11303</v>
      </c>
      <c r="I66" s="33">
        <v>41</v>
      </c>
      <c r="J66" s="33">
        <v>31</v>
      </c>
    </row>
    <row r="67" spans="1:10" ht="15" customHeight="1">
      <c r="A67" s="4"/>
      <c r="B67" s="16" t="s">
        <v>102</v>
      </c>
      <c r="C67" s="33">
        <v>932</v>
      </c>
      <c r="D67" s="33">
        <v>1097</v>
      </c>
      <c r="E67" s="33">
        <v>2029</v>
      </c>
      <c r="F67" s="33">
        <v>845</v>
      </c>
      <c r="G67" s="33">
        <v>2040</v>
      </c>
      <c r="H67" s="33">
        <v>849</v>
      </c>
      <c r="I67" s="33">
        <v>-11</v>
      </c>
      <c r="J67" s="33">
        <v>-4</v>
      </c>
    </row>
    <row r="68" spans="1:10" ht="15" customHeight="1">
      <c r="A68" s="4"/>
      <c r="B68" s="16" t="s">
        <v>55</v>
      </c>
      <c r="C68" s="33">
        <v>7439</v>
      </c>
      <c r="D68" s="33">
        <v>7950</v>
      </c>
      <c r="E68" s="33">
        <v>15389</v>
      </c>
      <c r="F68" s="33">
        <v>5446</v>
      </c>
      <c r="G68" s="33">
        <v>15387</v>
      </c>
      <c r="H68" s="33">
        <v>5434</v>
      </c>
      <c r="I68" s="33">
        <v>2</v>
      </c>
      <c r="J68" s="33">
        <v>12</v>
      </c>
    </row>
    <row r="69" spans="1:10" ht="15" customHeight="1">
      <c r="A69" s="4"/>
      <c r="B69" s="16" t="s">
        <v>56</v>
      </c>
      <c r="C69" s="33">
        <v>6699</v>
      </c>
      <c r="D69" s="33">
        <v>7311</v>
      </c>
      <c r="E69" s="33">
        <v>14010</v>
      </c>
      <c r="F69" s="33">
        <v>4957</v>
      </c>
      <c r="G69" s="33">
        <v>14042</v>
      </c>
      <c r="H69" s="33">
        <v>4949</v>
      </c>
      <c r="I69" s="33">
        <v>-32</v>
      </c>
      <c r="J69" s="33">
        <v>8</v>
      </c>
    </row>
    <row r="70" spans="1:10" ht="15" customHeight="1">
      <c r="A70" s="4"/>
      <c r="B70" s="16" t="s">
        <v>57</v>
      </c>
      <c r="C70" s="33">
        <v>9330</v>
      </c>
      <c r="D70" s="33">
        <v>9916</v>
      </c>
      <c r="E70" s="33">
        <v>19246</v>
      </c>
      <c r="F70" s="33">
        <v>7525</v>
      </c>
      <c r="G70" s="33">
        <v>19275</v>
      </c>
      <c r="H70" s="33">
        <v>7523</v>
      </c>
      <c r="I70" s="33">
        <v>-29</v>
      </c>
      <c r="J70" s="33">
        <v>2</v>
      </c>
    </row>
    <row r="71" spans="1:10" ht="15" customHeight="1">
      <c r="A71" s="4"/>
      <c r="B71" s="16" t="s">
        <v>58</v>
      </c>
      <c r="C71" s="33">
        <v>4995</v>
      </c>
      <c r="D71" s="33">
        <v>5717</v>
      </c>
      <c r="E71" s="33">
        <v>10712</v>
      </c>
      <c r="F71" s="33">
        <v>5409</v>
      </c>
      <c r="G71" s="33">
        <v>10726</v>
      </c>
      <c r="H71" s="33">
        <v>5411</v>
      </c>
      <c r="I71" s="33">
        <v>-14</v>
      </c>
      <c r="J71" s="33">
        <v>-2</v>
      </c>
    </row>
    <row r="72" spans="1:10" ht="15" customHeight="1">
      <c r="A72" s="4"/>
      <c r="B72" s="16" t="s">
        <v>59</v>
      </c>
      <c r="C72" s="33">
        <v>4470</v>
      </c>
      <c r="D72" s="33">
        <v>4976</v>
      </c>
      <c r="E72" s="33">
        <v>9446</v>
      </c>
      <c r="F72" s="33">
        <v>4658</v>
      </c>
      <c r="G72" s="33">
        <v>9474</v>
      </c>
      <c r="H72" s="33">
        <v>4663</v>
      </c>
      <c r="I72" s="33">
        <v>-28</v>
      </c>
      <c r="J72" s="33">
        <v>-5</v>
      </c>
    </row>
    <row r="73" spans="1:10" ht="15" customHeight="1">
      <c r="A73" s="4"/>
      <c r="B73" s="16" t="s">
        <v>60</v>
      </c>
      <c r="C73" s="33">
        <v>4168</v>
      </c>
      <c r="D73" s="33">
        <v>4718</v>
      </c>
      <c r="E73" s="33">
        <v>8886</v>
      </c>
      <c r="F73" s="33">
        <v>4583</v>
      </c>
      <c r="G73" s="33">
        <v>8900</v>
      </c>
      <c r="H73" s="33">
        <v>4588</v>
      </c>
      <c r="I73" s="33">
        <v>-14</v>
      </c>
      <c r="J73" s="33">
        <v>-5</v>
      </c>
    </row>
    <row r="74" spans="1:10" ht="15" customHeight="1">
      <c r="A74" s="4"/>
      <c r="B74" s="16" t="s">
        <v>61</v>
      </c>
      <c r="C74" s="33">
        <v>7571</v>
      </c>
      <c r="D74" s="33">
        <v>8591</v>
      </c>
      <c r="E74" s="33">
        <v>16162</v>
      </c>
      <c r="F74" s="33">
        <v>8662</v>
      </c>
      <c r="G74" s="33">
        <v>16182</v>
      </c>
      <c r="H74" s="33">
        <v>8665</v>
      </c>
      <c r="I74" s="33">
        <v>-20</v>
      </c>
      <c r="J74" s="33">
        <v>-3</v>
      </c>
    </row>
    <row r="75" spans="1:10" ht="15" customHeight="1">
      <c r="A75" s="4"/>
      <c r="B75" s="16" t="s">
        <v>62</v>
      </c>
      <c r="C75" s="33">
        <v>2393</v>
      </c>
      <c r="D75" s="33">
        <v>2816</v>
      </c>
      <c r="E75" s="33">
        <v>5209</v>
      </c>
      <c r="F75" s="33">
        <v>2578</v>
      </c>
      <c r="G75" s="33">
        <v>5208</v>
      </c>
      <c r="H75" s="33">
        <v>2576</v>
      </c>
      <c r="I75" s="33">
        <v>1</v>
      </c>
      <c r="J75" s="33">
        <v>2</v>
      </c>
    </row>
    <row r="76" spans="1:10" ht="15" customHeight="1">
      <c r="A76" s="4"/>
      <c r="B76" s="16" t="s">
        <v>63</v>
      </c>
      <c r="C76" s="33">
        <v>1463</v>
      </c>
      <c r="D76" s="33">
        <v>1643</v>
      </c>
      <c r="E76" s="33">
        <v>3106</v>
      </c>
      <c r="F76" s="33">
        <v>1498</v>
      </c>
      <c r="G76" s="33">
        <v>3117</v>
      </c>
      <c r="H76" s="33">
        <v>1500</v>
      </c>
      <c r="I76" s="33">
        <v>-11</v>
      </c>
      <c r="J76" s="33">
        <v>-2</v>
      </c>
    </row>
    <row r="77" spans="1:10" ht="15" customHeight="1">
      <c r="A77" s="4"/>
      <c r="B77" s="16" t="s">
        <v>103</v>
      </c>
      <c r="C77" s="33">
        <v>10601</v>
      </c>
      <c r="D77" s="33">
        <v>11698</v>
      </c>
      <c r="E77" s="33">
        <v>22299</v>
      </c>
      <c r="F77" s="33">
        <v>11086</v>
      </c>
      <c r="G77" s="33">
        <v>22313</v>
      </c>
      <c r="H77" s="33">
        <v>11083</v>
      </c>
      <c r="I77" s="33">
        <v>-14</v>
      </c>
      <c r="J77" s="33">
        <v>3</v>
      </c>
    </row>
    <row r="78" spans="1:10" ht="15" customHeight="1">
      <c r="A78" s="4"/>
      <c r="B78" s="16" t="s">
        <v>64</v>
      </c>
      <c r="C78" s="33">
        <v>18419</v>
      </c>
      <c r="D78" s="33">
        <v>17744</v>
      </c>
      <c r="E78" s="33">
        <v>36163</v>
      </c>
      <c r="F78" s="33">
        <v>17050</v>
      </c>
      <c r="G78" s="33">
        <v>36183</v>
      </c>
      <c r="H78" s="33">
        <v>17035</v>
      </c>
      <c r="I78" s="33">
        <v>-20</v>
      </c>
      <c r="J78" s="33">
        <v>15</v>
      </c>
    </row>
    <row r="79" spans="1:10" ht="15" customHeight="1">
      <c r="A79" s="4"/>
      <c r="B79" s="16" t="s">
        <v>104</v>
      </c>
      <c r="C79" s="33">
        <v>8993</v>
      </c>
      <c r="D79" s="33">
        <v>10123</v>
      </c>
      <c r="E79" s="33">
        <v>19116</v>
      </c>
      <c r="F79" s="33">
        <v>8412</v>
      </c>
      <c r="G79" s="33">
        <v>19139</v>
      </c>
      <c r="H79" s="33">
        <v>8417</v>
      </c>
      <c r="I79" s="33">
        <v>-23</v>
      </c>
      <c r="J79" s="33">
        <v>-5</v>
      </c>
    </row>
    <row r="80" spans="1:10" ht="15" customHeight="1">
      <c r="A80" s="4"/>
      <c r="B80" s="16" t="s">
        <v>65</v>
      </c>
      <c r="C80" s="33">
        <v>3159</v>
      </c>
      <c r="D80" s="33">
        <v>3509</v>
      </c>
      <c r="E80" s="33">
        <v>6668</v>
      </c>
      <c r="F80" s="33">
        <v>2976</v>
      </c>
      <c r="G80" s="33">
        <v>6664</v>
      </c>
      <c r="H80" s="33">
        <v>2980</v>
      </c>
      <c r="I80" s="33">
        <v>4</v>
      </c>
      <c r="J80" s="33">
        <v>-4</v>
      </c>
    </row>
    <row r="81" spans="1:10" ht="15" customHeight="1">
      <c r="A81" s="4"/>
      <c r="B81" s="16" t="s">
        <v>105</v>
      </c>
      <c r="C81" s="33">
        <v>3583</v>
      </c>
      <c r="D81" s="33">
        <v>3937</v>
      </c>
      <c r="E81" s="33">
        <v>7520</v>
      </c>
      <c r="F81" s="33">
        <v>3163</v>
      </c>
      <c r="G81" s="33">
        <v>7525</v>
      </c>
      <c r="H81" s="33">
        <v>3164</v>
      </c>
      <c r="I81" s="33">
        <v>-5</v>
      </c>
      <c r="J81" s="33">
        <v>-1</v>
      </c>
    </row>
    <row r="82" spans="1:10" ht="15" customHeight="1" thickBot="1">
      <c r="A82" s="4"/>
      <c r="B82" s="16" t="s">
        <v>106</v>
      </c>
      <c r="C82" s="33">
        <v>8573</v>
      </c>
      <c r="D82" s="33">
        <v>9082</v>
      </c>
      <c r="E82" s="33">
        <v>17655</v>
      </c>
      <c r="F82" s="33">
        <v>8577</v>
      </c>
      <c r="G82" s="33">
        <v>17681</v>
      </c>
      <c r="H82" s="33">
        <v>8588</v>
      </c>
      <c r="I82" s="33">
        <v>-26</v>
      </c>
      <c r="J82" s="33">
        <v>-11</v>
      </c>
    </row>
    <row r="83" spans="1:10" ht="15" customHeight="1" thickTop="1" thickBot="1">
      <c r="A83" s="4"/>
      <c r="B83" s="25" t="s">
        <v>107</v>
      </c>
      <c r="C83" s="31">
        <v>290498</v>
      </c>
      <c r="D83" s="31">
        <v>312073</v>
      </c>
      <c r="E83" s="31">
        <v>602571</v>
      </c>
      <c r="F83" s="31">
        <v>265205</v>
      </c>
      <c r="G83" s="31">
        <v>602665</v>
      </c>
      <c r="H83" s="31">
        <v>265046</v>
      </c>
      <c r="I83" s="31">
        <v>-94</v>
      </c>
      <c r="J83" s="31">
        <v>159</v>
      </c>
    </row>
    <row r="84" spans="1:10" ht="15" customHeight="1" thickTop="1" thickBot="1">
      <c r="A84" s="4"/>
      <c r="B84" s="25" t="s">
        <v>108</v>
      </c>
      <c r="C84" s="31">
        <v>2396537</v>
      </c>
      <c r="D84" s="31">
        <v>2649175</v>
      </c>
      <c r="E84" s="31">
        <v>5045712</v>
      </c>
      <c r="F84" s="31">
        <v>2406567</v>
      </c>
      <c r="G84" s="31">
        <v>5045913</v>
      </c>
      <c r="H84" s="31">
        <v>2404518</v>
      </c>
      <c r="I84" s="31">
        <v>-201</v>
      </c>
      <c r="J84" s="31">
        <v>2049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87</v>
      </c>
      <c r="C2" s="13"/>
      <c r="E2" s="13" t="str">
        <f>'月報(日本人)'!E2</f>
        <v>令和2年6月末日現在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86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7493</v>
      </c>
      <c r="D8" s="33">
        <v>6238</v>
      </c>
      <c r="E8" s="33">
        <v>13731</v>
      </c>
      <c r="F8" s="33">
        <v>9621</v>
      </c>
      <c r="G8" s="33">
        <v>13831</v>
      </c>
      <c r="H8" s="33">
        <v>9700</v>
      </c>
      <c r="I8" s="33">
        <v>-100</v>
      </c>
      <c r="J8" s="33">
        <v>-79</v>
      </c>
    </row>
    <row r="9" spans="1:11" ht="15" customHeight="1">
      <c r="A9" s="1"/>
      <c r="B9" s="17" t="s">
        <v>9</v>
      </c>
      <c r="C9" s="34">
        <v>540</v>
      </c>
      <c r="D9" s="34">
        <v>440</v>
      </c>
      <c r="E9" s="34">
        <v>980</v>
      </c>
      <c r="F9" s="34">
        <v>625</v>
      </c>
      <c r="G9" s="34">
        <v>981</v>
      </c>
      <c r="H9" s="34">
        <v>628</v>
      </c>
      <c r="I9" s="34">
        <v>-1</v>
      </c>
      <c r="J9" s="34">
        <v>-3</v>
      </c>
    </row>
    <row r="10" spans="1:11" ht="15" customHeight="1">
      <c r="A10" s="1"/>
      <c r="B10" s="18" t="s">
        <v>12</v>
      </c>
      <c r="C10" s="35">
        <v>836</v>
      </c>
      <c r="D10" s="35">
        <v>476</v>
      </c>
      <c r="E10" s="35">
        <v>1312</v>
      </c>
      <c r="F10" s="35">
        <v>1059</v>
      </c>
      <c r="G10" s="35">
        <v>1318</v>
      </c>
      <c r="H10" s="35">
        <v>1068</v>
      </c>
      <c r="I10" s="35">
        <v>-6</v>
      </c>
      <c r="J10" s="35">
        <v>-9</v>
      </c>
      <c r="K10" s="3"/>
    </row>
    <row r="11" spans="1:11" ht="15" customHeight="1">
      <c r="A11" s="1"/>
      <c r="B11" s="18" t="s">
        <v>70</v>
      </c>
      <c r="C11" s="35">
        <v>440</v>
      </c>
      <c r="D11" s="35">
        <v>390</v>
      </c>
      <c r="E11" s="35">
        <v>830</v>
      </c>
      <c r="F11" s="35">
        <v>549</v>
      </c>
      <c r="G11" s="35">
        <v>840</v>
      </c>
      <c r="H11" s="35">
        <v>554</v>
      </c>
      <c r="I11" s="35">
        <v>-10</v>
      </c>
      <c r="J11" s="35">
        <v>-5</v>
      </c>
    </row>
    <row r="12" spans="1:11" ht="15" customHeight="1">
      <c r="A12" s="1"/>
      <c r="B12" s="18" t="s">
        <v>10</v>
      </c>
      <c r="C12" s="35">
        <v>2486</v>
      </c>
      <c r="D12" s="39">
        <v>2292</v>
      </c>
      <c r="E12" s="35">
        <v>4778</v>
      </c>
      <c r="F12" s="35">
        <v>3362</v>
      </c>
      <c r="G12" s="35">
        <v>4820</v>
      </c>
      <c r="H12" s="35">
        <v>3386</v>
      </c>
      <c r="I12" s="35">
        <v>-42</v>
      </c>
      <c r="J12" s="35">
        <v>-24</v>
      </c>
    </row>
    <row r="13" spans="1:11" ht="15" customHeight="1">
      <c r="A13" s="1"/>
      <c r="B13" s="18" t="s">
        <v>11</v>
      </c>
      <c r="C13" s="35">
        <v>922</v>
      </c>
      <c r="D13" s="39">
        <v>776</v>
      </c>
      <c r="E13" s="35">
        <v>1698</v>
      </c>
      <c r="F13" s="35">
        <v>1147</v>
      </c>
      <c r="G13" s="35">
        <v>1702</v>
      </c>
      <c r="H13" s="35">
        <v>1152</v>
      </c>
      <c r="I13" s="35">
        <v>-4</v>
      </c>
      <c r="J13" s="35">
        <v>-5</v>
      </c>
    </row>
    <row r="14" spans="1:11" ht="15" customHeight="1">
      <c r="A14" s="1"/>
      <c r="B14" s="18" t="s">
        <v>13</v>
      </c>
      <c r="C14" s="35">
        <v>456</v>
      </c>
      <c r="D14" s="39">
        <v>380</v>
      </c>
      <c r="E14" s="35">
        <v>836</v>
      </c>
      <c r="F14" s="35">
        <v>604</v>
      </c>
      <c r="G14" s="35">
        <v>839</v>
      </c>
      <c r="H14" s="35">
        <v>607</v>
      </c>
      <c r="I14" s="35">
        <v>-3</v>
      </c>
      <c r="J14" s="35">
        <v>-3</v>
      </c>
    </row>
    <row r="15" spans="1:11" ht="15" customHeight="1">
      <c r="A15" s="1"/>
      <c r="B15" s="19" t="s">
        <v>14</v>
      </c>
      <c r="C15" s="38">
        <v>1813</v>
      </c>
      <c r="D15" s="38">
        <v>1484</v>
      </c>
      <c r="E15" s="36">
        <v>3297</v>
      </c>
      <c r="F15" s="36">
        <v>2275</v>
      </c>
      <c r="G15" s="36">
        <v>3331</v>
      </c>
      <c r="H15" s="36">
        <v>2305</v>
      </c>
      <c r="I15" s="36">
        <v>-34</v>
      </c>
      <c r="J15" s="36">
        <v>-30</v>
      </c>
    </row>
    <row r="16" spans="1:11" ht="15" customHeight="1">
      <c r="A16" s="1"/>
      <c r="B16" s="16" t="s">
        <v>15</v>
      </c>
      <c r="C16" s="33">
        <v>20710</v>
      </c>
      <c r="D16" s="33">
        <v>18004</v>
      </c>
      <c r="E16" s="33">
        <v>38714</v>
      </c>
      <c r="F16" s="33">
        <v>27762</v>
      </c>
      <c r="G16" s="33">
        <v>39006</v>
      </c>
      <c r="H16" s="33">
        <v>27992</v>
      </c>
      <c r="I16" s="33">
        <v>-292</v>
      </c>
      <c r="J16" s="33">
        <v>-230</v>
      </c>
    </row>
    <row r="17" spans="1:11" ht="15" customHeight="1">
      <c r="A17" s="1"/>
      <c r="B17" s="17" t="s">
        <v>16</v>
      </c>
      <c r="C17" s="34">
        <v>5638</v>
      </c>
      <c r="D17" s="34">
        <v>4955</v>
      </c>
      <c r="E17" s="34">
        <v>10593</v>
      </c>
      <c r="F17" s="34">
        <v>7032</v>
      </c>
      <c r="G17" s="34">
        <v>10648</v>
      </c>
      <c r="H17" s="34">
        <v>7068</v>
      </c>
      <c r="I17" s="34">
        <v>-55</v>
      </c>
      <c r="J17" s="34">
        <v>-36</v>
      </c>
    </row>
    <row r="18" spans="1:11" ht="15" customHeight="1">
      <c r="A18" s="1"/>
      <c r="B18" s="18" t="s">
        <v>17</v>
      </c>
      <c r="C18" s="35">
        <v>4937</v>
      </c>
      <c r="D18" s="39">
        <v>4514</v>
      </c>
      <c r="E18" s="35">
        <v>9451</v>
      </c>
      <c r="F18" s="35">
        <v>7348</v>
      </c>
      <c r="G18" s="35">
        <v>9537</v>
      </c>
      <c r="H18" s="35">
        <v>7428</v>
      </c>
      <c r="I18" s="35">
        <v>-86</v>
      </c>
      <c r="J18" s="35">
        <v>-80</v>
      </c>
    </row>
    <row r="19" spans="1:11" ht="15" customHeight="1">
      <c r="A19" s="1"/>
      <c r="B19" s="18" t="s">
        <v>18</v>
      </c>
      <c r="C19" s="35">
        <v>2665</v>
      </c>
      <c r="D19" s="39">
        <v>2457</v>
      </c>
      <c r="E19" s="35">
        <v>5122</v>
      </c>
      <c r="F19" s="35">
        <v>3792</v>
      </c>
      <c r="G19" s="35">
        <v>5149</v>
      </c>
      <c r="H19" s="35">
        <v>3812</v>
      </c>
      <c r="I19" s="35">
        <v>-27</v>
      </c>
      <c r="J19" s="35">
        <v>-20</v>
      </c>
    </row>
    <row r="20" spans="1:11" ht="15" customHeight="1">
      <c r="A20" s="1"/>
      <c r="B20" s="18" t="s">
        <v>19</v>
      </c>
      <c r="C20" s="35">
        <v>3539</v>
      </c>
      <c r="D20" s="39">
        <v>2766</v>
      </c>
      <c r="E20" s="35">
        <v>6305</v>
      </c>
      <c r="F20" s="35">
        <v>4972</v>
      </c>
      <c r="G20" s="35">
        <v>6362</v>
      </c>
      <c r="H20" s="35">
        <v>5013</v>
      </c>
      <c r="I20" s="35">
        <v>-57</v>
      </c>
      <c r="J20" s="35">
        <v>-41</v>
      </c>
    </row>
    <row r="21" spans="1:11" ht="15" customHeight="1">
      <c r="A21" s="1"/>
      <c r="B21" s="18" t="s">
        <v>22</v>
      </c>
      <c r="C21" s="35">
        <v>1829</v>
      </c>
      <c r="D21" s="39">
        <v>1555</v>
      </c>
      <c r="E21" s="35">
        <v>3384</v>
      </c>
      <c r="F21" s="35">
        <v>2253</v>
      </c>
      <c r="G21" s="35">
        <v>3417</v>
      </c>
      <c r="H21" s="35">
        <v>2268</v>
      </c>
      <c r="I21" s="35">
        <v>-33</v>
      </c>
      <c r="J21" s="35">
        <v>-15</v>
      </c>
    </row>
    <row r="22" spans="1:11" ht="15" customHeight="1">
      <c r="A22" s="1"/>
      <c r="B22" s="18" t="s">
        <v>20</v>
      </c>
      <c r="C22" s="35">
        <v>731</v>
      </c>
      <c r="D22" s="39">
        <v>596</v>
      </c>
      <c r="E22" s="35">
        <v>1327</v>
      </c>
      <c r="F22" s="35">
        <v>902</v>
      </c>
      <c r="G22" s="35">
        <v>1325</v>
      </c>
      <c r="H22" s="35">
        <v>909</v>
      </c>
      <c r="I22" s="35">
        <v>2</v>
      </c>
      <c r="J22" s="35">
        <v>-7</v>
      </c>
    </row>
    <row r="23" spans="1:11" ht="15" customHeight="1">
      <c r="A23" s="1"/>
      <c r="B23" s="19" t="s">
        <v>21</v>
      </c>
      <c r="C23" s="38">
        <v>1371</v>
      </c>
      <c r="D23" s="38">
        <v>1161</v>
      </c>
      <c r="E23" s="36">
        <v>2532</v>
      </c>
      <c r="F23" s="36">
        <v>1463</v>
      </c>
      <c r="G23" s="36">
        <v>2568</v>
      </c>
      <c r="H23" s="36">
        <v>1494</v>
      </c>
      <c r="I23" s="36">
        <v>-36</v>
      </c>
      <c r="J23" s="36">
        <v>-31</v>
      </c>
    </row>
    <row r="24" spans="1:11" ht="15" customHeight="1">
      <c r="A24" s="1"/>
      <c r="B24" s="16" t="s">
        <v>23</v>
      </c>
      <c r="C24" s="33">
        <v>297</v>
      </c>
      <c r="D24" s="33">
        <v>463</v>
      </c>
      <c r="E24" s="33">
        <v>760</v>
      </c>
      <c r="F24" s="33">
        <v>501</v>
      </c>
      <c r="G24" s="33">
        <v>773</v>
      </c>
      <c r="H24" s="33">
        <v>512</v>
      </c>
      <c r="I24" s="33">
        <v>-13</v>
      </c>
      <c r="J24" s="33">
        <v>-11</v>
      </c>
    </row>
    <row r="25" spans="1:11" ht="15" customHeight="1">
      <c r="A25" s="1"/>
      <c r="B25" s="16" t="s">
        <v>24</v>
      </c>
      <c r="C25" s="33">
        <v>1848</v>
      </c>
      <c r="D25" s="33">
        <v>2478</v>
      </c>
      <c r="E25" s="33">
        <v>4326</v>
      </c>
      <c r="F25" s="33">
        <v>3220</v>
      </c>
      <c r="G25" s="33">
        <v>4340</v>
      </c>
      <c r="H25" s="33">
        <v>3238</v>
      </c>
      <c r="I25" s="33">
        <v>-14</v>
      </c>
      <c r="J25" s="33">
        <v>-18</v>
      </c>
      <c r="K25" s="5"/>
    </row>
    <row r="26" spans="1:11" ht="15" customHeight="1">
      <c r="A26" s="1"/>
      <c r="B26" s="16" t="s">
        <v>25</v>
      </c>
      <c r="C26" s="33">
        <v>383</v>
      </c>
      <c r="D26" s="33">
        <v>241</v>
      </c>
      <c r="E26" s="33">
        <v>624</v>
      </c>
      <c r="F26" s="33">
        <v>478</v>
      </c>
      <c r="G26" s="33">
        <v>623</v>
      </c>
      <c r="H26" s="33">
        <v>479</v>
      </c>
      <c r="I26" s="33">
        <v>1</v>
      </c>
      <c r="J26" s="33">
        <v>-1</v>
      </c>
    </row>
    <row r="27" spans="1:11" ht="15" customHeight="1">
      <c r="A27" s="1"/>
      <c r="B27" s="16" t="s">
        <v>26</v>
      </c>
      <c r="C27" s="33">
        <v>802</v>
      </c>
      <c r="D27" s="33">
        <v>679</v>
      </c>
      <c r="E27" s="33">
        <v>1481</v>
      </c>
      <c r="F27" s="33">
        <v>983</v>
      </c>
      <c r="G27" s="33">
        <v>1486</v>
      </c>
      <c r="H27" s="33">
        <v>989</v>
      </c>
      <c r="I27" s="33">
        <v>-5</v>
      </c>
      <c r="J27" s="33">
        <v>-6</v>
      </c>
      <c r="K27" s="5"/>
    </row>
    <row r="28" spans="1:11" ht="15" customHeight="1">
      <c r="A28" s="1"/>
      <c r="B28" s="16" t="s">
        <v>27</v>
      </c>
      <c r="C28" s="33">
        <v>237</v>
      </c>
      <c r="D28" s="33">
        <v>311</v>
      </c>
      <c r="E28" s="33">
        <v>548</v>
      </c>
      <c r="F28" s="33">
        <v>417</v>
      </c>
      <c r="G28" s="33">
        <v>613</v>
      </c>
      <c r="H28" s="33">
        <v>480</v>
      </c>
      <c r="I28" s="33">
        <v>-65</v>
      </c>
      <c r="J28" s="33">
        <v>-63</v>
      </c>
    </row>
    <row r="29" spans="1:11" ht="15" customHeight="1">
      <c r="A29" s="1"/>
      <c r="B29" s="16" t="s">
        <v>28</v>
      </c>
      <c r="C29" s="33">
        <v>273</v>
      </c>
      <c r="D29" s="33">
        <v>256</v>
      </c>
      <c r="E29" s="33">
        <v>529</v>
      </c>
      <c r="F29" s="33">
        <v>432</v>
      </c>
      <c r="G29" s="33">
        <v>537</v>
      </c>
      <c r="H29" s="33">
        <v>437</v>
      </c>
      <c r="I29" s="33">
        <v>-8</v>
      </c>
      <c r="J29" s="33">
        <v>-5</v>
      </c>
    </row>
    <row r="30" spans="1:11" ht="15" customHeight="1">
      <c r="A30" s="1"/>
      <c r="B30" s="16" t="s">
        <v>29</v>
      </c>
      <c r="C30" s="33">
        <v>154</v>
      </c>
      <c r="D30" s="33">
        <v>387</v>
      </c>
      <c r="E30" s="33">
        <v>541</v>
      </c>
      <c r="F30" s="33">
        <v>425</v>
      </c>
      <c r="G30" s="33">
        <v>542</v>
      </c>
      <c r="H30" s="33">
        <v>424</v>
      </c>
      <c r="I30" s="33">
        <v>-1</v>
      </c>
      <c r="J30" s="33">
        <v>1</v>
      </c>
      <c r="K30" s="5"/>
    </row>
    <row r="31" spans="1:11" ht="15" customHeight="1">
      <c r="A31" s="1"/>
      <c r="B31" s="16" t="s">
        <v>30</v>
      </c>
      <c r="C31" s="33">
        <v>206</v>
      </c>
      <c r="D31" s="33">
        <v>308</v>
      </c>
      <c r="E31" s="33">
        <v>514</v>
      </c>
      <c r="F31" s="33">
        <v>405</v>
      </c>
      <c r="G31" s="33">
        <v>510</v>
      </c>
      <c r="H31" s="33">
        <v>404</v>
      </c>
      <c r="I31" s="33">
        <v>4</v>
      </c>
      <c r="J31" s="33">
        <v>1</v>
      </c>
      <c r="K31" s="5"/>
    </row>
    <row r="32" spans="1:11" ht="15" customHeight="1">
      <c r="A32" s="1"/>
      <c r="B32" s="16" t="s">
        <v>31</v>
      </c>
      <c r="C32" s="33">
        <v>106</v>
      </c>
      <c r="D32" s="33">
        <v>160</v>
      </c>
      <c r="E32" s="33">
        <v>266</v>
      </c>
      <c r="F32" s="33">
        <v>219</v>
      </c>
      <c r="G32" s="33">
        <v>264</v>
      </c>
      <c r="H32" s="33">
        <v>216</v>
      </c>
      <c r="I32" s="33">
        <v>2</v>
      </c>
      <c r="J32" s="33">
        <v>3</v>
      </c>
    </row>
    <row r="33" spans="1:11" ht="15" customHeight="1">
      <c r="A33" s="1"/>
      <c r="B33" s="16" t="s">
        <v>32</v>
      </c>
      <c r="C33" s="33">
        <v>360</v>
      </c>
      <c r="D33" s="33">
        <v>347</v>
      </c>
      <c r="E33" s="33">
        <v>707</v>
      </c>
      <c r="F33" s="33">
        <v>485</v>
      </c>
      <c r="G33" s="33">
        <v>718</v>
      </c>
      <c r="H33" s="33">
        <v>498</v>
      </c>
      <c r="I33" s="33">
        <v>-11</v>
      </c>
      <c r="J33" s="33">
        <v>-13</v>
      </c>
    </row>
    <row r="34" spans="1:11" ht="15" customHeight="1">
      <c r="A34" s="1"/>
      <c r="B34" s="16" t="s">
        <v>33</v>
      </c>
      <c r="C34" s="33">
        <v>187</v>
      </c>
      <c r="D34" s="33">
        <v>165</v>
      </c>
      <c r="E34" s="33">
        <v>352</v>
      </c>
      <c r="F34" s="33">
        <v>321</v>
      </c>
      <c r="G34" s="33">
        <v>356</v>
      </c>
      <c r="H34" s="33">
        <v>308</v>
      </c>
      <c r="I34" s="33">
        <v>-4</v>
      </c>
      <c r="J34" s="33">
        <v>13</v>
      </c>
    </row>
    <row r="35" spans="1:11" ht="15" customHeight="1">
      <c r="A35" s="1"/>
      <c r="B35" s="16" t="s">
        <v>34</v>
      </c>
      <c r="C35" s="33">
        <v>214</v>
      </c>
      <c r="D35" s="33">
        <v>131</v>
      </c>
      <c r="E35" s="33">
        <v>345</v>
      </c>
      <c r="F35" s="33">
        <v>263</v>
      </c>
      <c r="G35" s="33">
        <v>345</v>
      </c>
      <c r="H35" s="33">
        <v>264</v>
      </c>
      <c r="I35" s="33">
        <v>0</v>
      </c>
      <c r="J35" s="33">
        <v>-1</v>
      </c>
    </row>
    <row r="36" spans="1:11" ht="15" customHeight="1">
      <c r="A36" s="1"/>
      <c r="B36" s="16" t="s">
        <v>35</v>
      </c>
      <c r="C36" s="33">
        <v>466</v>
      </c>
      <c r="D36" s="33">
        <v>482</v>
      </c>
      <c r="E36" s="33">
        <v>948</v>
      </c>
      <c r="F36" s="33">
        <v>785</v>
      </c>
      <c r="G36" s="33">
        <v>961</v>
      </c>
      <c r="H36" s="33">
        <v>798</v>
      </c>
      <c r="I36" s="33">
        <v>-13</v>
      </c>
      <c r="J36" s="33">
        <v>-13</v>
      </c>
    </row>
    <row r="37" spans="1:11" ht="15" customHeight="1">
      <c r="A37" s="1"/>
      <c r="B37" s="16" t="s">
        <v>36</v>
      </c>
      <c r="C37" s="33">
        <v>393</v>
      </c>
      <c r="D37" s="33">
        <v>289</v>
      </c>
      <c r="E37" s="33">
        <v>682</v>
      </c>
      <c r="F37" s="33">
        <v>467</v>
      </c>
      <c r="G37" s="33">
        <v>675</v>
      </c>
      <c r="H37" s="33">
        <v>459</v>
      </c>
      <c r="I37" s="33">
        <v>7</v>
      </c>
      <c r="J37" s="33">
        <v>8</v>
      </c>
    </row>
    <row r="38" spans="1:11" ht="15" customHeight="1">
      <c r="A38" s="1"/>
      <c r="B38" s="16" t="s">
        <v>37</v>
      </c>
      <c r="C38" s="33">
        <v>486</v>
      </c>
      <c r="D38" s="33">
        <v>421</v>
      </c>
      <c r="E38" s="33">
        <v>907</v>
      </c>
      <c r="F38" s="33">
        <v>536</v>
      </c>
      <c r="G38" s="33">
        <v>911</v>
      </c>
      <c r="H38" s="33">
        <v>538</v>
      </c>
      <c r="I38" s="33">
        <v>-4</v>
      </c>
      <c r="J38" s="33">
        <v>-2</v>
      </c>
    </row>
    <row r="39" spans="1:11" ht="15" customHeight="1">
      <c r="A39" s="1"/>
      <c r="B39" s="16" t="s">
        <v>38</v>
      </c>
      <c r="C39" s="33">
        <v>546</v>
      </c>
      <c r="D39" s="33">
        <v>368</v>
      </c>
      <c r="E39" s="33">
        <v>914</v>
      </c>
      <c r="F39" s="33">
        <v>607</v>
      </c>
      <c r="G39" s="33">
        <v>914</v>
      </c>
      <c r="H39" s="33">
        <v>608</v>
      </c>
      <c r="I39" s="33">
        <v>0</v>
      </c>
      <c r="J39" s="33">
        <v>-1</v>
      </c>
    </row>
    <row r="40" spans="1:11" ht="15" customHeight="1">
      <c r="A40" s="1"/>
      <c r="B40" s="16" t="s">
        <v>68</v>
      </c>
      <c r="C40" s="33">
        <v>330</v>
      </c>
      <c r="D40" s="33">
        <v>470</v>
      </c>
      <c r="E40" s="33">
        <v>800</v>
      </c>
      <c r="F40" s="33">
        <v>519</v>
      </c>
      <c r="G40" s="33">
        <v>807</v>
      </c>
      <c r="H40" s="33">
        <v>524</v>
      </c>
      <c r="I40" s="33">
        <v>-7</v>
      </c>
      <c r="J40" s="33">
        <v>-5</v>
      </c>
    </row>
    <row r="41" spans="1:11" ht="15" customHeight="1">
      <c r="A41" s="1"/>
      <c r="B41" s="16" t="s">
        <v>39</v>
      </c>
      <c r="C41" s="33">
        <v>290</v>
      </c>
      <c r="D41" s="33">
        <v>224</v>
      </c>
      <c r="E41" s="33">
        <v>514</v>
      </c>
      <c r="F41" s="33">
        <v>340</v>
      </c>
      <c r="G41" s="33">
        <v>513</v>
      </c>
      <c r="H41" s="33">
        <v>338</v>
      </c>
      <c r="I41" s="33">
        <v>1</v>
      </c>
      <c r="J41" s="33">
        <v>2</v>
      </c>
    </row>
    <row r="42" spans="1:11" ht="15" customHeight="1">
      <c r="A42" s="1"/>
      <c r="B42" s="16" t="s">
        <v>40</v>
      </c>
      <c r="C42" s="22">
        <v>388</v>
      </c>
      <c r="D42" s="22">
        <v>482</v>
      </c>
      <c r="E42" s="22">
        <v>870</v>
      </c>
      <c r="F42" s="22">
        <v>616</v>
      </c>
      <c r="G42" s="22">
        <v>873</v>
      </c>
      <c r="H42" s="22">
        <v>621</v>
      </c>
      <c r="I42" s="22">
        <v>-3</v>
      </c>
      <c r="J42" s="33">
        <v>-5</v>
      </c>
    </row>
    <row r="43" spans="1:11" ht="15" customHeight="1">
      <c r="A43" s="1"/>
      <c r="B43" s="20" t="s">
        <v>93</v>
      </c>
      <c r="C43" s="22">
        <v>222</v>
      </c>
      <c r="D43" s="22">
        <v>210</v>
      </c>
      <c r="E43" s="22">
        <v>432</v>
      </c>
      <c r="F43" s="22">
        <v>175</v>
      </c>
      <c r="G43" s="22">
        <v>429</v>
      </c>
      <c r="H43" s="22">
        <v>174</v>
      </c>
      <c r="I43" s="22">
        <v>3</v>
      </c>
      <c r="J43" s="33">
        <v>1</v>
      </c>
    </row>
    <row r="44" spans="1:11" ht="15" customHeight="1">
      <c r="A44" s="1"/>
      <c r="B44" s="20" t="s">
        <v>94</v>
      </c>
      <c r="C44" s="33">
        <v>131</v>
      </c>
      <c r="D44" s="33">
        <v>157</v>
      </c>
      <c r="E44" s="33">
        <v>288</v>
      </c>
      <c r="F44" s="33">
        <v>202</v>
      </c>
      <c r="G44" s="33">
        <v>292</v>
      </c>
      <c r="H44" s="33">
        <v>205</v>
      </c>
      <c r="I44" s="33">
        <v>-4</v>
      </c>
      <c r="J44" s="33">
        <v>-3</v>
      </c>
    </row>
    <row r="45" spans="1:11" ht="15" customHeight="1">
      <c r="A45" s="1"/>
      <c r="B45" s="16" t="s">
        <v>95</v>
      </c>
      <c r="C45" s="33">
        <v>307</v>
      </c>
      <c r="D45" s="33">
        <v>221</v>
      </c>
      <c r="E45" s="33">
        <v>528</v>
      </c>
      <c r="F45" s="33">
        <v>475</v>
      </c>
      <c r="G45" s="33">
        <v>530</v>
      </c>
      <c r="H45" s="33">
        <v>479</v>
      </c>
      <c r="I45" s="33">
        <v>-2</v>
      </c>
      <c r="J45" s="33">
        <v>-4</v>
      </c>
    </row>
    <row r="46" spans="1:11" ht="15" customHeight="1">
      <c r="A46" s="1"/>
      <c r="B46" s="16" t="s">
        <v>80</v>
      </c>
      <c r="C46" s="33">
        <v>159</v>
      </c>
      <c r="D46" s="33">
        <v>175</v>
      </c>
      <c r="E46" s="33">
        <v>334</v>
      </c>
      <c r="F46" s="33">
        <v>241</v>
      </c>
      <c r="G46" s="33">
        <v>334</v>
      </c>
      <c r="H46" s="33">
        <v>241</v>
      </c>
      <c r="I46" s="33">
        <v>0</v>
      </c>
      <c r="J46" s="33">
        <v>0</v>
      </c>
    </row>
    <row r="47" spans="1:11" ht="15" customHeight="1">
      <c r="A47" s="1"/>
      <c r="B47" s="16" t="s">
        <v>81</v>
      </c>
      <c r="C47" s="33">
        <v>339</v>
      </c>
      <c r="D47" s="33">
        <v>432</v>
      </c>
      <c r="E47" s="33">
        <v>771</v>
      </c>
      <c r="F47" s="33">
        <v>633</v>
      </c>
      <c r="G47" s="33">
        <v>770</v>
      </c>
      <c r="H47" s="33">
        <v>633</v>
      </c>
      <c r="I47" s="33">
        <v>1</v>
      </c>
      <c r="J47" s="33">
        <v>0</v>
      </c>
    </row>
    <row r="48" spans="1:11" ht="15" customHeight="1">
      <c r="A48" s="1"/>
      <c r="B48" s="16" t="s">
        <v>82</v>
      </c>
      <c r="C48" s="33">
        <v>72</v>
      </c>
      <c r="D48" s="33">
        <v>199</v>
      </c>
      <c r="E48" s="33">
        <v>271</v>
      </c>
      <c r="F48" s="33">
        <v>226</v>
      </c>
      <c r="G48" s="33">
        <v>266</v>
      </c>
      <c r="H48" s="33">
        <v>220</v>
      </c>
      <c r="I48" s="33">
        <v>5</v>
      </c>
      <c r="J48" s="33">
        <v>6</v>
      </c>
      <c r="K48" s="5"/>
    </row>
    <row r="49" spans="1:11" ht="15" customHeight="1">
      <c r="A49" s="1"/>
      <c r="B49" s="20" t="s">
        <v>99</v>
      </c>
      <c r="C49" s="22">
        <v>679</v>
      </c>
      <c r="D49" s="22">
        <v>577</v>
      </c>
      <c r="E49" s="22">
        <v>1256</v>
      </c>
      <c r="F49" s="22">
        <v>966</v>
      </c>
      <c r="G49" s="22">
        <v>1253</v>
      </c>
      <c r="H49" s="22">
        <v>965</v>
      </c>
      <c r="I49" s="22">
        <v>3</v>
      </c>
      <c r="J49" s="22">
        <v>1</v>
      </c>
      <c r="K49" s="5"/>
    </row>
    <row r="50" spans="1:11" ht="15" customHeight="1" thickBot="1">
      <c r="A50" s="1"/>
      <c r="B50" s="40" t="s">
        <v>100</v>
      </c>
      <c r="C50" s="42">
        <v>192</v>
      </c>
      <c r="D50" s="42">
        <v>102</v>
      </c>
      <c r="E50" s="42">
        <v>294</v>
      </c>
      <c r="F50" s="42">
        <v>204</v>
      </c>
      <c r="G50" s="42">
        <v>292</v>
      </c>
      <c r="H50" s="42">
        <v>202</v>
      </c>
      <c r="I50" s="42">
        <v>2</v>
      </c>
      <c r="J50" s="42">
        <v>2</v>
      </c>
      <c r="K50" s="5"/>
    </row>
    <row r="51" spans="1:11" ht="15" customHeight="1" thickTop="1" thickBot="1">
      <c r="A51" s="1"/>
      <c r="B51" s="21" t="s">
        <v>90</v>
      </c>
      <c r="C51" s="37">
        <v>38270</v>
      </c>
      <c r="D51" s="37">
        <v>34977</v>
      </c>
      <c r="E51" s="37">
        <v>73247</v>
      </c>
      <c r="F51" s="37">
        <v>52524</v>
      </c>
      <c r="G51" s="37">
        <v>73764</v>
      </c>
      <c r="H51" s="37">
        <v>52946</v>
      </c>
      <c r="I51" s="37">
        <v>-517</v>
      </c>
      <c r="J51" s="37">
        <v>-422</v>
      </c>
      <c r="K51" s="5"/>
    </row>
    <row r="52" spans="1:11" ht="15" customHeight="1" thickTop="1">
      <c r="A52" s="1"/>
      <c r="B52" s="23" t="s">
        <v>41</v>
      </c>
      <c r="C52" s="38">
        <v>320</v>
      </c>
      <c r="D52" s="38">
        <v>173</v>
      </c>
      <c r="E52" s="38">
        <v>493</v>
      </c>
      <c r="F52" s="38">
        <v>379</v>
      </c>
      <c r="G52" s="38">
        <v>495</v>
      </c>
      <c r="H52" s="38">
        <v>378</v>
      </c>
      <c r="I52" s="38">
        <v>-2</v>
      </c>
      <c r="J52" s="38">
        <v>1</v>
      </c>
    </row>
    <row r="53" spans="1:11" ht="15" customHeight="1">
      <c r="A53" s="1"/>
      <c r="B53" s="16" t="s">
        <v>42</v>
      </c>
      <c r="C53" s="33">
        <v>122</v>
      </c>
      <c r="D53" s="33">
        <v>80</v>
      </c>
      <c r="E53" s="33">
        <v>202</v>
      </c>
      <c r="F53" s="33">
        <v>132</v>
      </c>
      <c r="G53" s="33">
        <v>208</v>
      </c>
      <c r="H53" s="33">
        <v>137</v>
      </c>
      <c r="I53" s="33">
        <v>-6</v>
      </c>
      <c r="J53" s="33">
        <v>-5</v>
      </c>
    </row>
    <row r="54" spans="1:11" ht="15" customHeight="1">
      <c r="A54" s="1"/>
      <c r="B54" s="16" t="s">
        <v>43</v>
      </c>
      <c r="C54" s="33">
        <v>317</v>
      </c>
      <c r="D54" s="33">
        <v>324</v>
      </c>
      <c r="E54" s="33">
        <v>641</v>
      </c>
      <c r="F54" s="33">
        <v>315</v>
      </c>
      <c r="G54" s="33">
        <v>639</v>
      </c>
      <c r="H54" s="33">
        <v>315</v>
      </c>
      <c r="I54" s="33">
        <v>2</v>
      </c>
      <c r="J54" s="33">
        <v>0</v>
      </c>
    </row>
    <row r="55" spans="1:11" ht="15" customHeight="1">
      <c r="A55" s="1"/>
      <c r="B55" s="16" t="s">
        <v>44</v>
      </c>
      <c r="C55" s="33">
        <v>215</v>
      </c>
      <c r="D55" s="33">
        <v>89</v>
      </c>
      <c r="E55" s="33">
        <v>304</v>
      </c>
      <c r="F55" s="33">
        <v>243</v>
      </c>
      <c r="G55" s="33">
        <v>312</v>
      </c>
      <c r="H55" s="33">
        <v>251</v>
      </c>
      <c r="I55" s="33">
        <v>-8</v>
      </c>
      <c r="J55" s="33">
        <v>-8</v>
      </c>
    </row>
    <row r="56" spans="1:11" ht="15" customHeight="1">
      <c r="A56" s="1"/>
      <c r="B56" s="16" t="s">
        <v>45</v>
      </c>
      <c r="C56" s="33">
        <v>210</v>
      </c>
      <c r="D56" s="33">
        <v>284</v>
      </c>
      <c r="E56" s="33">
        <v>494</v>
      </c>
      <c r="F56" s="33">
        <v>350</v>
      </c>
      <c r="G56" s="33">
        <v>495</v>
      </c>
      <c r="H56" s="33">
        <v>353</v>
      </c>
      <c r="I56" s="33">
        <v>-1</v>
      </c>
      <c r="J56" s="33">
        <v>-3</v>
      </c>
    </row>
    <row r="57" spans="1:11" ht="15" customHeight="1">
      <c r="A57" s="1"/>
      <c r="B57" s="16" t="s">
        <v>46</v>
      </c>
      <c r="C57" s="33">
        <v>48</v>
      </c>
      <c r="D57" s="33">
        <v>218</v>
      </c>
      <c r="E57" s="33">
        <v>266</v>
      </c>
      <c r="F57" s="33">
        <v>247</v>
      </c>
      <c r="G57" s="33">
        <v>267</v>
      </c>
      <c r="H57" s="33">
        <v>246</v>
      </c>
      <c r="I57" s="33">
        <v>-1</v>
      </c>
      <c r="J57" s="33">
        <v>1</v>
      </c>
      <c r="K57" s="5"/>
    </row>
    <row r="58" spans="1:11" ht="15" customHeight="1">
      <c r="A58" s="1"/>
      <c r="B58" s="16" t="s">
        <v>47</v>
      </c>
      <c r="C58" s="33">
        <v>378</v>
      </c>
      <c r="D58" s="33">
        <v>301</v>
      </c>
      <c r="E58" s="33">
        <v>679</v>
      </c>
      <c r="F58" s="33">
        <v>430</v>
      </c>
      <c r="G58" s="33">
        <v>689</v>
      </c>
      <c r="H58" s="33">
        <v>436</v>
      </c>
      <c r="I58" s="33">
        <v>-10</v>
      </c>
      <c r="J58" s="33">
        <v>-6</v>
      </c>
    </row>
    <row r="59" spans="1:11" ht="15" customHeight="1">
      <c r="A59" s="4"/>
      <c r="B59" s="16" t="s">
        <v>48</v>
      </c>
      <c r="C59" s="33">
        <v>61</v>
      </c>
      <c r="D59" s="33">
        <v>42</v>
      </c>
      <c r="E59" s="33">
        <v>103</v>
      </c>
      <c r="F59" s="33">
        <v>68</v>
      </c>
      <c r="G59" s="33">
        <v>103</v>
      </c>
      <c r="H59" s="33">
        <v>69</v>
      </c>
      <c r="I59" s="33">
        <v>0</v>
      </c>
      <c r="J59" s="33">
        <v>-1</v>
      </c>
    </row>
    <row r="60" spans="1:11" ht="15" customHeight="1">
      <c r="A60" s="1"/>
      <c r="B60" s="16" t="s">
        <v>49</v>
      </c>
      <c r="C60" s="33">
        <v>210</v>
      </c>
      <c r="D60" s="33">
        <v>227</v>
      </c>
      <c r="E60" s="33">
        <v>437</v>
      </c>
      <c r="F60" s="33">
        <v>275</v>
      </c>
      <c r="G60" s="33">
        <v>447</v>
      </c>
      <c r="H60" s="33">
        <v>277</v>
      </c>
      <c r="I60" s="33">
        <v>-10</v>
      </c>
      <c r="J60" s="33">
        <v>-2</v>
      </c>
    </row>
    <row r="61" spans="1:11" ht="15" customHeight="1">
      <c r="A61" s="1"/>
      <c r="B61" s="16" t="s">
        <v>50</v>
      </c>
      <c r="C61" s="33">
        <v>97</v>
      </c>
      <c r="D61" s="33">
        <v>93</v>
      </c>
      <c r="E61" s="33">
        <v>190</v>
      </c>
      <c r="F61" s="33">
        <v>118</v>
      </c>
      <c r="G61" s="33">
        <v>189</v>
      </c>
      <c r="H61" s="33">
        <v>117</v>
      </c>
      <c r="I61" s="33">
        <v>1</v>
      </c>
      <c r="J61" s="33">
        <v>1</v>
      </c>
    </row>
    <row r="62" spans="1:11" ht="15" customHeight="1">
      <c r="A62" s="1"/>
      <c r="B62" s="16" t="s">
        <v>51</v>
      </c>
      <c r="C62" s="33">
        <v>116</v>
      </c>
      <c r="D62" s="33">
        <v>111</v>
      </c>
      <c r="E62" s="33">
        <v>227</v>
      </c>
      <c r="F62" s="33">
        <v>176</v>
      </c>
      <c r="G62" s="33">
        <v>228</v>
      </c>
      <c r="H62" s="33">
        <v>177</v>
      </c>
      <c r="I62" s="33">
        <v>-1</v>
      </c>
      <c r="J62" s="33">
        <v>-1</v>
      </c>
    </row>
    <row r="63" spans="1:11" ht="15" customHeight="1">
      <c r="A63" s="1"/>
      <c r="B63" s="16" t="s">
        <v>52</v>
      </c>
      <c r="C63" s="33">
        <v>149</v>
      </c>
      <c r="D63" s="33">
        <v>43</v>
      </c>
      <c r="E63" s="33">
        <v>192</v>
      </c>
      <c r="F63" s="33">
        <v>167</v>
      </c>
      <c r="G63" s="33">
        <v>188</v>
      </c>
      <c r="H63" s="33">
        <v>163</v>
      </c>
      <c r="I63" s="33">
        <v>4</v>
      </c>
      <c r="J63" s="33">
        <v>4</v>
      </c>
    </row>
    <row r="64" spans="1:11" ht="15" customHeight="1">
      <c r="A64" s="1"/>
      <c r="B64" s="16" t="s">
        <v>53</v>
      </c>
      <c r="C64" s="33">
        <v>135</v>
      </c>
      <c r="D64" s="33">
        <v>83</v>
      </c>
      <c r="E64" s="33">
        <v>218</v>
      </c>
      <c r="F64" s="33">
        <v>186</v>
      </c>
      <c r="G64" s="33">
        <v>218</v>
      </c>
      <c r="H64" s="33">
        <v>186</v>
      </c>
      <c r="I64" s="33">
        <v>0</v>
      </c>
      <c r="J64" s="33">
        <v>0</v>
      </c>
    </row>
    <row r="65" spans="1:11" ht="15" customHeight="1">
      <c r="A65" s="1"/>
      <c r="B65" s="16" t="s">
        <v>54</v>
      </c>
      <c r="C65" s="33">
        <v>63</v>
      </c>
      <c r="D65" s="33">
        <v>60</v>
      </c>
      <c r="E65" s="33">
        <v>123</v>
      </c>
      <c r="F65" s="33">
        <v>86</v>
      </c>
      <c r="G65" s="33">
        <v>123</v>
      </c>
      <c r="H65" s="33">
        <v>86</v>
      </c>
      <c r="I65" s="33">
        <v>0</v>
      </c>
      <c r="J65" s="33">
        <v>0</v>
      </c>
      <c r="K65" s="5"/>
    </row>
    <row r="66" spans="1:11" ht="15" customHeight="1">
      <c r="A66" s="1"/>
      <c r="B66" s="16" t="s">
        <v>101</v>
      </c>
      <c r="C66" s="33">
        <v>118</v>
      </c>
      <c r="D66" s="33">
        <v>158</v>
      </c>
      <c r="E66" s="33">
        <v>276</v>
      </c>
      <c r="F66" s="33">
        <v>201</v>
      </c>
      <c r="G66" s="33">
        <v>289</v>
      </c>
      <c r="H66" s="33">
        <v>211</v>
      </c>
      <c r="I66" s="33">
        <v>-13</v>
      </c>
      <c r="J66" s="33">
        <v>-10</v>
      </c>
      <c r="K66" s="5"/>
    </row>
    <row r="67" spans="1:11" ht="15" customHeight="1">
      <c r="A67" s="1"/>
      <c r="B67" s="16" t="s">
        <v>102</v>
      </c>
      <c r="C67" s="33">
        <v>8</v>
      </c>
      <c r="D67" s="33">
        <v>5</v>
      </c>
      <c r="E67" s="33">
        <v>13</v>
      </c>
      <c r="F67" s="33">
        <v>11</v>
      </c>
      <c r="G67" s="33">
        <v>13</v>
      </c>
      <c r="H67" s="33">
        <v>11</v>
      </c>
      <c r="I67" s="33">
        <v>0</v>
      </c>
      <c r="J67" s="33">
        <v>0</v>
      </c>
    </row>
    <row r="68" spans="1:11" ht="15" customHeight="1">
      <c r="A68" s="1"/>
      <c r="B68" s="16" t="s">
        <v>55</v>
      </c>
      <c r="C68" s="33">
        <v>157</v>
      </c>
      <c r="D68" s="33">
        <v>184</v>
      </c>
      <c r="E68" s="33">
        <v>341</v>
      </c>
      <c r="F68" s="33">
        <v>291</v>
      </c>
      <c r="G68" s="33">
        <v>343</v>
      </c>
      <c r="H68" s="33">
        <v>293</v>
      </c>
      <c r="I68" s="33">
        <v>-2</v>
      </c>
      <c r="J68" s="33">
        <v>-2</v>
      </c>
      <c r="K68" s="5"/>
    </row>
    <row r="69" spans="1:11" ht="15" customHeight="1">
      <c r="A69" s="1"/>
      <c r="B69" s="16" t="s">
        <v>56</v>
      </c>
      <c r="C69" s="33">
        <v>47</v>
      </c>
      <c r="D69" s="33">
        <v>92</v>
      </c>
      <c r="E69" s="33">
        <v>139</v>
      </c>
      <c r="F69" s="33">
        <v>122</v>
      </c>
      <c r="G69" s="33">
        <v>139</v>
      </c>
      <c r="H69" s="33">
        <v>122</v>
      </c>
      <c r="I69" s="33">
        <v>0</v>
      </c>
      <c r="J69" s="33">
        <v>0</v>
      </c>
      <c r="K69" s="5"/>
    </row>
    <row r="70" spans="1:11" ht="15" customHeight="1">
      <c r="A70" s="1"/>
      <c r="B70" s="16" t="s">
        <v>57</v>
      </c>
      <c r="C70" s="33">
        <v>156</v>
      </c>
      <c r="D70" s="33">
        <v>149</v>
      </c>
      <c r="E70" s="33">
        <v>305</v>
      </c>
      <c r="F70" s="33">
        <v>270</v>
      </c>
      <c r="G70" s="33">
        <v>304</v>
      </c>
      <c r="H70" s="33">
        <v>270</v>
      </c>
      <c r="I70" s="33">
        <v>1</v>
      </c>
      <c r="J70" s="33">
        <v>0</v>
      </c>
      <c r="K70" s="5"/>
    </row>
    <row r="71" spans="1:11" ht="15" customHeight="1">
      <c r="A71" s="1"/>
      <c r="B71" s="16" t="s">
        <v>58</v>
      </c>
      <c r="C71" s="33">
        <v>23</v>
      </c>
      <c r="D71" s="33">
        <v>24</v>
      </c>
      <c r="E71" s="33">
        <v>47</v>
      </c>
      <c r="F71" s="33">
        <v>29</v>
      </c>
      <c r="G71" s="33">
        <v>47</v>
      </c>
      <c r="H71" s="33">
        <v>29</v>
      </c>
      <c r="I71" s="33">
        <v>0</v>
      </c>
      <c r="J71" s="33">
        <v>0</v>
      </c>
      <c r="K71" s="5"/>
    </row>
    <row r="72" spans="1:11" ht="15" customHeight="1">
      <c r="A72" s="1"/>
      <c r="B72" s="16" t="s">
        <v>59</v>
      </c>
      <c r="C72" s="33">
        <v>2</v>
      </c>
      <c r="D72" s="33">
        <v>5</v>
      </c>
      <c r="E72" s="33">
        <v>7</v>
      </c>
      <c r="F72" s="33">
        <v>2</v>
      </c>
      <c r="G72" s="33">
        <v>7</v>
      </c>
      <c r="H72" s="33">
        <v>2</v>
      </c>
      <c r="I72" s="33">
        <v>0</v>
      </c>
      <c r="J72" s="33">
        <v>0</v>
      </c>
    </row>
    <row r="73" spans="1:11" ht="15" customHeight="1">
      <c r="A73" s="1"/>
      <c r="B73" s="16" t="s">
        <v>60</v>
      </c>
      <c r="C73" s="33">
        <v>31</v>
      </c>
      <c r="D73" s="33">
        <v>16</v>
      </c>
      <c r="E73" s="33">
        <v>47</v>
      </c>
      <c r="F73" s="33">
        <v>38</v>
      </c>
      <c r="G73" s="33">
        <v>50</v>
      </c>
      <c r="H73" s="33">
        <v>42</v>
      </c>
      <c r="I73" s="33">
        <v>-3</v>
      </c>
      <c r="J73" s="33">
        <v>-4</v>
      </c>
    </row>
    <row r="74" spans="1:11" ht="15" customHeight="1">
      <c r="A74" s="1"/>
      <c r="B74" s="16" t="s">
        <v>61</v>
      </c>
      <c r="C74" s="33">
        <v>48</v>
      </c>
      <c r="D74" s="33">
        <v>72</v>
      </c>
      <c r="E74" s="33">
        <v>120</v>
      </c>
      <c r="F74" s="33">
        <v>79</v>
      </c>
      <c r="G74" s="33">
        <v>120</v>
      </c>
      <c r="H74" s="33">
        <v>79</v>
      </c>
      <c r="I74" s="33">
        <v>0</v>
      </c>
      <c r="J74" s="33">
        <v>0</v>
      </c>
    </row>
    <row r="75" spans="1:11" ht="15" customHeight="1">
      <c r="A75" s="1"/>
      <c r="B75" s="16" t="s">
        <v>62</v>
      </c>
      <c r="C75" s="33">
        <v>2</v>
      </c>
      <c r="D75" s="33">
        <v>9</v>
      </c>
      <c r="E75" s="33">
        <v>11</v>
      </c>
      <c r="F75" s="33">
        <v>4</v>
      </c>
      <c r="G75" s="33">
        <v>11</v>
      </c>
      <c r="H75" s="33">
        <v>4</v>
      </c>
      <c r="I75" s="33">
        <v>0</v>
      </c>
      <c r="J75" s="33">
        <v>0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84</v>
      </c>
      <c r="C77" s="33">
        <v>62</v>
      </c>
      <c r="D77" s="33">
        <v>100</v>
      </c>
      <c r="E77" s="33">
        <v>162</v>
      </c>
      <c r="F77" s="33">
        <v>141</v>
      </c>
      <c r="G77" s="33">
        <v>162</v>
      </c>
      <c r="H77" s="33">
        <v>141</v>
      </c>
      <c r="I77" s="33">
        <v>0</v>
      </c>
      <c r="J77" s="33">
        <v>0</v>
      </c>
      <c r="K77" s="5"/>
    </row>
    <row r="78" spans="1:11" ht="15" customHeight="1">
      <c r="A78" s="1"/>
      <c r="B78" s="16" t="s">
        <v>64</v>
      </c>
      <c r="C78" s="33">
        <v>858</v>
      </c>
      <c r="D78" s="33">
        <v>344</v>
      </c>
      <c r="E78" s="33">
        <v>1202</v>
      </c>
      <c r="F78" s="33">
        <v>995</v>
      </c>
      <c r="G78" s="33">
        <v>1223</v>
      </c>
      <c r="H78" s="33">
        <v>1012</v>
      </c>
      <c r="I78" s="33">
        <v>-21</v>
      </c>
      <c r="J78" s="33">
        <v>-17</v>
      </c>
    </row>
    <row r="79" spans="1:11" ht="15" customHeight="1">
      <c r="A79" s="1"/>
      <c r="B79" s="16" t="s">
        <v>85</v>
      </c>
      <c r="C79" s="33">
        <v>101</v>
      </c>
      <c r="D79" s="33">
        <v>65</v>
      </c>
      <c r="E79" s="33">
        <v>166</v>
      </c>
      <c r="F79" s="33">
        <v>136</v>
      </c>
      <c r="G79" s="33">
        <v>167</v>
      </c>
      <c r="H79" s="33">
        <v>136</v>
      </c>
      <c r="I79" s="33">
        <v>-1</v>
      </c>
      <c r="J79" s="33">
        <v>0</v>
      </c>
      <c r="K79" s="5"/>
    </row>
    <row r="80" spans="1:11" ht="15" customHeight="1">
      <c r="A80" s="1"/>
      <c r="B80" s="16" t="s">
        <v>65</v>
      </c>
      <c r="C80" s="33">
        <v>37</v>
      </c>
      <c r="D80" s="33">
        <v>25</v>
      </c>
      <c r="E80" s="33">
        <v>62</v>
      </c>
      <c r="F80" s="33">
        <v>50</v>
      </c>
      <c r="G80" s="33">
        <v>62</v>
      </c>
      <c r="H80" s="33">
        <v>50</v>
      </c>
      <c r="I80" s="33">
        <v>0</v>
      </c>
      <c r="J80" s="33">
        <v>0</v>
      </c>
    </row>
    <row r="81" spans="1:11" ht="15" customHeight="1">
      <c r="A81" s="1"/>
      <c r="B81" s="16" t="s">
        <v>105</v>
      </c>
      <c r="C81" s="33">
        <v>39</v>
      </c>
      <c r="D81" s="33">
        <v>25</v>
      </c>
      <c r="E81" s="33">
        <v>64</v>
      </c>
      <c r="F81" s="33">
        <v>58</v>
      </c>
      <c r="G81" s="33">
        <v>64</v>
      </c>
      <c r="H81" s="33">
        <v>58</v>
      </c>
      <c r="I81" s="33">
        <v>0</v>
      </c>
      <c r="J81" s="33">
        <v>0</v>
      </c>
      <c r="K81" s="5"/>
    </row>
    <row r="82" spans="1:11" ht="15" customHeight="1" thickBot="1">
      <c r="A82" s="1"/>
      <c r="B82" s="16" t="s">
        <v>106</v>
      </c>
      <c r="C82" s="33">
        <v>69</v>
      </c>
      <c r="D82" s="33">
        <v>64</v>
      </c>
      <c r="E82" s="33">
        <v>133</v>
      </c>
      <c r="F82" s="33">
        <v>87</v>
      </c>
      <c r="G82" s="33">
        <v>135</v>
      </c>
      <c r="H82" s="33">
        <v>88</v>
      </c>
      <c r="I82" s="33">
        <v>-2</v>
      </c>
      <c r="J82" s="33">
        <v>-1</v>
      </c>
    </row>
    <row r="83" spans="1:11" ht="15" customHeight="1" thickTop="1" thickBot="1">
      <c r="A83" s="1"/>
      <c r="B83" s="25" t="s">
        <v>107</v>
      </c>
      <c r="C83" s="31">
        <v>4200</v>
      </c>
      <c r="D83" s="31">
        <v>3467</v>
      </c>
      <c r="E83" s="31">
        <v>7667</v>
      </c>
      <c r="F83" s="31">
        <v>5689</v>
      </c>
      <c r="G83" s="31">
        <v>7740</v>
      </c>
      <c r="H83" s="31">
        <v>5742</v>
      </c>
      <c r="I83" s="31">
        <v>-73</v>
      </c>
      <c r="J83" s="31">
        <v>-53</v>
      </c>
    </row>
    <row r="84" spans="1:11" ht="15" customHeight="1" thickTop="1" thickBot="1">
      <c r="A84" s="1"/>
      <c r="B84" s="25" t="s">
        <v>108</v>
      </c>
      <c r="C84" s="31">
        <v>42470</v>
      </c>
      <c r="D84" s="31">
        <v>38444</v>
      </c>
      <c r="E84" s="31">
        <v>80914</v>
      </c>
      <c r="F84" s="31">
        <v>58213</v>
      </c>
      <c r="G84" s="31">
        <v>81504</v>
      </c>
      <c r="H84" s="31">
        <v>58688</v>
      </c>
      <c r="I84" s="31">
        <v>-590</v>
      </c>
      <c r="J84" s="31">
        <v>-475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89</v>
      </c>
      <c r="C2" s="13"/>
      <c r="D2" s="13" t="str">
        <f>'月報(日本人)'!E2</f>
        <v>令和2年6月末日現在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449311</v>
      </c>
      <c r="D8" s="26">
        <f>'月報(日本人)'!D8+'月報(外国人) '!D8</f>
        <v>497781</v>
      </c>
      <c r="E8" s="26">
        <f>'月報(日本人)'!E8+'月報(外国人) '!E8</f>
        <v>947092</v>
      </c>
      <c r="F8" s="26">
        <f>'月報(日本人)'!F8+'月報(外国人) '!F8</f>
        <v>483279</v>
      </c>
      <c r="G8" s="26">
        <f>'月報(日本人)'!G8+'月報(外国人) '!G8</f>
        <v>947665</v>
      </c>
      <c r="H8" s="26">
        <f>'月報(日本人)'!H8+'月報(外国人) '!H8</f>
        <v>483239</v>
      </c>
      <c r="I8" s="26">
        <f>'月報(日本人)'!I8+'月報(外国人) '!I8</f>
        <v>-573</v>
      </c>
      <c r="J8" s="26">
        <f>'月報(日本人)'!J8+'月報(外国人) '!J8</f>
        <v>40</v>
      </c>
    </row>
    <row r="9" spans="1:11" ht="15" customHeight="1">
      <c r="A9" s="1"/>
      <c r="B9" s="17" t="s">
        <v>9</v>
      </c>
      <c r="C9" s="28">
        <f>'月報(日本人)'!C9+'月報(外国人) '!C9</f>
        <v>44798</v>
      </c>
      <c r="D9" s="28">
        <f>'月報(日本人)'!D9+'月報(外国人) '!D9</f>
        <v>52165</v>
      </c>
      <c r="E9" s="28">
        <f>'月報(日本人)'!E9+'月報(外国人) '!E9</f>
        <v>96963</v>
      </c>
      <c r="F9" s="28">
        <f>'月報(日本人)'!F9+'月報(外国人) '!F9</f>
        <v>49775</v>
      </c>
      <c r="G9" s="28">
        <f>'月報(日本人)'!G9+'月報(外国人) '!G9</f>
        <v>97070</v>
      </c>
      <c r="H9" s="28">
        <f>'月報(日本人)'!H9+'月報(外国人) '!H9</f>
        <v>49797</v>
      </c>
      <c r="I9" s="28">
        <f>'月報(日本人)'!I9+'月報(外国人) '!I9</f>
        <v>-107</v>
      </c>
      <c r="J9" s="28">
        <f>'月報(日本人)'!J9+'月報(外国人) '!J9</f>
        <v>-22</v>
      </c>
    </row>
    <row r="10" spans="1:11" ht="15" customHeight="1">
      <c r="A10" s="1"/>
      <c r="B10" s="18" t="s">
        <v>12</v>
      </c>
      <c r="C10" s="27">
        <f>'月報(日本人)'!C10+'月報(外国人) '!C10</f>
        <v>39364</v>
      </c>
      <c r="D10" s="27">
        <f>'月報(日本人)'!D10+'月報(外国人) '!D10</f>
        <v>42965</v>
      </c>
      <c r="E10" s="27">
        <f>'月報(日本人)'!E10+'月報(外国人) '!E10</f>
        <v>82329</v>
      </c>
      <c r="F10" s="27">
        <f>'月報(日本人)'!F10+'月報(外国人) '!F10</f>
        <v>40243</v>
      </c>
      <c r="G10" s="27">
        <f>'月報(日本人)'!G10+'月報(外国人) '!G10</f>
        <v>82435</v>
      </c>
      <c r="H10" s="27">
        <f>'月報(日本人)'!H10+'月報(外国人) '!H10</f>
        <v>40268</v>
      </c>
      <c r="I10" s="27">
        <f>'月報(日本人)'!I10+'月報(外国人) '!I10</f>
        <v>-106</v>
      </c>
      <c r="J10" s="27">
        <f>'月報(日本人)'!J10+'月報(外国人) '!J10</f>
        <v>-25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27533</v>
      </c>
      <c r="D11" s="27">
        <f>'月報(日本人)'!D11+'月報(外国人) '!D11</f>
        <v>29716</v>
      </c>
      <c r="E11" s="27">
        <f>'月報(日本人)'!E11+'月報(外国人) '!E11</f>
        <v>57249</v>
      </c>
      <c r="F11" s="27">
        <f>'月報(日本人)'!F11+'月報(外国人) '!F11</f>
        <v>30129</v>
      </c>
      <c r="G11" s="27">
        <f>'月報(日本人)'!G11+'月報(外国人) '!G11</f>
        <v>57269</v>
      </c>
      <c r="H11" s="27">
        <f>'月報(日本人)'!H11+'月報(外国人) '!H11</f>
        <v>30108</v>
      </c>
      <c r="I11" s="27">
        <f>'月報(日本人)'!I11+'月報(外国人) '!I11</f>
        <v>-20</v>
      </c>
      <c r="J11" s="27">
        <f>'月報(日本人)'!J11+'月報(外国人) '!J11</f>
        <v>21</v>
      </c>
    </row>
    <row r="12" spans="1:11" ht="15" customHeight="1">
      <c r="A12" s="1"/>
      <c r="B12" s="18" t="s">
        <v>10</v>
      </c>
      <c r="C12" s="27">
        <f>'月報(日本人)'!C12+'月報(外国人) '!C12</f>
        <v>86014</v>
      </c>
      <c r="D12" s="27">
        <f>'月報(日本人)'!D12+'月報(外国人) '!D12</f>
        <v>95885</v>
      </c>
      <c r="E12" s="27">
        <f>'月報(日本人)'!E12+'月報(外国人) '!E12</f>
        <v>181899</v>
      </c>
      <c r="F12" s="27">
        <f>'月報(日本人)'!F12+'月報(外国人) '!F12</f>
        <v>102379</v>
      </c>
      <c r="G12" s="27">
        <f>'月報(日本人)'!G12+'月報(外国人) '!G12</f>
        <v>182002</v>
      </c>
      <c r="H12" s="27">
        <f>'月報(日本人)'!H12+'月報(外国人) '!H12</f>
        <v>102347</v>
      </c>
      <c r="I12" s="27">
        <f>'月報(日本人)'!I12+'月報(外国人) '!I12</f>
        <v>-103</v>
      </c>
      <c r="J12" s="27">
        <f>'月報(日本人)'!J12+'月報(外国人) '!J12</f>
        <v>32</v>
      </c>
    </row>
    <row r="13" spans="1:11" ht="15" customHeight="1">
      <c r="A13" s="1"/>
      <c r="B13" s="18" t="s">
        <v>11</v>
      </c>
      <c r="C13" s="27">
        <f>'月報(日本人)'!C13+'月報(外国人) '!C13</f>
        <v>100757</v>
      </c>
      <c r="D13" s="27">
        <f>'月報(日本人)'!D13+'月報(外国人) '!D13</f>
        <v>109378</v>
      </c>
      <c r="E13" s="27">
        <f>'月報(日本人)'!E13+'月報(外国人) '!E13</f>
        <v>210135</v>
      </c>
      <c r="F13" s="27">
        <f>'月報(日本人)'!F13+'月報(外国人) '!F13</f>
        <v>101966</v>
      </c>
      <c r="G13" s="27">
        <f>'月報(日本人)'!G13+'月報(外国人) '!G13</f>
        <v>210233</v>
      </c>
      <c r="H13" s="27">
        <f>'月報(日本人)'!H13+'月報(外国人) '!H13</f>
        <v>101931</v>
      </c>
      <c r="I13" s="27">
        <f>'月報(日本人)'!I13+'月報(外国人) '!I13</f>
        <v>-98</v>
      </c>
      <c r="J13" s="27">
        <f>'月報(日本人)'!J13+'月報(外国人) '!J13</f>
        <v>35</v>
      </c>
    </row>
    <row r="14" spans="1:11" ht="15" customHeight="1">
      <c r="A14" s="1"/>
      <c r="B14" s="18" t="s">
        <v>13</v>
      </c>
      <c r="C14" s="27">
        <f>'月報(日本人)'!C14+'月報(外国人) '!C14</f>
        <v>30853</v>
      </c>
      <c r="D14" s="27">
        <f>'月報(日本人)'!D14+'月報(外国人) '!D14</f>
        <v>34866</v>
      </c>
      <c r="E14" s="27">
        <f>'月報(日本人)'!E14+'月報(外国人) '!E14</f>
        <v>65719</v>
      </c>
      <c r="F14" s="27">
        <f>'月報(日本人)'!F14+'月報(外国人) '!F14</f>
        <v>34785</v>
      </c>
      <c r="G14" s="27">
        <f>'月報(日本人)'!G14+'月報(外国人) '!G14</f>
        <v>65786</v>
      </c>
      <c r="H14" s="27">
        <f>'月報(日本人)'!H14+'月報(外国人) '!H14</f>
        <v>34796</v>
      </c>
      <c r="I14" s="27">
        <f>'月報(日本人)'!I14+'月報(外国人) '!I14</f>
        <v>-67</v>
      </c>
      <c r="J14" s="27">
        <f>'月報(日本人)'!J14+'月報(外国人) '!J14</f>
        <v>-11</v>
      </c>
    </row>
    <row r="15" spans="1:11" ht="15" customHeight="1">
      <c r="A15" s="1"/>
      <c r="B15" s="19" t="s">
        <v>14</v>
      </c>
      <c r="C15" s="30">
        <f>'月報(日本人)'!C15+'月報(外国人) '!C15</f>
        <v>119992</v>
      </c>
      <c r="D15" s="30">
        <f>'月報(日本人)'!D15+'月報(外国人) '!D15</f>
        <v>132806</v>
      </c>
      <c r="E15" s="30">
        <f>'月報(日本人)'!E15+'月報(外国人) '!E15</f>
        <v>252798</v>
      </c>
      <c r="F15" s="30">
        <f>'月報(日本人)'!F15+'月報(外国人) '!F15</f>
        <v>124002</v>
      </c>
      <c r="G15" s="30">
        <f>'月報(日本人)'!G15+'月報(外国人) '!G15</f>
        <v>252870</v>
      </c>
      <c r="H15" s="30">
        <f>'月報(日本人)'!H15+'月報(外国人) '!H15</f>
        <v>123992</v>
      </c>
      <c r="I15" s="30">
        <f>'月報(日本人)'!I15+'月報(外国人) '!I15</f>
        <v>-72</v>
      </c>
      <c r="J15" s="30">
        <f>'月報(日本人)'!J15+'月報(外国人) '!J15</f>
        <v>10</v>
      </c>
    </row>
    <row r="16" spans="1:11" ht="15" customHeight="1">
      <c r="A16" s="1"/>
      <c r="B16" s="16" t="s">
        <v>15</v>
      </c>
      <c r="C16" s="26">
        <f>'月報(日本人)'!C16+'月報(外国人) '!C16</f>
        <v>740027</v>
      </c>
      <c r="D16" s="26">
        <f>'月報(日本人)'!D16+'月報(外国人) '!D16</f>
        <v>821401</v>
      </c>
      <c r="E16" s="26">
        <f>'月報(日本人)'!E16+'月報(外国人) '!E16</f>
        <v>1561428</v>
      </c>
      <c r="F16" s="26">
        <f>'月報(日本人)'!F16+'月報(外国人) '!F16</f>
        <v>814179</v>
      </c>
      <c r="G16" s="26">
        <f>'月報(日本人)'!G16+'月報(外国人) '!G16</f>
        <v>1560733</v>
      </c>
      <c r="H16" s="26">
        <f>'月報(日本人)'!H16+'月報(外国人) '!H16</f>
        <v>813283</v>
      </c>
      <c r="I16" s="26">
        <f>'月報(日本人)'!I16+'月報(外国人) '!I16</f>
        <v>695</v>
      </c>
      <c r="J16" s="26">
        <f>'月報(日本人)'!J16+'月報(外国人) '!J16</f>
        <v>896</v>
      </c>
    </row>
    <row r="17" spans="1:11" ht="15" customHeight="1">
      <c r="A17" s="1"/>
      <c r="B17" s="17" t="s">
        <v>16</v>
      </c>
      <c r="C17" s="28">
        <f>'月報(日本人)'!C17+'月報(外国人) '!C17</f>
        <v>153004</v>
      </c>
      <c r="D17" s="28">
        <f>'月報(日本人)'!D17+'月報(外国人) '!D17</f>
        <v>161888</v>
      </c>
      <c r="E17" s="28">
        <f>'月報(日本人)'!E17+'月報(外国人) '!E17</f>
        <v>314892</v>
      </c>
      <c r="F17" s="28">
        <f>'月報(日本人)'!F17+'月報(外国人) '!F17</f>
        <v>157476</v>
      </c>
      <c r="G17" s="28">
        <f>'月報(日本人)'!G17+'月報(外国人) '!G17</f>
        <v>314719</v>
      </c>
      <c r="H17" s="28">
        <f>'月報(日本人)'!H17+'月報(外国人) '!H17</f>
        <v>157288</v>
      </c>
      <c r="I17" s="28">
        <f>'月報(日本人)'!I17+'月報(外国人) '!I17</f>
        <v>173</v>
      </c>
      <c r="J17" s="28">
        <f>'月報(日本人)'!J17+'月報(外国人) '!J17</f>
        <v>188</v>
      </c>
    </row>
    <row r="18" spans="1:11" ht="15" customHeight="1">
      <c r="A18" s="1"/>
      <c r="B18" s="18" t="s">
        <v>17</v>
      </c>
      <c r="C18" s="27">
        <f>'月報(日本人)'!C18+'月報(外国人) '!C18</f>
        <v>114020</v>
      </c>
      <c r="D18" s="27">
        <f>'月報(日本人)'!D18+'月報(外国人) '!D18</f>
        <v>121181</v>
      </c>
      <c r="E18" s="27">
        <f>'月報(日本人)'!E18+'月報(外国人) '!E18</f>
        <v>235201</v>
      </c>
      <c r="F18" s="27">
        <f>'月報(日本人)'!F18+'月報(外国人) '!F18</f>
        <v>143809</v>
      </c>
      <c r="G18" s="27">
        <f>'月報(日本人)'!G18+'月報(外国人) '!G18</f>
        <v>234938</v>
      </c>
      <c r="H18" s="27">
        <f>'月報(日本人)'!H18+'月報(外国人) '!H18</f>
        <v>143576</v>
      </c>
      <c r="I18" s="27">
        <f>'月報(日本人)'!I18+'月報(外国人) '!I18</f>
        <v>263</v>
      </c>
      <c r="J18" s="27">
        <f>'月報(日本人)'!J18+'月報(外国人) '!J18</f>
        <v>233</v>
      </c>
    </row>
    <row r="19" spans="1:11" ht="15" customHeight="1">
      <c r="A19" s="1"/>
      <c r="B19" s="18" t="s">
        <v>18</v>
      </c>
      <c r="C19" s="27">
        <f>'月報(日本人)'!C19+'月報(外国人) '!C19</f>
        <v>85875</v>
      </c>
      <c r="D19" s="27">
        <f>'月報(日本人)'!D19+'月報(外国人) '!D19</f>
        <v>106990</v>
      </c>
      <c r="E19" s="27">
        <f>'月報(日本人)'!E19+'月報(外国人) '!E19</f>
        <v>192865</v>
      </c>
      <c r="F19" s="27">
        <f>'月報(日本人)'!F19+'月報(外国人) '!F19</f>
        <v>116280</v>
      </c>
      <c r="G19" s="27">
        <f>'月報(日本人)'!G19+'月報(外国人) '!G19</f>
        <v>192736</v>
      </c>
      <c r="H19" s="27">
        <f>'月報(日本人)'!H19+'月報(外国人) '!H19</f>
        <v>116137</v>
      </c>
      <c r="I19" s="27">
        <f>'月報(日本人)'!I19+'月報(外国人) '!I19</f>
        <v>129</v>
      </c>
      <c r="J19" s="27">
        <f>'月報(日本人)'!J19+'月報(外国人) '!J19</f>
        <v>143</v>
      </c>
    </row>
    <row r="20" spans="1:11" ht="15" customHeight="1">
      <c r="A20" s="1"/>
      <c r="B20" s="18" t="s">
        <v>19</v>
      </c>
      <c r="C20" s="27">
        <f>'月報(日本人)'!C20+'月報(外国人) '!C20</f>
        <v>124093</v>
      </c>
      <c r="D20" s="27">
        <f>'月報(日本人)'!D20+'月報(外国人) '!D20</f>
        <v>140415</v>
      </c>
      <c r="E20" s="27">
        <f>'月報(日本人)'!E20+'月報(外国人) '!E20</f>
        <v>264508</v>
      </c>
      <c r="F20" s="27">
        <f>'月報(日本人)'!F20+'月報(外国人) '!F20</f>
        <v>133982</v>
      </c>
      <c r="G20" s="27">
        <f>'月報(日本人)'!G20+'月報(外国人) '!G20</f>
        <v>264406</v>
      </c>
      <c r="H20" s="27">
        <f>'月報(日本人)'!H20+'月報(外国人) '!H20</f>
        <v>133856</v>
      </c>
      <c r="I20" s="27">
        <f>'月報(日本人)'!I20+'月報(外国人) '!I20</f>
        <v>102</v>
      </c>
      <c r="J20" s="27">
        <f>'月報(日本人)'!J20+'月報(外国人) '!J20</f>
        <v>126</v>
      </c>
    </row>
    <row r="21" spans="1:11" ht="15" customHeight="1">
      <c r="A21" s="1"/>
      <c r="B21" s="18" t="s">
        <v>22</v>
      </c>
      <c r="C21" s="27">
        <f>'月報(日本人)'!C21+'月報(外国人) '!C21</f>
        <v>99407</v>
      </c>
      <c r="D21" s="27">
        <f>'月報(日本人)'!D21+'月報(外国人) '!D21</f>
        <v>108932</v>
      </c>
      <c r="E21" s="27">
        <f>'月報(日本人)'!E21+'月報(外国人) '!E21</f>
        <v>208339</v>
      </c>
      <c r="F21" s="27">
        <f>'月報(日本人)'!F21+'月報(外国人) '!F21</f>
        <v>96705</v>
      </c>
      <c r="G21" s="27">
        <f>'月報(日本人)'!G21+'月報(外国人) '!G21</f>
        <v>208317</v>
      </c>
      <c r="H21" s="27">
        <f>'月報(日本人)'!H21+'月報(外国人) '!H21</f>
        <v>96608</v>
      </c>
      <c r="I21" s="27">
        <f>'月報(日本人)'!I21+'月報(外国人) '!I21</f>
        <v>22</v>
      </c>
      <c r="J21" s="27">
        <f>'月報(日本人)'!J21+'月報(外国人) '!J21</f>
        <v>97</v>
      </c>
    </row>
    <row r="22" spans="1:11" ht="15" customHeight="1">
      <c r="A22" s="1"/>
      <c r="B22" s="18" t="s">
        <v>20</v>
      </c>
      <c r="C22" s="27">
        <f>'月報(日本人)'!C22+'月報(外国人) '!C22</f>
        <v>59612</v>
      </c>
      <c r="D22" s="27">
        <f>'月報(日本人)'!D22+'月報(外国人) '!D22</f>
        <v>66344</v>
      </c>
      <c r="E22" s="27">
        <f>'月報(日本人)'!E22+'月報(外国人) '!E22</f>
        <v>125956</v>
      </c>
      <c r="F22" s="27">
        <f>'月報(日本人)'!F22+'月報(外国人) '!F22</f>
        <v>63365</v>
      </c>
      <c r="G22" s="27">
        <f>'月報(日本人)'!G22+'月報(外国人) '!G22</f>
        <v>125938</v>
      </c>
      <c r="H22" s="27">
        <f>'月報(日本人)'!H22+'月報(外国人) '!H22</f>
        <v>63328</v>
      </c>
      <c r="I22" s="27">
        <f>'月報(日本人)'!I22+'月報(外国人) '!I22</f>
        <v>18</v>
      </c>
      <c r="J22" s="27">
        <f>'月報(日本人)'!J22+'月報(外国人) '!J22</f>
        <v>37</v>
      </c>
    </row>
    <row r="23" spans="1:11" ht="15" customHeight="1">
      <c r="A23" s="1"/>
      <c r="B23" s="19" t="s">
        <v>21</v>
      </c>
      <c r="C23" s="30">
        <f>'月報(日本人)'!C23+'月報(外国人) '!C23</f>
        <v>104016</v>
      </c>
      <c r="D23" s="30">
        <f>'月報(日本人)'!D23+'月報(外国人) '!D23</f>
        <v>115651</v>
      </c>
      <c r="E23" s="30">
        <f>'月報(日本人)'!E23+'月報(外国人) '!E23</f>
        <v>219667</v>
      </c>
      <c r="F23" s="30">
        <f>'月報(日本人)'!F23+'月報(外国人) '!F23</f>
        <v>102562</v>
      </c>
      <c r="G23" s="30">
        <f>'月報(日本人)'!G23+'月報(外国人) '!G23</f>
        <v>219679</v>
      </c>
      <c r="H23" s="30">
        <f>'月報(日本人)'!H23+'月報(外国人) '!H23</f>
        <v>102490</v>
      </c>
      <c r="I23" s="30">
        <f>'月報(日本人)'!I23+'月報(外国人) '!I23</f>
        <v>-12</v>
      </c>
      <c r="J23" s="30">
        <f>'月報(日本人)'!J23+'月報(外国人) '!J23</f>
        <v>72</v>
      </c>
    </row>
    <row r="24" spans="1:11" ht="15" customHeight="1">
      <c r="A24" s="1"/>
      <c r="B24" s="16" t="s">
        <v>23</v>
      </c>
      <c r="C24" s="26">
        <f>'月報(日本人)'!C24+'月報(外国人) '!C24</f>
        <v>52233</v>
      </c>
      <c r="D24" s="26">
        <f>'月報(日本人)'!D24+'月報(外国人) '!D24</f>
        <v>60377</v>
      </c>
      <c r="E24" s="26">
        <f>'月報(日本人)'!E24+'月報(外国人) '!E24</f>
        <v>112610</v>
      </c>
      <c r="F24" s="26">
        <f>'月報(日本人)'!F24+'月報(外国人) '!F24</f>
        <v>56431</v>
      </c>
      <c r="G24" s="26">
        <f>'月報(日本人)'!G24+'月報(外国人) '!G24</f>
        <v>112742</v>
      </c>
      <c r="H24" s="26">
        <f>'月報(日本人)'!H24+'月報(外国人) '!H24</f>
        <v>56433</v>
      </c>
      <c r="I24" s="26">
        <f>'月報(日本人)'!I24+'月報(外国人) '!I24</f>
        <v>-132</v>
      </c>
      <c r="J24" s="26">
        <f>'月報(日本人)'!J24+'月報(外国人) '!J24</f>
        <v>-2</v>
      </c>
    </row>
    <row r="25" spans="1:11" ht="15" customHeight="1">
      <c r="A25" s="1"/>
      <c r="B25" s="16" t="s">
        <v>24</v>
      </c>
      <c r="C25" s="26">
        <f>'月報(日本人)'!C25+'月報(外国人) '!C25</f>
        <v>144630</v>
      </c>
      <c r="D25" s="26">
        <f>'月報(日本人)'!D25+'月報(外国人) '!D25</f>
        <v>160322</v>
      </c>
      <c r="E25" s="26">
        <f>'月報(日本人)'!E25+'月報(外国人) '!E25</f>
        <v>304952</v>
      </c>
      <c r="F25" s="26">
        <f>'月報(日本人)'!F25+'月報(外国人) '!F25</f>
        <v>137236</v>
      </c>
      <c r="G25" s="26">
        <f>'月報(日本人)'!G25+'月報(外国人) '!G25</f>
        <v>304967</v>
      </c>
      <c r="H25" s="26">
        <f>'月報(日本人)'!H25+'月報(外国人) '!H25</f>
        <v>137136</v>
      </c>
      <c r="I25" s="26">
        <f>'月報(日本人)'!I25+'月報(外国人) '!I25</f>
        <v>-15</v>
      </c>
      <c r="J25" s="26">
        <f>'月報(日本人)'!J25+'月報(外国人) '!J25</f>
        <v>100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26668</v>
      </c>
      <c r="D26" s="26">
        <f>'月報(日本人)'!D26+'月報(外国人) '!D26</f>
        <v>29754</v>
      </c>
      <c r="E26" s="26">
        <f>'月報(日本人)'!E26+'月報(外国人) '!E26</f>
        <v>56422</v>
      </c>
      <c r="F26" s="26">
        <f>'月報(日本人)'!F26+'月報(外国人) '!F26</f>
        <v>27325</v>
      </c>
      <c r="G26" s="26">
        <f>'月報(日本人)'!G26+'月報(外国人) '!G26</f>
        <v>56452</v>
      </c>
      <c r="H26" s="26">
        <f>'月報(日本人)'!H26+'月報(外国人) '!H26</f>
        <v>27316</v>
      </c>
      <c r="I26" s="26">
        <f>'月報(日本人)'!I26+'月報(外国人) '!I26</f>
        <v>-30</v>
      </c>
      <c r="J26" s="26">
        <f>'月報(日本人)'!J26+'月報(外国人) '!J26</f>
        <v>9</v>
      </c>
    </row>
    <row r="27" spans="1:11" ht="15" customHeight="1">
      <c r="A27" s="1"/>
      <c r="B27" s="16" t="s">
        <v>26</v>
      </c>
      <c r="C27" s="26">
        <f>'月報(日本人)'!C27+'月報(外国人) '!C27</f>
        <v>60527</v>
      </c>
      <c r="D27" s="26">
        <f>'月報(日本人)'!D27+'月報(外国人) '!D27</f>
        <v>67203</v>
      </c>
      <c r="E27" s="26">
        <f>'月報(日本人)'!E27+'月報(外国人) '!E27</f>
        <v>127730</v>
      </c>
      <c r="F27" s="26">
        <f>'月報(日本人)'!F27+'月報(外国人) '!F27</f>
        <v>62614</v>
      </c>
      <c r="G27" s="26">
        <f>'月報(日本人)'!G27+'月報(外国人) '!G27</f>
        <v>127777</v>
      </c>
      <c r="H27" s="26">
        <f>'月報(日本人)'!H27+'月報(外国人) '!H27</f>
        <v>62580</v>
      </c>
      <c r="I27" s="26">
        <f>'月報(日本人)'!I27+'月報(外国人) '!I27</f>
        <v>-47</v>
      </c>
      <c r="J27" s="26">
        <f>'月報(日本人)'!J27+'月報(外国人) '!J27</f>
        <v>34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21831</v>
      </c>
      <c r="D28" s="26">
        <f>'月報(日本人)'!D28+'月報(外国人) '!D28</f>
        <v>25175</v>
      </c>
      <c r="E28" s="26">
        <f>'月報(日本人)'!E28+'月報(外国人) '!E28</f>
        <v>47006</v>
      </c>
      <c r="F28" s="26">
        <f>'月報(日本人)'!F28+'月報(外国人) '!F28</f>
        <v>24257</v>
      </c>
      <c r="G28" s="26">
        <f>'月報(日本人)'!G28+'月報(外国人) '!G28</f>
        <v>47142</v>
      </c>
      <c r="H28" s="26">
        <f>'月報(日本人)'!H28+'月報(外国人) '!H28</f>
        <v>24337</v>
      </c>
      <c r="I28" s="26">
        <f>'月報(日本人)'!I28+'月報(外国人) '!I28</f>
        <v>-136</v>
      </c>
      <c r="J28" s="26">
        <f>'月報(日本人)'!J28+'月報(外国人) '!J28</f>
        <v>-80</v>
      </c>
    </row>
    <row r="29" spans="1:11" ht="15" customHeight="1">
      <c r="A29" s="1"/>
      <c r="B29" s="16" t="s">
        <v>28</v>
      </c>
      <c r="C29" s="26">
        <f>'月報(日本人)'!C29+'月報(外国人) '!C29</f>
        <v>30962</v>
      </c>
      <c r="D29" s="26">
        <f>'月報(日本人)'!D29+'月報(外国人) '!D29</f>
        <v>34213</v>
      </c>
      <c r="E29" s="26">
        <f>'月報(日本人)'!E29+'月報(外国人) '!E29</f>
        <v>65175</v>
      </c>
      <c r="F29" s="26">
        <f>'月報(日本人)'!F29+'月報(外国人) '!F29</f>
        <v>25936</v>
      </c>
      <c r="G29" s="26">
        <f>'月報(日本人)'!G29+'月報(外国人) '!G29</f>
        <v>65211</v>
      </c>
      <c r="H29" s="26">
        <f>'月報(日本人)'!H29+'月報(外国人) '!H29</f>
        <v>25926</v>
      </c>
      <c r="I29" s="26">
        <f>'月報(日本人)'!I29+'月報(外国人) '!I29</f>
        <v>-36</v>
      </c>
      <c r="J29" s="26">
        <f>'月報(日本人)'!J29+'月報(外国人) '!J29</f>
        <v>10</v>
      </c>
    </row>
    <row r="30" spans="1:11" ht="15" customHeight="1">
      <c r="A30" s="1"/>
      <c r="B30" s="16" t="s">
        <v>29</v>
      </c>
      <c r="C30" s="26">
        <f>'月報(日本人)'!C30+'月報(外国人) '!C30</f>
        <v>29379</v>
      </c>
      <c r="D30" s="26">
        <f>'月報(日本人)'!D30+'月報(外国人) '!D30</f>
        <v>32811</v>
      </c>
      <c r="E30" s="26">
        <f>'月報(日本人)'!E30+'月報(外国人) '!E30</f>
        <v>62190</v>
      </c>
      <c r="F30" s="26">
        <f>'月報(日本人)'!F30+'月報(外国人) '!F30</f>
        <v>25025</v>
      </c>
      <c r="G30" s="26">
        <f>'月報(日本人)'!G30+'月報(外国人) '!G30</f>
        <v>62269</v>
      </c>
      <c r="H30" s="26">
        <f>'月報(日本人)'!H30+'月報(外国人) '!H30</f>
        <v>25019</v>
      </c>
      <c r="I30" s="26">
        <f>'月報(日本人)'!I30+'月報(外国人) '!I30</f>
        <v>-79</v>
      </c>
      <c r="J30" s="26">
        <f>'月報(日本人)'!J30+'月報(外国人) '!J30</f>
        <v>6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23827</v>
      </c>
      <c r="D31" s="26">
        <f>'月報(日本人)'!D31+'月報(外国人) '!D31</f>
        <v>25652</v>
      </c>
      <c r="E31" s="26">
        <f>'月報(日本人)'!E31+'月報(外国人) '!E31</f>
        <v>49479</v>
      </c>
      <c r="F31" s="26">
        <f>'月報(日本人)'!F31+'月報(外国人) '!F31</f>
        <v>19936</v>
      </c>
      <c r="G31" s="26">
        <f>'月報(日本人)'!G31+'月報(外国人) '!G31</f>
        <v>49452</v>
      </c>
      <c r="H31" s="26">
        <f>'月報(日本人)'!H31+'月報(外国人) '!H31</f>
        <v>19901</v>
      </c>
      <c r="I31" s="26">
        <f>'月報(日本人)'!I31+'月報(外国人) '!I31</f>
        <v>27</v>
      </c>
      <c r="J31" s="26">
        <f>'月報(日本人)'!J31+'月報(外国人) '!J31</f>
        <v>35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15932</v>
      </c>
      <c r="D32" s="26">
        <f>'月報(日本人)'!D32+'月報(外国人) '!D32</f>
        <v>17700</v>
      </c>
      <c r="E32" s="26">
        <f>'月報(日本人)'!E32+'月報(外国人) '!E32</f>
        <v>33632</v>
      </c>
      <c r="F32" s="26">
        <f>'月報(日本人)'!F32+'月報(外国人) '!F32</f>
        <v>13794</v>
      </c>
      <c r="G32" s="26">
        <f>'月報(日本人)'!G32+'月報(外国人) '!G32</f>
        <v>33663</v>
      </c>
      <c r="H32" s="26">
        <f>'月報(日本人)'!H32+'月報(外国人) '!H32</f>
        <v>13784</v>
      </c>
      <c r="I32" s="26">
        <f>'月報(日本人)'!I32+'月報(外国人) '!I32</f>
        <v>-31</v>
      </c>
      <c r="J32" s="26">
        <f>'月報(日本人)'!J32+'月報(外国人) '!J32</f>
        <v>10</v>
      </c>
    </row>
    <row r="33" spans="1:11" ht="15" customHeight="1">
      <c r="A33" s="1"/>
      <c r="B33" s="16" t="s">
        <v>32</v>
      </c>
      <c r="C33" s="26">
        <f>'月報(日本人)'!C33+'月報(外国人) '!C33</f>
        <v>35223</v>
      </c>
      <c r="D33" s="26">
        <f>'月報(日本人)'!D33+'月報(外国人) '!D33</f>
        <v>37894</v>
      </c>
      <c r="E33" s="26">
        <f>'月報(日本人)'!E33+'月報(外国人) '!E33</f>
        <v>73117</v>
      </c>
      <c r="F33" s="26">
        <f>'月報(日本人)'!F33+'月報(外国人) '!F33</f>
        <v>33109</v>
      </c>
      <c r="G33" s="26">
        <f>'月報(日本人)'!G33+'月報(外国人) '!G33</f>
        <v>73170</v>
      </c>
      <c r="H33" s="26">
        <f>'月報(日本人)'!H33+'月報(外国人) '!H33</f>
        <v>33104</v>
      </c>
      <c r="I33" s="26">
        <f>'月報(日本人)'!I33+'月報(外国人) '!I33</f>
        <v>-53</v>
      </c>
      <c r="J33" s="26">
        <f>'月報(日本人)'!J33+'月報(外国人) '!J33</f>
        <v>5</v>
      </c>
    </row>
    <row r="34" spans="1:11" ht="15" customHeight="1">
      <c r="A34" s="1"/>
      <c r="B34" s="16" t="s">
        <v>33</v>
      </c>
      <c r="C34" s="26">
        <f>'月報(日本人)'!C34+'月報(外国人) '!C34</f>
        <v>11868</v>
      </c>
      <c r="D34" s="26">
        <f>'月報(日本人)'!D34+'月報(外国人) '!D34</f>
        <v>13254</v>
      </c>
      <c r="E34" s="26">
        <f>'月報(日本人)'!E34+'月報(外国人) '!E34</f>
        <v>25122</v>
      </c>
      <c r="F34" s="26">
        <f>'月報(日本人)'!F34+'月報(外国人) '!F34</f>
        <v>11796</v>
      </c>
      <c r="G34" s="26">
        <f>'月報(日本人)'!G34+'月報(外国人) '!G34</f>
        <v>25154</v>
      </c>
      <c r="H34" s="26">
        <f>'月報(日本人)'!H34+'月報(外国人) '!H34</f>
        <v>11779</v>
      </c>
      <c r="I34" s="26">
        <f>'月報(日本人)'!I34+'月報(外国人) '!I34</f>
        <v>-32</v>
      </c>
      <c r="J34" s="26">
        <f>'月報(日本人)'!J34+'月報(外国人) '!J34</f>
        <v>17</v>
      </c>
    </row>
    <row r="35" spans="1:11" ht="15" customHeight="1">
      <c r="A35" s="1"/>
      <c r="B35" s="16" t="s">
        <v>34</v>
      </c>
      <c r="C35" s="26">
        <f>'月報(日本人)'!C35+'月報(外国人) '!C35</f>
        <v>19337</v>
      </c>
      <c r="D35" s="26">
        <f>'月報(日本人)'!D35+'月報(外国人) '!D35</f>
        <v>21906</v>
      </c>
      <c r="E35" s="26">
        <f>'月報(日本人)'!E35+'月報(外国人) '!E35</f>
        <v>41243</v>
      </c>
      <c r="F35" s="26">
        <f>'月報(日本人)'!F35+'月報(外国人) '!F35</f>
        <v>20600</v>
      </c>
      <c r="G35" s="26">
        <f>'月報(日本人)'!G35+'月報(外国人) '!G35</f>
        <v>41277</v>
      </c>
      <c r="H35" s="26">
        <f>'月報(日本人)'!H35+'月報(外国人) '!H35</f>
        <v>20595</v>
      </c>
      <c r="I35" s="26">
        <f>'月報(日本人)'!I35+'月報(外国人) '!I35</f>
        <v>-34</v>
      </c>
      <c r="J35" s="26">
        <f>'月報(日本人)'!J35+'月報(外国人) '!J35</f>
        <v>5</v>
      </c>
    </row>
    <row r="36" spans="1:11" ht="15" customHeight="1">
      <c r="A36" s="1"/>
      <c r="B36" s="16" t="s">
        <v>35</v>
      </c>
      <c r="C36" s="26">
        <f>'月報(日本人)'!C36+'月報(外国人) '!C36</f>
        <v>28177</v>
      </c>
      <c r="D36" s="26">
        <f>'月報(日本人)'!D36+'月報(外国人) '!D36</f>
        <v>31251</v>
      </c>
      <c r="E36" s="26">
        <f>'月報(日本人)'!E36+'月報(外国人) '!E36</f>
        <v>59428</v>
      </c>
      <c r="F36" s="26">
        <f>'月報(日本人)'!F36+'月報(外国人) '!F36</f>
        <v>24763</v>
      </c>
      <c r="G36" s="26">
        <f>'月報(日本人)'!G36+'月報(外国人) '!G36</f>
        <v>59472</v>
      </c>
      <c r="H36" s="26">
        <f>'月報(日本人)'!H36+'月報(外国人) '!H36</f>
        <v>24775</v>
      </c>
      <c r="I36" s="26">
        <f>'月報(日本人)'!I36+'月報(外国人) '!I36</f>
        <v>-44</v>
      </c>
      <c r="J36" s="26">
        <f>'月報(日本人)'!J36+'月報(外国人) '!J36</f>
        <v>-12</v>
      </c>
    </row>
    <row r="37" spans="1:11" ht="15" customHeight="1">
      <c r="A37" s="1"/>
      <c r="B37" s="16" t="s">
        <v>36</v>
      </c>
      <c r="C37" s="26">
        <f>'月報(日本人)'!C37+'月報(外国人) '!C37</f>
        <v>50122</v>
      </c>
      <c r="D37" s="26">
        <f>'月報(日本人)'!D37+'月報(外国人) '!D37</f>
        <v>54341</v>
      </c>
      <c r="E37" s="26">
        <f>'月報(日本人)'!E37+'月報(外国人) '!E37</f>
        <v>104463</v>
      </c>
      <c r="F37" s="26">
        <f>'月報(日本人)'!F37+'月報(外国人) '!F37</f>
        <v>45696</v>
      </c>
      <c r="G37" s="26">
        <f>'月報(日本人)'!G37+'月報(外国人) '!G37</f>
        <v>104486</v>
      </c>
      <c r="H37" s="26">
        <f>'月報(日本人)'!H37+'月報(外国人) '!H37</f>
        <v>45668</v>
      </c>
      <c r="I37" s="26">
        <f>'月報(日本人)'!I37+'月報(外国人) '!I37</f>
        <v>-23</v>
      </c>
      <c r="J37" s="26">
        <f>'月報(日本人)'!J37+'月報(外国人) '!J37</f>
        <v>28</v>
      </c>
    </row>
    <row r="38" spans="1:11" ht="15" customHeight="1">
      <c r="A38" s="1"/>
      <c r="B38" s="16" t="s">
        <v>37</v>
      </c>
      <c r="C38" s="26">
        <f>'月報(日本人)'!C38+'月報(外国人) '!C38</f>
        <v>55009</v>
      </c>
      <c r="D38" s="26">
        <f>'月報(日本人)'!D38+'月報(外国人) '!D38</f>
        <v>58322</v>
      </c>
      <c r="E38" s="26">
        <f>'月報(日本人)'!E38+'月報(外国人) '!E38</f>
        <v>113331</v>
      </c>
      <c r="F38" s="26">
        <f>'月報(日本人)'!F38+'月報(外国人) '!F38</f>
        <v>49847</v>
      </c>
      <c r="G38" s="26">
        <f>'月報(日本人)'!G38+'月報(外国人) '!G38</f>
        <v>113379</v>
      </c>
      <c r="H38" s="26">
        <f>'月報(日本人)'!H38+'月報(外国人) '!H38</f>
        <v>49802</v>
      </c>
      <c r="I38" s="26">
        <f>'月報(日本人)'!I38+'月報(外国人) '!I38</f>
        <v>-48</v>
      </c>
      <c r="J38" s="26">
        <f>'月報(日本人)'!J38+'月報(外国人) '!J38</f>
        <v>45</v>
      </c>
    </row>
    <row r="39" spans="1:11" ht="15" customHeight="1">
      <c r="A39" s="1"/>
      <c r="B39" s="16" t="s">
        <v>38</v>
      </c>
      <c r="C39" s="26">
        <f>'月報(日本人)'!C39+'月報(外国人) '!C39</f>
        <v>48851</v>
      </c>
      <c r="D39" s="26">
        <f>'月報(日本人)'!D39+'月報(外国人) '!D39</f>
        <v>52490</v>
      </c>
      <c r="E39" s="26">
        <f>'月報(日本人)'!E39+'月報(外国人) '!E39</f>
        <v>101341</v>
      </c>
      <c r="F39" s="26">
        <f>'月報(日本人)'!F39+'月報(外国人) '!F39</f>
        <v>44663</v>
      </c>
      <c r="G39" s="26">
        <f>'月報(日本人)'!G39+'月報(外国人) '!G39</f>
        <v>101283</v>
      </c>
      <c r="H39" s="26">
        <f>'月報(日本人)'!H39+'月報(外国人) '!H39</f>
        <v>44613</v>
      </c>
      <c r="I39" s="26">
        <f>'月報(日本人)'!I39+'月報(外国人) '!I39</f>
        <v>58</v>
      </c>
      <c r="J39" s="26">
        <f>'月報(日本人)'!J39+'月報(外国人) '!J39</f>
        <v>50</v>
      </c>
    </row>
    <row r="40" spans="1:11" ht="15" customHeight="1">
      <c r="A40" s="1"/>
      <c r="B40" s="16" t="s">
        <v>68</v>
      </c>
      <c r="C40" s="26">
        <f>'月報(日本人)'!C40+'月報(外国人) '!C40</f>
        <v>46467</v>
      </c>
      <c r="D40" s="26">
        <f>'月報(日本人)'!D40+'月報(外国人) '!D40</f>
        <v>50688</v>
      </c>
      <c r="E40" s="26">
        <f>'月報(日本人)'!E40+'月報(外国人) '!E40</f>
        <v>97155</v>
      </c>
      <c r="F40" s="26">
        <f>'月報(日本人)'!F40+'月報(外国人) '!F40</f>
        <v>43408</v>
      </c>
      <c r="G40" s="26">
        <f>'月報(日本人)'!G40+'月報(外国人) '!G40</f>
        <v>97156</v>
      </c>
      <c r="H40" s="26">
        <f>'月報(日本人)'!H40+'月報(外国人) '!H40</f>
        <v>43382</v>
      </c>
      <c r="I40" s="26">
        <f>'月報(日本人)'!I40+'月報(外国人) '!I40</f>
        <v>-1</v>
      </c>
      <c r="J40" s="26">
        <f>'月報(日本人)'!J40+'月報(外国人) '!J40</f>
        <v>26</v>
      </c>
    </row>
    <row r="41" spans="1:11" ht="15" customHeight="1">
      <c r="A41" s="1"/>
      <c r="B41" s="16" t="s">
        <v>39</v>
      </c>
      <c r="C41" s="26">
        <f>'月報(日本人)'!C41+'月報(外国人) '!C41</f>
        <v>34444</v>
      </c>
      <c r="D41" s="26">
        <f>'月報(日本人)'!D41+'月報(外国人) '!D41</f>
        <v>37408</v>
      </c>
      <c r="E41" s="26">
        <f>'月報(日本人)'!E41+'月報(外国人) '!E41</f>
        <v>71852</v>
      </c>
      <c r="F41" s="26">
        <f>'月報(日本人)'!F41+'月報(外国人) '!F41</f>
        <v>32161</v>
      </c>
      <c r="G41" s="26">
        <f>'月報(日本人)'!G41+'月報(外国人) '!G41</f>
        <v>71821</v>
      </c>
      <c r="H41" s="26">
        <f>'月報(日本人)'!H41+'月報(外国人) '!H41</f>
        <v>32111</v>
      </c>
      <c r="I41" s="26">
        <f>'月報(日本人)'!I41+'月報(外国人) '!I41</f>
        <v>31</v>
      </c>
      <c r="J41" s="26">
        <f>'月報(日本人)'!J41+'月報(外国人) '!J41</f>
        <v>50</v>
      </c>
    </row>
    <row r="42" spans="1:11" ht="15" customHeight="1">
      <c r="A42" s="1"/>
      <c r="B42" s="16" t="s">
        <v>40</v>
      </c>
      <c r="C42" s="26">
        <f>'月報(日本人)'!C42+'月報(外国人) '!C42</f>
        <v>28598</v>
      </c>
      <c r="D42" s="26">
        <f>'月報(日本人)'!D42+'月報(外国人) '!D42</f>
        <v>31076</v>
      </c>
      <c r="E42" s="26">
        <f>'月報(日本人)'!E42+'月報(外国人) '!E42</f>
        <v>59674</v>
      </c>
      <c r="F42" s="26">
        <f>'月報(日本人)'!F42+'月報(外国人) '!F42</f>
        <v>26121</v>
      </c>
      <c r="G42" s="26">
        <f>'月報(日本人)'!G42+'月報(外国人) '!G42</f>
        <v>59699</v>
      </c>
      <c r="H42" s="26">
        <f>'月報(日本人)'!H42+'月報(外国人) '!H42</f>
        <v>26117</v>
      </c>
      <c r="I42" s="26">
        <f>'月報(日本人)'!I42+'月報(外国人) '!I42</f>
        <v>-25</v>
      </c>
      <c r="J42" s="26">
        <f>'月報(日本人)'!J42+'月報(外国人) '!J42</f>
        <v>4</v>
      </c>
    </row>
    <row r="43" spans="1:11" ht="15" customHeight="1">
      <c r="A43" s="1"/>
      <c r="B43" s="20" t="s">
        <v>71</v>
      </c>
      <c r="C43" s="26">
        <f>'月報(日本人)'!C43+'月報(外国人) '!C43</f>
        <v>31516</v>
      </c>
      <c r="D43" s="26">
        <f>'月報(日本人)'!D43+'月報(外国人) '!D43</f>
        <v>35177</v>
      </c>
      <c r="E43" s="26">
        <f>'月報(日本人)'!E43+'月報(外国人) '!E43</f>
        <v>66693</v>
      </c>
      <c r="F43" s="26">
        <f>'月報(日本人)'!F43+'月報(外国人) '!F43</f>
        <v>28342</v>
      </c>
      <c r="G43" s="26">
        <f>'月報(日本人)'!G43+'月報(外国人) '!G43</f>
        <v>66635</v>
      </c>
      <c r="H43" s="26">
        <f>'月報(日本人)'!H43+'月報(外国人) '!H43</f>
        <v>28311</v>
      </c>
      <c r="I43" s="26">
        <f>'月報(日本人)'!I43+'月報(外国人) '!I43</f>
        <v>58</v>
      </c>
      <c r="J43" s="26">
        <f>'月報(日本人)'!J43+'月報(外国人) '!J43</f>
        <v>31</v>
      </c>
    </row>
    <row r="44" spans="1:11" ht="15" customHeight="1">
      <c r="A44" s="1"/>
      <c r="B44" s="20" t="s">
        <v>74</v>
      </c>
      <c r="C44" s="26">
        <f>'月報(日本人)'!C44+'月報(外国人) '!C44</f>
        <v>13774</v>
      </c>
      <c r="D44" s="26">
        <f>'月報(日本人)'!D44+'月報(外国人) '!D44</f>
        <v>15271</v>
      </c>
      <c r="E44" s="26">
        <f>'月報(日本人)'!E44+'月報(外国人) '!E44</f>
        <v>29045</v>
      </c>
      <c r="F44" s="26">
        <f>'月報(日本人)'!F44+'月報(外国人) '!F44</f>
        <v>11171</v>
      </c>
      <c r="G44" s="26">
        <f>'月報(日本人)'!G44+'月報(外国人) '!G44</f>
        <v>29069</v>
      </c>
      <c r="H44" s="26">
        <f>'月報(日本人)'!H44+'月報(外国人) '!H44</f>
        <v>11165</v>
      </c>
      <c r="I44" s="26">
        <f>'月報(日本人)'!I44+'月報(外国人) '!I44</f>
        <v>-24</v>
      </c>
      <c r="J44" s="26">
        <f>'月報(日本人)'!J44+'月報(外国人) '!J44</f>
        <v>6</v>
      </c>
    </row>
    <row r="45" spans="1:11" ht="15" customHeight="1">
      <c r="A45" s="1"/>
      <c r="B45" s="16" t="s">
        <v>79</v>
      </c>
      <c r="C45" s="26">
        <f>'月報(日本人)'!C45+'月報(外国人) '!C45</f>
        <v>13216</v>
      </c>
      <c r="D45" s="26">
        <f>'月報(日本人)'!D45+'月報(外国人) '!D45</f>
        <v>14401</v>
      </c>
      <c r="E45" s="26">
        <f>'月報(日本人)'!E45+'月報(外国人) '!E45</f>
        <v>27617</v>
      </c>
      <c r="F45" s="26">
        <f>'月報(日本人)'!F45+'月報(外国人) '!F45</f>
        <v>13314</v>
      </c>
      <c r="G45" s="26">
        <f>'月報(日本人)'!G45+'月報(外国人) '!G45</f>
        <v>27678</v>
      </c>
      <c r="H45" s="26">
        <f>'月報(日本人)'!H45+'月報(外国人) '!H45</f>
        <v>13322</v>
      </c>
      <c r="I45" s="26">
        <f>'月報(日本人)'!I45+'月報(外国人) '!I45</f>
        <v>-61</v>
      </c>
      <c r="J45" s="26">
        <f>'月報(日本人)'!J45+'月報(外国人) '!J45</f>
        <v>-8</v>
      </c>
    </row>
    <row r="46" spans="1:11" ht="15" customHeight="1">
      <c r="A46" s="1"/>
      <c r="B46" s="16" t="s">
        <v>80</v>
      </c>
      <c r="C46" s="26">
        <f>'月報(日本人)'!C46+'月報(外国人) '!C46</f>
        <v>17411</v>
      </c>
      <c r="D46" s="26">
        <f>'月報(日本人)'!D46+'月報(外国人) '!D46</f>
        <v>19828</v>
      </c>
      <c r="E46" s="26">
        <f>'月報(日本人)'!E46+'月報(外国人) '!E46</f>
        <v>37239</v>
      </c>
      <c r="F46" s="26">
        <f>'月報(日本人)'!F46+'月報(外国人) '!F46</f>
        <v>18544</v>
      </c>
      <c r="G46" s="26">
        <f>'月報(日本人)'!G46+'月報(外国人) '!G46</f>
        <v>37310</v>
      </c>
      <c r="H46" s="26">
        <f>'月報(日本人)'!H46+'月報(外国人) '!H46</f>
        <v>18558</v>
      </c>
      <c r="I46" s="26">
        <f>'月報(日本人)'!I46+'月報(外国人) '!I46</f>
        <v>-71</v>
      </c>
      <c r="J46" s="26">
        <f>'月報(日本人)'!J46+'月報(外国人) '!J46</f>
        <v>-14</v>
      </c>
    </row>
    <row r="47" spans="1:11" ht="15" customHeight="1">
      <c r="A47" s="1"/>
      <c r="B47" s="16" t="s">
        <v>81</v>
      </c>
      <c r="C47" s="26">
        <f>'月報(日本人)'!C47+'月報(外国人) '!C47</f>
        <v>24749</v>
      </c>
      <c r="D47" s="26">
        <f>'月報(日本人)'!D47+'月報(外国人) '!D47</f>
        <v>27687</v>
      </c>
      <c r="E47" s="26">
        <f>'月報(日本人)'!E47+'月報(外国人) '!E47</f>
        <v>52436</v>
      </c>
      <c r="F47" s="26">
        <f>'月報(日本人)'!F47+'月報(外国人) '!F47</f>
        <v>21547</v>
      </c>
      <c r="G47" s="26">
        <f>'月報(日本人)'!G47+'月報(外国人) '!G47</f>
        <v>52472</v>
      </c>
      <c r="H47" s="26">
        <f>'月報(日本人)'!H47+'月報(外国人) '!H47</f>
        <v>21529</v>
      </c>
      <c r="I47" s="26">
        <f>'月報(日本人)'!I47+'月報(外国人) '!I47</f>
        <v>-36</v>
      </c>
      <c r="J47" s="26">
        <f>'月報(日本人)'!J47+'月報(外国人) '!J47</f>
        <v>18</v>
      </c>
    </row>
    <row r="48" spans="1:11" ht="15" customHeight="1">
      <c r="A48" s="1"/>
      <c r="B48" s="16" t="s">
        <v>82</v>
      </c>
      <c r="C48" s="26">
        <f>'月報(日本人)'!C48+'月報(外国人) '!C48</f>
        <v>17136</v>
      </c>
      <c r="D48" s="26">
        <f>'月報(日本人)'!D48+'月報(外国人) '!D48</f>
        <v>19675</v>
      </c>
      <c r="E48" s="26">
        <f>'月報(日本人)'!E48+'月報(外国人) '!E48</f>
        <v>36811</v>
      </c>
      <c r="F48" s="26">
        <f>'月報(日本人)'!F48+'月報(外国人) '!F48</f>
        <v>14516</v>
      </c>
      <c r="G48" s="26">
        <f>'月報(日本人)'!G48+'月報(外国人) '!G48</f>
        <v>36884</v>
      </c>
      <c r="H48" s="26">
        <f>'月報(日本人)'!H48+'月報(外国人) '!H48</f>
        <v>14517</v>
      </c>
      <c r="I48" s="26">
        <f>'月報(日本人)'!I48+'月報(外国人) '!I48</f>
        <v>-73</v>
      </c>
      <c r="J48" s="26">
        <f>'月報(日本人)'!J48+'月報(外国人) '!J48</f>
        <v>-1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48717</v>
      </c>
      <c r="D49" s="28">
        <f>'月報(日本人)'!D49+'月報(外国人) '!D49</f>
        <v>53153</v>
      </c>
      <c r="E49" s="28">
        <f>'月報(日本人)'!E49+'月報(外国人) '!E49</f>
        <v>101870</v>
      </c>
      <c r="F49" s="28">
        <f>'月報(日本人)'!F49+'月報(外国人) '!F49</f>
        <v>43235</v>
      </c>
      <c r="G49" s="28">
        <f>'月報(日本人)'!G49+'月報(外国人) '!G49</f>
        <v>101789</v>
      </c>
      <c r="H49" s="28">
        <f>'月報(日本人)'!H49+'月報(外国人) '!H49</f>
        <v>43121</v>
      </c>
      <c r="I49" s="28">
        <f>'月報(日本人)'!I49+'月報(外国人) '!I49</f>
        <v>81</v>
      </c>
      <c r="J49" s="28">
        <f>'月報(日本人)'!J49+'月報(外国人) '!J49</f>
        <v>114</v>
      </c>
      <c r="K49" s="5"/>
    </row>
    <row r="50" spans="1:11" ht="15" customHeight="1" thickBot="1">
      <c r="A50" s="1"/>
      <c r="B50" s="40" t="s">
        <v>91</v>
      </c>
      <c r="C50" s="41">
        <f>'月報(日本人)'!C50+'月報(外国人) '!C50</f>
        <v>24367</v>
      </c>
      <c r="D50" s="41">
        <f>'月報(日本人)'!D50+'月報(外国人) '!D50</f>
        <v>25868</v>
      </c>
      <c r="E50" s="41">
        <f>'月報(日本人)'!E50+'月報(外国人) '!E50</f>
        <v>50235</v>
      </c>
      <c r="F50" s="41">
        <f>'月報(日本人)'!F50+'月報(外国人) '!F50</f>
        <v>21041</v>
      </c>
      <c r="G50" s="41">
        <f>'月報(日本人)'!G50+'月報(外国人) '!G50</f>
        <v>50205</v>
      </c>
      <c r="H50" s="41">
        <f>'月報(日本人)'!H50+'月報(外国人) '!H50</f>
        <v>20995</v>
      </c>
      <c r="I50" s="41">
        <f>'月報(日本人)'!I50+'月報(外国人) '!I50</f>
        <v>30</v>
      </c>
      <c r="J50" s="41">
        <f>'月報(日本人)'!J50+'月報(外国人) '!J50</f>
        <v>46</v>
      </c>
      <c r="K50" s="5"/>
    </row>
    <row r="51" spans="1:11" ht="15" customHeight="1" thickTop="1" thickBot="1">
      <c r="A51" s="1"/>
      <c r="B51" s="21" t="s">
        <v>90</v>
      </c>
      <c r="C51" s="29">
        <f>'月報(日本人)'!C51+'月報(外国人) '!C51</f>
        <v>2144309</v>
      </c>
      <c r="D51" s="29">
        <f>'月報(日本人)'!D51+'月報(外国人) '!D51</f>
        <v>2372079</v>
      </c>
      <c r="E51" s="29">
        <f>'月報(日本人)'!E51+'月報(外国人) '!E51</f>
        <v>4516388</v>
      </c>
      <c r="F51" s="29">
        <f>'月報(日本人)'!F51+'月報(外国人) '!F51</f>
        <v>2193886</v>
      </c>
      <c r="G51" s="29">
        <f>'月報(日本人)'!G51+'月報(外国人) '!G51</f>
        <v>4517012</v>
      </c>
      <c r="H51" s="29">
        <f>'月報(日本人)'!H51+'月報(外国人) '!H51</f>
        <v>2192418</v>
      </c>
      <c r="I51" s="29">
        <f>'月報(日本人)'!I51+'月報(外国人) '!I51</f>
        <v>-624</v>
      </c>
      <c r="J51" s="29">
        <f>'月報(日本人)'!J51+'月報(外国人) '!J51</f>
        <v>1468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18297</v>
      </c>
      <c r="D52" s="30">
        <f>'月報(日本人)'!D52+'月報(外国人) '!D52</f>
        <v>19023</v>
      </c>
      <c r="E52" s="30">
        <f>'月報(日本人)'!E52+'月報(外国人) '!E52</f>
        <v>37320</v>
      </c>
      <c r="F52" s="30">
        <f>'月報(日本人)'!F52+'月報(外国人) '!F52</f>
        <v>16049</v>
      </c>
      <c r="G52" s="30">
        <f>'月報(日本人)'!G52+'月報(外国人) '!G52</f>
        <v>37311</v>
      </c>
      <c r="H52" s="30">
        <f>'月報(日本人)'!H52+'月報(外国人) '!H52</f>
        <v>16030</v>
      </c>
      <c r="I52" s="30">
        <f>'月報(日本人)'!I52+'月報(外国人) '!I52</f>
        <v>9</v>
      </c>
      <c r="J52" s="30">
        <f>'月報(日本人)'!J52+'月報(外国人) '!J52</f>
        <v>19</v>
      </c>
    </row>
    <row r="53" spans="1:11" ht="15" customHeight="1">
      <c r="A53" s="1"/>
      <c r="B53" s="16" t="s">
        <v>42</v>
      </c>
      <c r="C53" s="26">
        <f>'月報(日本人)'!C53+'月報(外国人) '!C53</f>
        <v>15376</v>
      </c>
      <c r="D53" s="26">
        <f>'月報(日本人)'!D53+'月報(外国人) '!D53</f>
        <v>16143</v>
      </c>
      <c r="E53" s="26">
        <f>'月報(日本人)'!E53+'月報(外国人) '!E53</f>
        <v>31519</v>
      </c>
      <c r="F53" s="26">
        <f>'月報(日本人)'!F53+'月報(外国人) '!F53</f>
        <v>13549</v>
      </c>
      <c r="G53" s="26">
        <f>'月報(日本人)'!G53+'月報(外国人) '!G53</f>
        <v>31543</v>
      </c>
      <c r="H53" s="26">
        <f>'月報(日本人)'!H53+'月報(外国人) '!H53</f>
        <v>13551</v>
      </c>
      <c r="I53" s="26">
        <f>'月報(日本人)'!I53+'月報(外国人) '!I53</f>
        <v>-24</v>
      </c>
      <c r="J53" s="26">
        <f>'月報(日本人)'!J53+'月報(外国人) '!J53</f>
        <v>-2</v>
      </c>
    </row>
    <row r="54" spans="1:11" ht="15" customHeight="1">
      <c r="A54" s="1"/>
      <c r="B54" s="16" t="s">
        <v>43</v>
      </c>
      <c r="C54" s="26">
        <f>'月報(日本人)'!C54+'月報(外国人) '!C54</f>
        <v>22446</v>
      </c>
      <c r="D54" s="26">
        <f>'月報(日本人)'!D54+'月報(外国人) '!D54</f>
        <v>24101</v>
      </c>
      <c r="E54" s="26">
        <f>'月報(日本人)'!E54+'月報(外国人) '!E54</f>
        <v>46547</v>
      </c>
      <c r="F54" s="26">
        <f>'月報(日本人)'!F54+'月報(外国人) '!F54</f>
        <v>20217</v>
      </c>
      <c r="G54" s="26">
        <f>'月報(日本人)'!G54+'月報(外国人) '!G54</f>
        <v>46513</v>
      </c>
      <c r="H54" s="26">
        <f>'月報(日本人)'!H54+'月報(外国人) '!H54</f>
        <v>20198</v>
      </c>
      <c r="I54" s="26">
        <f>'月報(日本人)'!I54+'月報(外国人) '!I54</f>
        <v>34</v>
      </c>
      <c r="J54" s="26">
        <f>'月報(日本人)'!J54+'月報(外国人) '!J54</f>
        <v>19</v>
      </c>
    </row>
    <row r="55" spans="1:11" ht="15" customHeight="1">
      <c r="A55" s="1"/>
      <c r="B55" s="16" t="s">
        <v>44</v>
      </c>
      <c r="C55" s="26">
        <f>'月報(日本人)'!C55+'月報(外国人) '!C55</f>
        <v>14094</v>
      </c>
      <c r="D55" s="26">
        <f>'月報(日本人)'!D55+'月報(外国人) '!D55</f>
        <v>14684</v>
      </c>
      <c r="E55" s="26">
        <f>'月報(日本人)'!E55+'月報(外国人) '!E55</f>
        <v>28778</v>
      </c>
      <c r="F55" s="26">
        <f>'月報(日本人)'!F55+'月報(外国人) '!F55</f>
        <v>12109</v>
      </c>
      <c r="G55" s="26">
        <f>'月報(日本人)'!G55+'月報(外国人) '!G55</f>
        <v>28734</v>
      </c>
      <c r="H55" s="26">
        <f>'月報(日本人)'!H55+'月報(外国人) '!H55</f>
        <v>12090</v>
      </c>
      <c r="I55" s="26">
        <f>'月報(日本人)'!I55+'月報(外国人) '!I55</f>
        <v>44</v>
      </c>
      <c r="J55" s="26">
        <f>'月報(日本人)'!J55+'月報(外国人) '!J55</f>
        <v>19</v>
      </c>
    </row>
    <row r="56" spans="1:11" ht="15" customHeight="1">
      <c r="A56" s="1"/>
      <c r="B56" s="16" t="s">
        <v>45</v>
      </c>
      <c r="C56" s="26">
        <f>'月報(日本人)'!C56+'月報(外国人) '!C56</f>
        <v>16254</v>
      </c>
      <c r="D56" s="26">
        <f>'月報(日本人)'!D56+'月報(外国人) '!D56</f>
        <v>17351</v>
      </c>
      <c r="E56" s="26">
        <f>'月報(日本人)'!E56+'月報(外国人) '!E56</f>
        <v>33605</v>
      </c>
      <c r="F56" s="26">
        <f>'月報(日本人)'!F56+'月報(外国人) '!F56</f>
        <v>13471</v>
      </c>
      <c r="G56" s="26">
        <f>'月報(日本人)'!G56+'月報(外国人) '!G56</f>
        <v>33594</v>
      </c>
      <c r="H56" s="26">
        <f>'月報(日本人)'!H56+'月報(外国人) '!H56</f>
        <v>13469</v>
      </c>
      <c r="I56" s="26">
        <f>'月報(日本人)'!I56+'月報(外国人) '!I56</f>
        <v>11</v>
      </c>
      <c r="J56" s="26">
        <f>'月報(日本人)'!J56+'月報(外国人) '!J56</f>
        <v>2</v>
      </c>
    </row>
    <row r="57" spans="1:11" ht="15" customHeight="1">
      <c r="A57" s="1"/>
      <c r="B57" s="16" t="s">
        <v>46</v>
      </c>
      <c r="C57" s="26">
        <f>'月報(日本人)'!C57+'月報(外国人) '!C57</f>
        <v>4360</v>
      </c>
      <c r="D57" s="26">
        <f>'月報(日本人)'!D57+'月報(外国人) '!D57</f>
        <v>4759</v>
      </c>
      <c r="E57" s="26">
        <f>'月報(日本人)'!E57+'月報(外国人) '!E57</f>
        <v>9119</v>
      </c>
      <c r="F57" s="26">
        <f>'月報(日本人)'!F57+'月報(外国人) '!F57</f>
        <v>3637</v>
      </c>
      <c r="G57" s="26">
        <f>'月報(日本人)'!G57+'月報(外国人) '!G57</f>
        <v>9104</v>
      </c>
      <c r="H57" s="26">
        <f>'月報(日本人)'!H57+'月報(外国人) '!H57</f>
        <v>3622</v>
      </c>
      <c r="I57" s="26">
        <f>'月報(日本人)'!I57+'月報(外国人) '!I57</f>
        <v>15</v>
      </c>
      <c r="J57" s="26">
        <f>'月報(日本人)'!J57+'月報(外国人) '!J57</f>
        <v>15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23816</v>
      </c>
      <c r="D58" s="26">
        <f>'月報(日本人)'!D58+'月報(外国人) '!D58</f>
        <v>24233</v>
      </c>
      <c r="E58" s="26">
        <f>'月報(日本人)'!E58+'月報(外国人) '!E58</f>
        <v>48049</v>
      </c>
      <c r="F58" s="26">
        <f>'月報(日本人)'!F58+'月報(外国人) '!F58</f>
        <v>20783</v>
      </c>
      <c r="G58" s="26">
        <f>'月報(日本人)'!G58+'月報(外国人) '!G58</f>
        <v>48019</v>
      </c>
      <c r="H58" s="26">
        <f>'月報(日本人)'!H58+'月報(外国人) '!H58</f>
        <v>20746</v>
      </c>
      <c r="I58" s="26">
        <f>'月報(日本人)'!I58+'月報(外国人) '!I58</f>
        <v>30</v>
      </c>
      <c r="J58" s="26">
        <f>'月報(日本人)'!J58+'月報(外国人) '!J58</f>
        <v>37</v>
      </c>
    </row>
    <row r="59" spans="1:11" ht="15" customHeight="1">
      <c r="A59" s="4"/>
      <c r="B59" s="16" t="s">
        <v>48</v>
      </c>
      <c r="C59" s="26">
        <f>'月報(日本人)'!C59+'月報(外国人) '!C59</f>
        <v>6641</v>
      </c>
      <c r="D59" s="26">
        <f>'月報(日本人)'!D59+'月報(外国人) '!D59</f>
        <v>6948</v>
      </c>
      <c r="E59" s="26">
        <f>'月報(日本人)'!E59+'月報(外国人) '!E59</f>
        <v>13589</v>
      </c>
      <c r="F59" s="26">
        <f>'月報(日本人)'!F59+'月報(外国人) '!F59</f>
        <v>6476</v>
      </c>
      <c r="G59" s="26">
        <f>'月報(日本人)'!G59+'月報(外国人) '!G59</f>
        <v>13604</v>
      </c>
      <c r="H59" s="26">
        <f>'月報(日本人)'!H59+'月報(外国人) '!H59</f>
        <v>6487</v>
      </c>
      <c r="I59" s="26">
        <f>'月報(日本人)'!I59+'月報(外国人) '!I59</f>
        <v>-15</v>
      </c>
      <c r="J59" s="26">
        <f>'月報(日本人)'!J59+'月報(外国人) '!J59</f>
        <v>-11</v>
      </c>
    </row>
    <row r="60" spans="1:11" ht="15" customHeight="1">
      <c r="A60" s="1"/>
      <c r="B60" s="16" t="s">
        <v>49</v>
      </c>
      <c r="C60" s="26">
        <f>'月報(日本人)'!C60+'月報(外国人) '!C60</f>
        <v>13175</v>
      </c>
      <c r="D60" s="26">
        <f>'月報(日本人)'!D60+'月報(外国人) '!D60</f>
        <v>14854</v>
      </c>
      <c r="E60" s="26">
        <f>'月報(日本人)'!E60+'月報(外国人) '!E60</f>
        <v>28029</v>
      </c>
      <c r="F60" s="26">
        <f>'月報(日本人)'!F60+'月報(外国人) '!F60</f>
        <v>13383</v>
      </c>
      <c r="G60" s="26">
        <f>'月報(日本人)'!G60+'月報(外国人) '!G60</f>
        <v>28055</v>
      </c>
      <c r="H60" s="26">
        <f>'月報(日本人)'!H60+'月報(外国人) '!H60</f>
        <v>13383</v>
      </c>
      <c r="I60" s="26">
        <f>'月報(日本人)'!I60+'月報(外国人) '!I60</f>
        <v>-26</v>
      </c>
      <c r="J60" s="26">
        <f>'月報(日本人)'!J60+'月報(外国人) '!J60</f>
        <v>0</v>
      </c>
    </row>
    <row r="61" spans="1:11" ht="15" customHeight="1">
      <c r="A61" s="1"/>
      <c r="B61" s="16" t="s">
        <v>50</v>
      </c>
      <c r="C61" s="26">
        <f>'月報(日本人)'!C61+'月報(外国人) '!C61</f>
        <v>14997</v>
      </c>
      <c r="D61" s="26">
        <f>'月報(日本人)'!D61+'月報(外国人) '!D61</f>
        <v>16670</v>
      </c>
      <c r="E61" s="26">
        <f>'月報(日本人)'!E61+'月報(外国人) '!E61</f>
        <v>31667</v>
      </c>
      <c r="F61" s="26">
        <f>'月報(日本人)'!F61+'月報(外国人) '!F61</f>
        <v>13972</v>
      </c>
      <c r="G61" s="26">
        <f>'月報(日本人)'!G61+'月報(外国人) '!G61</f>
        <v>31663</v>
      </c>
      <c r="H61" s="26">
        <f>'月報(日本人)'!H61+'月報(外国人) '!H61</f>
        <v>13963</v>
      </c>
      <c r="I61" s="26">
        <f>'月報(日本人)'!I61+'月報(外国人) '!I61</f>
        <v>4</v>
      </c>
      <c r="J61" s="26">
        <f>'月報(日本人)'!J61+'月報(外国人) '!J61</f>
        <v>9</v>
      </c>
    </row>
    <row r="62" spans="1:11" ht="15" customHeight="1">
      <c r="A62" s="1"/>
      <c r="B62" s="16" t="s">
        <v>51</v>
      </c>
      <c r="C62" s="26">
        <f>'月報(日本人)'!C62+'月報(外国人) '!C62</f>
        <v>9116</v>
      </c>
      <c r="D62" s="26">
        <f>'月報(日本人)'!D62+'月報(外国人) '!D62</f>
        <v>10085</v>
      </c>
      <c r="E62" s="26">
        <f>'月報(日本人)'!E62+'月報(外国人) '!E62</f>
        <v>19201</v>
      </c>
      <c r="F62" s="26">
        <f>'月報(日本人)'!F62+'月報(外国人) '!F62</f>
        <v>8419</v>
      </c>
      <c r="G62" s="26">
        <f>'月報(日本人)'!G62+'月報(外国人) '!G62</f>
        <v>19177</v>
      </c>
      <c r="H62" s="26">
        <f>'月報(日本人)'!H62+'月報(外国人) '!H62</f>
        <v>8409</v>
      </c>
      <c r="I62" s="26">
        <f>'月報(日本人)'!I62+'月報(外国人) '!I62</f>
        <v>24</v>
      </c>
      <c r="J62" s="26">
        <f>'月報(日本人)'!J62+'月報(外国人) '!J62</f>
        <v>10</v>
      </c>
    </row>
    <row r="63" spans="1:11" ht="15" customHeight="1">
      <c r="A63" s="1"/>
      <c r="B63" s="16" t="s">
        <v>52</v>
      </c>
      <c r="C63" s="26">
        <f>'月報(日本人)'!C63+'月報(外国人) '!C63</f>
        <v>3564</v>
      </c>
      <c r="D63" s="26">
        <f>'月報(日本人)'!D63+'月報(外国人) '!D63</f>
        <v>3868</v>
      </c>
      <c r="E63" s="26">
        <f>'月報(日本人)'!E63+'月報(外国人) '!E63</f>
        <v>7432</v>
      </c>
      <c r="F63" s="26">
        <f>'月報(日本人)'!F63+'月報(外国人) '!F63</f>
        <v>3830</v>
      </c>
      <c r="G63" s="26">
        <f>'月報(日本人)'!G63+'月報(外国人) '!G63</f>
        <v>7452</v>
      </c>
      <c r="H63" s="26">
        <f>'月報(日本人)'!H63+'月報(外国人) '!H63</f>
        <v>3836</v>
      </c>
      <c r="I63" s="26">
        <f>'月報(日本人)'!I63+'月報(外国人) '!I63</f>
        <v>-20</v>
      </c>
      <c r="J63" s="26">
        <f>'月報(日本人)'!J63+'月報(外国人) '!J63</f>
        <v>-6</v>
      </c>
    </row>
    <row r="64" spans="1:11" ht="15" customHeight="1">
      <c r="A64" s="1"/>
      <c r="B64" s="16" t="s">
        <v>53</v>
      </c>
      <c r="C64" s="26">
        <f>'月報(日本人)'!C64+'月報(外国人) '!C64</f>
        <v>7461</v>
      </c>
      <c r="D64" s="26">
        <f>'月報(日本人)'!D64+'月報(外国人) '!D64</f>
        <v>8247</v>
      </c>
      <c r="E64" s="26">
        <f>'月報(日本人)'!E64+'月報(外国人) '!E64</f>
        <v>15708</v>
      </c>
      <c r="F64" s="26">
        <f>'月報(日本人)'!F64+'月報(外国人) '!F64</f>
        <v>7490</v>
      </c>
      <c r="G64" s="26">
        <f>'月報(日本人)'!G64+'月報(外国人) '!G64</f>
        <v>15732</v>
      </c>
      <c r="H64" s="26">
        <f>'月報(日本人)'!H64+'月報(外国人) '!H64</f>
        <v>7497</v>
      </c>
      <c r="I64" s="26">
        <f>'月報(日本人)'!I64+'月報(外国人) '!I64</f>
        <v>-24</v>
      </c>
      <c r="J64" s="26">
        <f>'月報(日本人)'!J64+'月報(外国人) '!J64</f>
        <v>-7</v>
      </c>
    </row>
    <row r="65" spans="1:11" ht="15" customHeight="1">
      <c r="A65" s="1"/>
      <c r="B65" s="16" t="s">
        <v>54</v>
      </c>
      <c r="C65" s="26">
        <f>'月報(日本人)'!C65+'月報(外国人) '!C65</f>
        <v>6299</v>
      </c>
      <c r="D65" s="26">
        <f>'月報(日本人)'!D65+'月報(外国人) '!D65</f>
        <v>7044</v>
      </c>
      <c r="E65" s="26">
        <f>'月報(日本人)'!E65+'月報(外国人) '!E65</f>
        <v>13343</v>
      </c>
      <c r="F65" s="26">
        <f>'月報(日本人)'!F65+'月報(外国人) '!F65</f>
        <v>6233</v>
      </c>
      <c r="G65" s="26">
        <f>'月報(日本人)'!G65+'月報(外国人) '!G65</f>
        <v>13332</v>
      </c>
      <c r="H65" s="26">
        <f>'月報(日本人)'!H65+'月報(外国人) '!H65</f>
        <v>6228</v>
      </c>
      <c r="I65" s="26">
        <f>'月報(日本人)'!I65+'月報(外国人) '!I65</f>
        <v>11</v>
      </c>
      <c r="J65" s="26">
        <f>'月報(日本人)'!J65+'月報(外国人) '!J65</f>
        <v>5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14373</v>
      </c>
      <c r="D66" s="26">
        <f>'月報(日本人)'!D66+'月報(外国人) '!D66</f>
        <v>15521</v>
      </c>
      <c r="E66" s="26">
        <f>'月報(日本人)'!E66+'月報(外国人) '!E66</f>
        <v>29894</v>
      </c>
      <c r="F66" s="26">
        <f>'月報(日本人)'!F66+'月報(外国人) '!F66</f>
        <v>11535</v>
      </c>
      <c r="G66" s="26">
        <f>'月報(日本人)'!G66+'月報(外国人) '!G66</f>
        <v>29866</v>
      </c>
      <c r="H66" s="26">
        <f>'月報(日本人)'!H66+'月報(外国人) '!H66</f>
        <v>11514</v>
      </c>
      <c r="I66" s="26">
        <f>'月報(日本人)'!I66+'月報(外国人) '!I66</f>
        <v>28</v>
      </c>
      <c r="J66" s="26">
        <f>'月報(日本人)'!J66+'月報(外国人) '!J66</f>
        <v>21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940</v>
      </c>
      <c r="D67" s="26">
        <f>'月報(日本人)'!D67+'月報(外国人) '!D67</f>
        <v>1102</v>
      </c>
      <c r="E67" s="26">
        <f>'月報(日本人)'!E67+'月報(外国人) '!E67</f>
        <v>2042</v>
      </c>
      <c r="F67" s="26">
        <f>'月報(日本人)'!F67+'月報(外国人) '!F67</f>
        <v>856</v>
      </c>
      <c r="G67" s="26">
        <f>'月報(日本人)'!G67+'月報(外国人) '!G67</f>
        <v>2053</v>
      </c>
      <c r="H67" s="26">
        <f>'月報(日本人)'!H67+'月報(外国人) '!H67</f>
        <v>860</v>
      </c>
      <c r="I67" s="26">
        <f>'月報(日本人)'!I67+'月報(外国人) '!I67</f>
        <v>-11</v>
      </c>
      <c r="J67" s="26">
        <f>'月報(日本人)'!J67+'月報(外国人) '!J67</f>
        <v>-4</v>
      </c>
    </row>
    <row r="68" spans="1:11" ht="15" customHeight="1">
      <c r="A68" s="1"/>
      <c r="B68" s="16" t="s">
        <v>55</v>
      </c>
      <c r="C68" s="26">
        <f>'月報(日本人)'!C68+'月報(外国人) '!C68</f>
        <v>7596</v>
      </c>
      <c r="D68" s="26">
        <f>'月報(日本人)'!D68+'月報(外国人) '!D68</f>
        <v>8134</v>
      </c>
      <c r="E68" s="26">
        <f>'月報(日本人)'!E68+'月報(外国人) '!E68</f>
        <v>15730</v>
      </c>
      <c r="F68" s="26">
        <f>'月報(日本人)'!F68+'月報(外国人) '!F68</f>
        <v>5737</v>
      </c>
      <c r="G68" s="26">
        <f>'月報(日本人)'!G68+'月報(外国人) '!G68</f>
        <v>15730</v>
      </c>
      <c r="H68" s="26">
        <f>'月報(日本人)'!H68+'月報(外国人) '!H68</f>
        <v>5727</v>
      </c>
      <c r="I68" s="26">
        <f>'月報(日本人)'!I68+'月報(外国人) '!I68</f>
        <v>0</v>
      </c>
      <c r="J68" s="26">
        <f>'月報(日本人)'!J68+'月報(外国人) '!J68</f>
        <v>10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6746</v>
      </c>
      <c r="D69" s="26">
        <f>'月報(日本人)'!D69+'月報(外国人) '!D69</f>
        <v>7403</v>
      </c>
      <c r="E69" s="26">
        <f>'月報(日本人)'!E69+'月報(外国人) '!E69</f>
        <v>14149</v>
      </c>
      <c r="F69" s="26">
        <f>'月報(日本人)'!F69+'月報(外国人) '!F69</f>
        <v>5079</v>
      </c>
      <c r="G69" s="26">
        <f>'月報(日本人)'!G69+'月報(外国人) '!G69</f>
        <v>14181</v>
      </c>
      <c r="H69" s="26">
        <f>'月報(日本人)'!H69+'月報(外国人) '!H69</f>
        <v>5071</v>
      </c>
      <c r="I69" s="26">
        <f>'月報(日本人)'!I69+'月報(外国人) '!I69</f>
        <v>-32</v>
      </c>
      <c r="J69" s="26">
        <f>'月報(日本人)'!J69+'月報(外国人) '!J69</f>
        <v>8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9486</v>
      </c>
      <c r="D70" s="26">
        <f>'月報(日本人)'!D70+'月報(外国人) '!D70</f>
        <v>10065</v>
      </c>
      <c r="E70" s="26">
        <f>'月報(日本人)'!E70+'月報(外国人) '!E70</f>
        <v>19551</v>
      </c>
      <c r="F70" s="26">
        <f>'月報(日本人)'!F70+'月報(外国人) '!F70</f>
        <v>7795</v>
      </c>
      <c r="G70" s="26">
        <f>'月報(日本人)'!G70+'月報(外国人) '!G70</f>
        <v>19579</v>
      </c>
      <c r="H70" s="26">
        <f>'月報(日本人)'!H70+'月報(外国人) '!H70</f>
        <v>7793</v>
      </c>
      <c r="I70" s="26">
        <f>'月報(日本人)'!I70+'月報(外国人) '!I70</f>
        <v>-28</v>
      </c>
      <c r="J70" s="26">
        <f>'月報(日本人)'!J70+'月報(外国人) '!J70</f>
        <v>2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5018</v>
      </c>
      <c r="D71" s="26">
        <f>'月報(日本人)'!D71+'月報(外国人) '!D71</f>
        <v>5741</v>
      </c>
      <c r="E71" s="26">
        <f>'月報(日本人)'!E71+'月報(外国人) '!E71</f>
        <v>10759</v>
      </c>
      <c r="F71" s="26">
        <f>'月報(日本人)'!F71+'月報(外国人) '!F71</f>
        <v>5438</v>
      </c>
      <c r="G71" s="26">
        <f>'月報(日本人)'!G71+'月報(外国人) '!G71</f>
        <v>10773</v>
      </c>
      <c r="H71" s="26">
        <f>'月報(日本人)'!H71+'月報(外国人) '!H71</f>
        <v>5440</v>
      </c>
      <c r="I71" s="26">
        <f>'月報(日本人)'!I71+'月報(外国人) '!I71</f>
        <v>-14</v>
      </c>
      <c r="J71" s="26">
        <f>'月報(日本人)'!J71+'月報(外国人) '!J71</f>
        <v>-2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4472</v>
      </c>
      <c r="D72" s="26">
        <f>'月報(日本人)'!D72+'月報(外国人) '!D72</f>
        <v>4981</v>
      </c>
      <c r="E72" s="26">
        <f>'月報(日本人)'!E72+'月報(外国人) '!E72</f>
        <v>9453</v>
      </c>
      <c r="F72" s="26">
        <f>'月報(日本人)'!F72+'月報(外国人) '!F72</f>
        <v>4660</v>
      </c>
      <c r="G72" s="26">
        <f>'月報(日本人)'!G72+'月報(外国人) '!G72</f>
        <v>9481</v>
      </c>
      <c r="H72" s="26">
        <f>'月報(日本人)'!H72+'月報(外国人) '!H72</f>
        <v>4665</v>
      </c>
      <c r="I72" s="26">
        <f>'月報(日本人)'!I72+'月報(外国人) '!I72</f>
        <v>-28</v>
      </c>
      <c r="J72" s="26">
        <f>'月報(日本人)'!J72+'月報(外国人) '!J72</f>
        <v>-5</v>
      </c>
    </row>
    <row r="73" spans="1:11" ht="15" customHeight="1">
      <c r="A73" s="1"/>
      <c r="B73" s="16" t="s">
        <v>60</v>
      </c>
      <c r="C73" s="26">
        <f>'月報(日本人)'!C73+'月報(外国人) '!C73</f>
        <v>4199</v>
      </c>
      <c r="D73" s="26">
        <f>'月報(日本人)'!D73+'月報(外国人) '!D73</f>
        <v>4734</v>
      </c>
      <c r="E73" s="26">
        <f>'月報(日本人)'!E73+'月報(外国人) '!E73</f>
        <v>8933</v>
      </c>
      <c r="F73" s="26">
        <f>'月報(日本人)'!F73+'月報(外国人) '!F73</f>
        <v>4621</v>
      </c>
      <c r="G73" s="26">
        <f>'月報(日本人)'!G73+'月報(外国人) '!G73</f>
        <v>8950</v>
      </c>
      <c r="H73" s="26">
        <f>'月報(日本人)'!H73+'月報(外国人) '!H73</f>
        <v>4630</v>
      </c>
      <c r="I73" s="26">
        <f>'月報(日本人)'!I73+'月報(外国人) '!I73</f>
        <v>-17</v>
      </c>
      <c r="J73" s="26">
        <f>'月報(日本人)'!J73+'月報(外国人) '!J73</f>
        <v>-9</v>
      </c>
    </row>
    <row r="74" spans="1:11" ht="15" customHeight="1">
      <c r="A74" s="1"/>
      <c r="B74" s="16" t="s">
        <v>61</v>
      </c>
      <c r="C74" s="26">
        <f>'月報(日本人)'!C74+'月報(外国人) '!C74</f>
        <v>7619</v>
      </c>
      <c r="D74" s="26">
        <f>'月報(日本人)'!D74+'月報(外国人) '!D74</f>
        <v>8663</v>
      </c>
      <c r="E74" s="26">
        <f>'月報(日本人)'!E74+'月報(外国人) '!E74</f>
        <v>16282</v>
      </c>
      <c r="F74" s="26">
        <f>'月報(日本人)'!F74+'月報(外国人) '!F74</f>
        <v>8741</v>
      </c>
      <c r="G74" s="26">
        <f>'月報(日本人)'!G74+'月報(外国人) '!G74</f>
        <v>16302</v>
      </c>
      <c r="H74" s="26">
        <f>'月報(日本人)'!H74+'月報(外国人) '!H74</f>
        <v>8744</v>
      </c>
      <c r="I74" s="26">
        <f>'月報(日本人)'!I74+'月報(外国人) '!I74</f>
        <v>-20</v>
      </c>
      <c r="J74" s="26">
        <f>'月報(日本人)'!J74+'月報(外国人) '!J74</f>
        <v>-3</v>
      </c>
    </row>
    <row r="75" spans="1:11" ht="15" customHeight="1">
      <c r="A75" s="1"/>
      <c r="B75" s="16" t="s">
        <v>62</v>
      </c>
      <c r="C75" s="26">
        <f>'月報(日本人)'!C75+'月報(外国人) '!C75</f>
        <v>2395</v>
      </c>
      <c r="D75" s="26">
        <f>'月報(日本人)'!D75+'月報(外国人) '!D75</f>
        <v>2825</v>
      </c>
      <c r="E75" s="26">
        <f>'月報(日本人)'!E75+'月報(外国人) '!E75</f>
        <v>5220</v>
      </c>
      <c r="F75" s="26">
        <f>'月報(日本人)'!F75+'月報(外国人) '!F75</f>
        <v>2582</v>
      </c>
      <c r="G75" s="26">
        <f>'月報(日本人)'!G75+'月報(外国人) '!G75</f>
        <v>5219</v>
      </c>
      <c r="H75" s="26">
        <f>'月報(日本人)'!H75+'月報(外国人) '!H75</f>
        <v>2580</v>
      </c>
      <c r="I75" s="26">
        <f>'月報(日本人)'!I75+'月報(外国人) '!I75</f>
        <v>1</v>
      </c>
      <c r="J75" s="26">
        <f>'月報(日本人)'!J75+'月報(外国人) '!J75</f>
        <v>2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1464</v>
      </c>
      <c r="D76" s="26">
        <f>'月報(日本人)'!D76+'月報(外国人) '!D76</f>
        <v>1645</v>
      </c>
      <c r="E76" s="26">
        <f>'月報(日本人)'!E76+'月報(外国人) '!E76</f>
        <v>3109</v>
      </c>
      <c r="F76" s="26">
        <f>'月報(日本人)'!F76+'月報(外国人) '!F76</f>
        <v>1501</v>
      </c>
      <c r="G76" s="26">
        <f>'月報(日本人)'!G76+'月報(外国人) '!G76</f>
        <v>3120</v>
      </c>
      <c r="H76" s="26">
        <f>'月報(日本人)'!H76+'月報(外国人) '!H76</f>
        <v>1503</v>
      </c>
      <c r="I76" s="26">
        <f>'月報(日本人)'!I76+'月報(外国人) '!I76</f>
        <v>-11</v>
      </c>
      <c r="J76" s="26">
        <f>'月報(日本人)'!J76+'月報(外国人) '!J76</f>
        <v>-2</v>
      </c>
    </row>
    <row r="77" spans="1:11" ht="15" customHeight="1">
      <c r="A77" s="1"/>
      <c r="B77" s="16" t="s">
        <v>84</v>
      </c>
      <c r="C77" s="26">
        <f>'月報(日本人)'!C77+'月報(外国人) '!C77</f>
        <v>10663</v>
      </c>
      <c r="D77" s="26">
        <f>'月報(日本人)'!D77+'月報(外国人) '!D77</f>
        <v>11798</v>
      </c>
      <c r="E77" s="26">
        <f>'月報(日本人)'!E77+'月報(外国人) '!E77</f>
        <v>22461</v>
      </c>
      <c r="F77" s="26">
        <f>'月報(日本人)'!F77+'月報(外国人) '!F77</f>
        <v>11227</v>
      </c>
      <c r="G77" s="26">
        <f>'月報(日本人)'!G77+'月報(外国人) '!G77</f>
        <v>22475</v>
      </c>
      <c r="H77" s="26">
        <f>'月報(日本人)'!H77+'月報(外国人) '!H77</f>
        <v>11224</v>
      </c>
      <c r="I77" s="26">
        <f>'月報(日本人)'!I77+'月報(外国人) '!I77</f>
        <v>-14</v>
      </c>
      <c r="J77" s="26">
        <f>'月報(日本人)'!J77+'月報(外国人) '!J77</f>
        <v>3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19277</v>
      </c>
      <c r="D78" s="26">
        <f>'月報(日本人)'!D78+'月報(外国人) '!D78</f>
        <v>18088</v>
      </c>
      <c r="E78" s="26">
        <f>'月報(日本人)'!E78+'月報(外国人) '!E78</f>
        <v>37365</v>
      </c>
      <c r="F78" s="26">
        <f>'月報(日本人)'!F78+'月報(外国人) '!F78</f>
        <v>18045</v>
      </c>
      <c r="G78" s="26">
        <f>'月報(日本人)'!G78+'月報(外国人) '!G78</f>
        <v>37406</v>
      </c>
      <c r="H78" s="26">
        <f>'月報(日本人)'!H78+'月報(外国人) '!H78</f>
        <v>18047</v>
      </c>
      <c r="I78" s="26">
        <f>'月報(日本人)'!I78+'月報(外国人) '!I78</f>
        <v>-41</v>
      </c>
      <c r="J78" s="26">
        <f>'月報(日本人)'!J78+'月報(外国人) '!J78</f>
        <v>-2</v>
      </c>
    </row>
    <row r="79" spans="1:11" ht="15" customHeight="1">
      <c r="A79" s="1"/>
      <c r="B79" s="16" t="s">
        <v>85</v>
      </c>
      <c r="C79" s="26">
        <f>'月報(日本人)'!C79+'月報(外国人) '!C79</f>
        <v>9094</v>
      </c>
      <c r="D79" s="26">
        <f>'月報(日本人)'!D79+'月報(外国人) '!D79</f>
        <v>10188</v>
      </c>
      <c r="E79" s="26">
        <f>'月報(日本人)'!E79+'月報(外国人) '!E79</f>
        <v>19282</v>
      </c>
      <c r="F79" s="26">
        <f>'月報(日本人)'!F79+'月報(外国人) '!F79</f>
        <v>8548</v>
      </c>
      <c r="G79" s="26">
        <f>'月報(日本人)'!G79+'月報(外国人) '!G79</f>
        <v>19306</v>
      </c>
      <c r="H79" s="26">
        <f>'月報(日本人)'!H79+'月報(外国人) '!H79</f>
        <v>8553</v>
      </c>
      <c r="I79" s="26">
        <f>'月報(日本人)'!I79+'月報(外国人) '!I79</f>
        <v>-24</v>
      </c>
      <c r="J79" s="26">
        <f>'月報(日本人)'!J79+'月報(外国人) '!J79</f>
        <v>-5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3196</v>
      </c>
      <c r="D80" s="26">
        <f>'月報(日本人)'!D80+'月報(外国人) '!D80</f>
        <v>3534</v>
      </c>
      <c r="E80" s="26">
        <f>'月報(日本人)'!E80+'月報(外国人) '!E80</f>
        <v>6730</v>
      </c>
      <c r="F80" s="26">
        <f>'月報(日本人)'!F80+'月報(外国人) '!F80</f>
        <v>3026</v>
      </c>
      <c r="G80" s="26">
        <f>'月報(日本人)'!G80+'月報(外国人) '!G80</f>
        <v>6726</v>
      </c>
      <c r="H80" s="26">
        <f>'月報(日本人)'!H80+'月報(外国人) '!H80</f>
        <v>3030</v>
      </c>
      <c r="I80" s="26">
        <f>'月報(日本人)'!I80+'月報(外国人) '!I80</f>
        <v>4</v>
      </c>
      <c r="J80" s="26">
        <f>'月報(日本人)'!J80+'月報(外国人) '!J80</f>
        <v>-4</v>
      </c>
    </row>
    <row r="81" spans="1:11" ht="15" customHeight="1">
      <c r="A81" s="1"/>
      <c r="B81" s="16" t="s">
        <v>77</v>
      </c>
      <c r="C81" s="26">
        <f>'月報(日本人)'!C81+'月報(外国人) '!C81</f>
        <v>3622</v>
      </c>
      <c r="D81" s="26">
        <f>'月報(日本人)'!D81+'月報(外国人) '!D81</f>
        <v>3962</v>
      </c>
      <c r="E81" s="26">
        <f>'月報(日本人)'!E81+'月報(外国人) '!E81</f>
        <v>7584</v>
      </c>
      <c r="F81" s="26">
        <f>'月報(日本人)'!F81+'月報(外国人) '!F81</f>
        <v>3221</v>
      </c>
      <c r="G81" s="26">
        <f>'月報(日本人)'!G81+'月報(外国人) '!G81</f>
        <v>7589</v>
      </c>
      <c r="H81" s="26">
        <f>'月報(日本人)'!H81+'月報(外国人) '!H81</f>
        <v>3222</v>
      </c>
      <c r="I81" s="26">
        <f>'月報(日本人)'!I81+'月報(外国人) '!I81</f>
        <v>-5</v>
      </c>
      <c r="J81" s="26">
        <f>'月報(日本人)'!J81+'月報(外国人) '!J81</f>
        <v>-1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8642</v>
      </c>
      <c r="D82" s="28">
        <f>'月報(日本人)'!D82+'月報(外国人) '!D82</f>
        <v>9146</v>
      </c>
      <c r="E82" s="28">
        <f>'月報(日本人)'!E82+'月報(外国人) '!E82</f>
        <v>17788</v>
      </c>
      <c r="F82" s="28">
        <f>'月報(日本人)'!F82+'月報(外国人) '!F82</f>
        <v>8664</v>
      </c>
      <c r="G82" s="28">
        <f>'月報(日本人)'!G82+'月報(外国人) '!G82</f>
        <v>17816</v>
      </c>
      <c r="H82" s="28">
        <f>'月報(日本人)'!H82+'月報(外国人) '!H82</f>
        <v>8676</v>
      </c>
      <c r="I82" s="28">
        <f>'月報(日本人)'!I82+'月報(外国人) '!I82</f>
        <v>-28</v>
      </c>
      <c r="J82" s="28">
        <f>'月報(日本人)'!J82+'月報(外国人) '!J82</f>
        <v>-12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294698</v>
      </c>
      <c r="D83" s="29">
        <f>'月報(日本人)'!D83+'月報(外国人) '!D83</f>
        <v>315540</v>
      </c>
      <c r="E83" s="29">
        <f>'月報(日本人)'!E83+'月報(外国人) '!E83</f>
        <v>610238</v>
      </c>
      <c r="F83" s="29">
        <f>'月報(日本人)'!F83+'月報(外国人) '!F83</f>
        <v>270894</v>
      </c>
      <c r="G83" s="29">
        <f>'月報(日本人)'!G83+'月報(外国人) '!G83</f>
        <v>610405</v>
      </c>
      <c r="H83" s="29">
        <f>'月報(日本人)'!H83+'月報(外国人) '!H83</f>
        <v>270788</v>
      </c>
      <c r="I83" s="29">
        <f>'月報(日本人)'!I83+'月報(外国人) '!I83</f>
        <v>-167</v>
      </c>
      <c r="J83" s="29">
        <f>'月報(日本人)'!J83+'月報(外国人) '!J83</f>
        <v>106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2439007</v>
      </c>
      <c r="D84" s="29">
        <f>'月報(日本人)'!D84+'月報(外国人) '!D84</f>
        <v>2687619</v>
      </c>
      <c r="E84" s="29">
        <f>'月報(日本人)'!E84+'月報(外国人) '!E84</f>
        <v>5126626</v>
      </c>
      <c r="F84" s="29">
        <f>'月報(日本人)'!F84+'月報(外国人) '!F84</f>
        <v>2464780</v>
      </c>
      <c r="G84" s="29">
        <f>'月報(日本人)'!G84+'月報(外国人) '!G84</f>
        <v>5127417</v>
      </c>
      <c r="H84" s="29">
        <f>'月報(日本人)'!H84+'月報(外国人) '!H84</f>
        <v>2463206</v>
      </c>
      <c r="I84" s="29">
        <f>'月報(日本人)'!I84+'月報(外国人) '!I84</f>
        <v>-791</v>
      </c>
      <c r="J84" s="29">
        <f>'月報(日本人)'!J84+'月報(外国人) '!J84</f>
        <v>1574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2020-07-31T06:06:16Z</cp:lastPrinted>
  <dcterms:created xsi:type="dcterms:W3CDTF">2003-04-28T02:59:51Z</dcterms:created>
  <dcterms:modified xsi:type="dcterms:W3CDTF">2020-07-31T06:06:22Z</dcterms:modified>
</cp:coreProperties>
</file>