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_庶務事業\D2 住民基本台帳\D203 住民基本台帳年報・月報\02 月報\202301（修正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<sst xmlns="http://schemas.openxmlformats.org/spreadsheetml/2006/main" count="281" uniqueCount="105">
  <si>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</si>
  <si>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</si>
  <si>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</si>
  <si>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</si>
  <si>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</si>
  <si>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</si>
  <si>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</si>
  <si>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</si>
  <si>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</si>
  <si>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</si>
  <si>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</si>
  <si>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</si>
  <si>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</si>
  <si>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</si>
  <si>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</si>
  <si>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</si>
  <si>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</si>
  <si>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</si>
  <si>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</si>
  <si>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</si>
  <si>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</si>
  <si>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</si>
  <si>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</si>
  <si>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</si>
  <si>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</si>
  <si>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</si>
  <si>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</si>
  <si>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</si>
  <si>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</si>
  <si>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</si>
  <si>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</si>
  <si>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</si>
  <si>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</si>
  <si>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</si>
  <si>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</si>
  <si>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</si>
  <si>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</si>
  <si>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</si>
  <si>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</si>
  <si>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</si>
  <si>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</si>
  <si>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</si>
  <si>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</si>
  <si>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</si>
  <si>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</si>
  <si>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</si>
  <si>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</si>
  <si>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</si>
  <si>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</si>
  <si>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</si>
  <si>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</si>
  <si>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</si>
  <si>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</si>
  <si>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</si>
  <si>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</si>
  <si>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</si>
  <si>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</si>
  <si>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</si>
  <si>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</si>
  <si>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</si>
  <si>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</si>
  <si>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</si>
  <si>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</si>
  <si>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</si>
  <si>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</si>
  <si>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</si>
  <si>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</si>
  <si>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</si>
  <si>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</si>
  <si>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</si>
  <si>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</si>
  <si>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</si>
  <si>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</si>
  <si>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</si>
  <si>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</si>
  <si>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</si>
  <si>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</si>
  <si>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</si>
  <si>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</si>
  <si>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</si>
  <si>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</si>
  <si>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</si>
  <si>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</si>
  <si>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</si>
  <si>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</si>
  <si>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</si>
  <si>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</si>
  <si>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</si>
  <si>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</si>
  <si>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</si>
  <si>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</si>
  <si>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令和5年1月末日現在</t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</si>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</sst>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C24" sqref="C2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98</v>
      </c>
      <c r="C2" s="35"/>
      <c r="E2" s="35" t="s">
        <v>91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432506</v>
      </c>
      <c r="D8" s="38">
        <v>481089</v>
      </c>
      <c r="E8" s="38">
        <v>913595</v>
      </c>
      <c r="F8" s="38">
        <v>473657</v>
      </c>
      <c r="G8" s="38">
        <v>914890</v>
      </c>
      <c r="H8" s="38">
        <v>474291</v>
      </c>
      <c r="I8" s="38">
        <v>-1295</v>
      </c>
      <c r="J8" s="38">
        <v>-634</v>
      </c>
    </row>
    <row r="9" spans="1:11" ht="15" customHeight="1">
      <c r="A9" s="4"/>
      <c r="B9" s="39" t="s">
        <v>9</v>
      </c>
      <c r="C9" s="40">
        <v>42683</v>
      </c>
      <c r="D9" s="40">
        <v>49898</v>
      </c>
      <c r="E9" s="40">
        <v>92581</v>
      </c>
      <c r="F9" s="40">
        <v>48432</v>
      </c>
      <c r="G9" s="40">
        <v>92674</v>
      </c>
      <c r="H9" s="40">
        <v>48476</v>
      </c>
      <c r="I9" s="40">
        <v>-93</v>
      </c>
      <c r="J9" s="40">
        <v>-44</v>
      </c>
    </row>
    <row r="10" spans="1:11" ht="15" customHeight="1">
      <c r="A10" s="4"/>
      <c r="B10" s="41" t="s">
        <v>12</v>
      </c>
      <c r="C10" s="42">
        <v>37719</v>
      </c>
      <c r="D10" s="42">
        <v>41376</v>
      </c>
      <c r="E10" s="42">
        <v>79095</v>
      </c>
      <c r="F10" s="42">
        <v>38957</v>
      </c>
      <c r="G10" s="42">
        <v>79187</v>
      </c>
      <c r="H10" s="42">
        <v>39004</v>
      </c>
      <c r="I10" s="42">
        <v>-92</v>
      </c>
      <c r="J10" s="42">
        <v>-47</v>
      </c>
      <c r="K10" s="33"/>
    </row>
    <row r="11" spans="1:11" ht="15" customHeight="1">
      <c r="A11" s="4"/>
      <c r="B11" s="41" t="s">
        <v>70</v>
      </c>
      <c r="C11" s="42">
        <v>26365</v>
      </c>
      <c r="D11" s="42">
        <v>28585</v>
      </c>
      <c r="E11" s="42">
        <v>54950</v>
      </c>
      <c r="F11" s="42">
        <v>29184</v>
      </c>
      <c r="G11" s="42">
        <v>55031</v>
      </c>
      <c r="H11" s="42">
        <v>29211</v>
      </c>
      <c r="I11" s="42">
        <v>-81</v>
      </c>
      <c r="J11" s="42">
        <v>-27</v>
      </c>
    </row>
    <row r="12" spans="1:11" ht="15" customHeight="1">
      <c r="A12" s="4"/>
      <c r="B12" s="41" t="s">
        <v>10</v>
      </c>
      <c r="C12" s="42">
        <v>82054</v>
      </c>
      <c r="D12" s="42">
        <v>91986</v>
      </c>
      <c r="E12" s="42">
        <v>174040</v>
      </c>
      <c r="F12" s="42">
        <v>99244</v>
      </c>
      <c r="G12" s="42">
        <v>174331</v>
      </c>
      <c r="H12" s="42">
        <v>99374</v>
      </c>
      <c r="I12" s="42">
        <v>-291</v>
      </c>
      <c r="J12" s="42">
        <v>-130</v>
      </c>
    </row>
    <row r="13" spans="1:11" ht="15" customHeight="1">
      <c r="A13" s="4"/>
      <c r="B13" s="41" t="s">
        <v>11</v>
      </c>
      <c r="C13" s="42">
        <v>98208</v>
      </c>
      <c r="D13" s="43">
        <v>107154</v>
      </c>
      <c r="E13" s="42">
        <v>205362</v>
      </c>
      <c r="F13" s="42">
        <v>101975</v>
      </c>
      <c r="G13" s="42">
        <v>205650</v>
      </c>
      <c r="H13" s="42">
        <v>102101</v>
      </c>
      <c r="I13" s="42">
        <v>-288</v>
      </c>
      <c r="J13" s="42">
        <v>-126</v>
      </c>
    </row>
    <row r="14" spans="1:11" ht="15" customHeight="1">
      <c r="A14" s="4"/>
      <c r="B14" s="41" t="s">
        <v>13</v>
      </c>
      <c r="C14" s="42">
        <v>29566</v>
      </c>
      <c r="D14" s="43">
        <v>33212</v>
      </c>
      <c r="E14" s="42">
        <v>62778</v>
      </c>
      <c r="F14" s="42">
        <v>33628</v>
      </c>
      <c r="G14" s="42">
        <v>62907</v>
      </c>
      <c r="H14" s="42">
        <v>33694</v>
      </c>
      <c r="I14" s="42">
        <v>-129</v>
      </c>
      <c r="J14" s="42">
        <v>-66</v>
      </c>
    </row>
    <row r="15" spans="1:11" ht="15" customHeight="1">
      <c r="A15" s="4"/>
      <c r="B15" s="44" t="s">
        <v>14</v>
      </c>
      <c r="C15" s="45">
        <v>115911</v>
      </c>
      <c r="D15" s="45">
        <v>128878</v>
      </c>
      <c r="E15" s="46">
        <v>244789</v>
      </c>
      <c r="F15" s="46">
        <v>122237</v>
      </c>
      <c r="G15" s="46">
        <v>245110</v>
      </c>
      <c r="H15" s="46">
        <v>122431</v>
      </c>
      <c r="I15" s="46">
        <v>-321</v>
      </c>
      <c r="J15" s="46">
        <v>-194</v>
      </c>
    </row>
    <row r="16" spans="1:11" ht="15" customHeight="1">
      <c r="A16" s="4"/>
      <c r="B16" s="37" t="s">
        <v>15</v>
      </c>
      <c r="C16" s="38">
        <v>727299</v>
      </c>
      <c r="D16" s="38">
        <v>813003</v>
      </c>
      <c r="E16" s="38">
        <v>1540302</v>
      </c>
      <c r="F16" s="38">
        <v>812608</v>
      </c>
      <c r="G16" s="38">
        <v>1540439</v>
      </c>
      <c r="H16" s="38">
        <v>812622</v>
      </c>
      <c r="I16" s="38">
        <v>-137</v>
      </c>
      <c r="J16" s="38">
        <v>-14</v>
      </c>
    </row>
    <row r="17" spans="1:10" ht="15" customHeight="1">
      <c r="A17" s="4"/>
      <c r="B17" s="39" t="s">
        <v>16</v>
      </c>
      <c r="C17" s="40">
        <v>150106</v>
      </c>
      <c r="D17" s="40">
        <v>160279</v>
      </c>
      <c r="E17" s="40">
        <v>310385</v>
      </c>
      <c r="F17" s="40">
        <v>156288</v>
      </c>
      <c r="G17" s="40">
        <v>310357</v>
      </c>
      <c r="H17" s="40">
        <v>156270</v>
      </c>
      <c r="I17" s="40">
        <v>28</v>
      </c>
      <c r="J17" s="40">
        <v>18</v>
      </c>
    </row>
    <row r="18" spans="1:10" ht="15" customHeight="1">
      <c r="A18" s="4"/>
      <c r="B18" s="41" t="s">
        <v>17</v>
      </c>
      <c r="C18" s="42">
        <v>110522</v>
      </c>
      <c r="D18" s="43">
        <v>118338</v>
      </c>
      <c r="E18" s="42">
        <v>228860</v>
      </c>
      <c r="F18" s="42">
        <v>141493</v>
      </c>
      <c r="G18" s="42">
        <v>228832</v>
      </c>
      <c r="H18" s="42">
        <v>141473</v>
      </c>
      <c r="I18" s="42">
        <v>28</v>
      </c>
      <c r="J18" s="42">
        <v>20</v>
      </c>
    </row>
    <row r="19" spans="1:10" ht="15" customHeight="1">
      <c r="A19" s="4"/>
      <c r="B19" s="41" t="s">
        <v>18</v>
      </c>
      <c r="C19" s="42">
        <v>85424</v>
      </c>
      <c r="D19" s="43">
        <v>106797</v>
      </c>
      <c r="E19" s="42">
        <v>192221</v>
      </c>
      <c r="F19" s="42">
        <v>117037</v>
      </c>
      <c r="G19" s="42">
        <v>192260</v>
      </c>
      <c r="H19" s="42">
        <v>117125</v>
      </c>
      <c r="I19" s="42">
        <v>-39</v>
      </c>
      <c r="J19" s="42">
        <v>-88</v>
      </c>
    </row>
    <row r="20" spans="1:10" ht="15" customHeight="1">
      <c r="A20" s="4"/>
      <c r="B20" s="41" t="s">
        <v>19</v>
      </c>
      <c r="C20" s="42">
        <v>121716</v>
      </c>
      <c r="D20" s="43">
        <v>138857</v>
      </c>
      <c r="E20" s="42">
        <v>260573</v>
      </c>
      <c r="F20" s="42">
        <v>132505</v>
      </c>
      <c r="G20" s="42">
        <v>260513</v>
      </c>
      <c r="H20" s="42">
        <v>132441</v>
      </c>
      <c r="I20" s="42">
        <v>60</v>
      </c>
      <c r="J20" s="42">
        <v>64</v>
      </c>
    </row>
    <row r="21" spans="1:10" ht="15" customHeight="1">
      <c r="A21" s="4"/>
      <c r="B21" s="41" t="s">
        <v>22</v>
      </c>
      <c r="C21" s="42">
        <v>97389</v>
      </c>
      <c r="D21" s="43">
        <v>107275</v>
      </c>
      <c r="E21" s="42">
        <v>204664</v>
      </c>
      <c r="F21" s="42">
        <v>97249</v>
      </c>
      <c r="G21" s="42">
        <v>204735</v>
      </c>
      <c r="H21" s="42">
        <v>97252</v>
      </c>
      <c r="I21" s="42">
        <v>-71</v>
      </c>
      <c r="J21" s="42">
        <v>-3</v>
      </c>
    </row>
    <row r="22" spans="1:10" ht="15" customHeight="1">
      <c r="A22" s="4"/>
      <c r="B22" s="41" t="s">
        <v>20</v>
      </c>
      <c r="C22" s="42">
        <v>58988</v>
      </c>
      <c r="D22" s="43">
        <v>65810</v>
      </c>
      <c r="E22" s="42">
        <v>124798</v>
      </c>
      <c r="F22" s="42">
        <v>63649</v>
      </c>
      <c r="G22" s="42">
        <v>124858</v>
      </c>
      <c r="H22" s="42">
        <v>63691</v>
      </c>
      <c r="I22" s="42">
        <v>-60</v>
      </c>
      <c r="J22" s="42">
        <v>-42</v>
      </c>
    </row>
    <row r="23" spans="1:10" ht="15" customHeight="1">
      <c r="A23" s="4"/>
      <c r="B23" s="44" t="s">
        <v>21</v>
      </c>
      <c r="C23" s="45">
        <v>103154</v>
      </c>
      <c r="D23" s="45">
        <v>115647</v>
      </c>
      <c r="E23" s="46">
        <v>218801</v>
      </c>
      <c r="F23" s="46">
        <v>104387</v>
      </c>
      <c r="G23" s="46">
        <v>218884</v>
      </c>
      <c r="H23" s="46">
        <v>104370</v>
      </c>
      <c r="I23" s="46">
        <v>-83</v>
      </c>
      <c r="J23" s="46">
        <v>17</v>
      </c>
    </row>
    <row r="24" spans="1:10" ht="15" customHeight="1">
      <c r="A24" s="4"/>
      <c r="B24" s="37" t="s">
        <v>23</v>
      </c>
      <c r="C24" s="38">
        <v>49984</v>
      </c>
      <c r="D24" s="38">
        <v>57447</v>
      </c>
      <c r="E24" s="38">
        <v>107431</v>
      </c>
      <c r="F24" s="38">
        <v>55114</v>
      </c>
      <c r="G24" s="38">
        <v>107626</v>
      </c>
      <c r="H24" s="38">
        <v>55204</v>
      </c>
      <c r="I24" s="38">
        <v>-195</v>
      </c>
      <c r="J24" s="38">
        <v>-90</v>
      </c>
    </row>
    <row r="25" spans="1:10" ht="15" customHeight="1">
      <c r="A25" s="4"/>
      <c r="B25" s="37" t="s">
        <v>24</v>
      </c>
      <c r="C25" s="38">
        <v>141187</v>
      </c>
      <c r="D25" s="38">
        <v>155625</v>
      </c>
      <c r="E25" s="38">
        <v>296812</v>
      </c>
      <c r="F25" s="38">
        <v>136088</v>
      </c>
      <c r="G25" s="38">
        <v>297382</v>
      </c>
      <c r="H25" s="38">
        <v>136456</v>
      </c>
      <c r="I25" s="38">
        <v>-570</v>
      </c>
      <c r="J25" s="38">
        <v>-368</v>
      </c>
    </row>
    <row r="26" spans="1:10" ht="15" customHeight="1">
      <c r="A26" s="4"/>
      <c r="B26" s="37" t="s">
        <v>25</v>
      </c>
      <c r="C26" s="38">
        <v>25924</v>
      </c>
      <c r="D26" s="38">
        <v>29019</v>
      </c>
      <c r="E26" s="38">
        <v>54943</v>
      </c>
      <c r="F26" s="38">
        <v>27004</v>
      </c>
      <c r="G26" s="38">
        <v>55021</v>
      </c>
      <c r="H26" s="38">
        <v>27008</v>
      </c>
      <c r="I26" s="38">
        <v>-78</v>
      </c>
      <c r="J26" s="38">
        <v>-4</v>
      </c>
    </row>
    <row r="27" spans="1:10" ht="15" customHeight="1">
      <c r="A27" s="4"/>
      <c r="B27" s="37" t="s">
        <v>26</v>
      </c>
      <c r="C27" s="38">
        <v>58984</v>
      </c>
      <c r="D27" s="38">
        <v>65091</v>
      </c>
      <c r="E27" s="38">
        <v>124075</v>
      </c>
      <c r="F27" s="38">
        <v>62308</v>
      </c>
      <c r="G27" s="38">
        <v>124211</v>
      </c>
      <c r="H27" s="38">
        <v>62342</v>
      </c>
      <c r="I27" s="38">
        <v>-136</v>
      </c>
      <c r="J27" s="38">
        <v>-34</v>
      </c>
    </row>
    <row r="28" spans="1:10" ht="15" customHeight="1">
      <c r="A28" s="4"/>
      <c r="B28" s="37" t="s">
        <v>27</v>
      </c>
      <c r="C28" s="38">
        <v>20869</v>
      </c>
      <c r="D28" s="38">
        <v>24051</v>
      </c>
      <c r="E28" s="38">
        <v>44920</v>
      </c>
      <c r="F28" s="38">
        <v>23476</v>
      </c>
      <c r="G28" s="38">
        <v>44965</v>
      </c>
      <c r="H28" s="38">
        <v>23515</v>
      </c>
      <c r="I28" s="38">
        <v>-45</v>
      </c>
      <c r="J28" s="38">
        <v>-39</v>
      </c>
    </row>
    <row r="29" spans="1:10" ht="15" customHeight="1">
      <c r="A29" s="4"/>
      <c r="B29" s="37" t="s">
        <v>28</v>
      </c>
      <c r="C29" s="38">
        <v>29615</v>
      </c>
      <c r="D29" s="38">
        <v>32765</v>
      </c>
      <c r="E29" s="38">
        <v>62380</v>
      </c>
      <c r="F29" s="38">
        <v>25707</v>
      </c>
      <c r="G29" s="38">
        <v>62495</v>
      </c>
      <c r="H29" s="38">
        <v>25723</v>
      </c>
      <c r="I29" s="38">
        <v>-115</v>
      </c>
      <c r="J29" s="38">
        <v>-16</v>
      </c>
    </row>
    <row r="30" spans="1:10" ht="15" customHeight="1">
      <c r="A30" s="4"/>
      <c r="B30" s="37" t="s">
        <v>29</v>
      </c>
      <c r="C30" s="38">
        <v>28458</v>
      </c>
      <c r="D30" s="38">
        <v>31529</v>
      </c>
      <c r="E30" s="38">
        <v>59987</v>
      </c>
      <c r="F30" s="38">
        <v>24984</v>
      </c>
      <c r="G30" s="38">
        <v>60059</v>
      </c>
      <c r="H30" s="38">
        <v>24994</v>
      </c>
      <c r="I30" s="38">
        <v>-72</v>
      </c>
      <c r="J30" s="38">
        <v>-10</v>
      </c>
    </row>
    <row r="31" spans="1:10" ht="15" customHeight="1">
      <c r="A31" s="4"/>
      <c r="B31" s="37" t="s">
        <v>30</v>
      </c>
      <c r="C31" s="38">
        <v>23591</v>
      </c>
      <c r="D31" s="38">
        <v>25174</v>
      </c>
      <c r="E31" s="38">
        <v>48765</v>
      </c>
      <c r="F31" s="38">
        <v>20195</v>
      </c>
      <c r="G31" s="38">
        <v>48818</v>
      </c>
      <c r="H31" s="38">
        <v>20174</v>
      </c>
      <c r="I31" s="38">
        <v>-53</v>
      </c>
      <c r="J31" s="38">
        <v>21</v>
      </c>
    </row>
    <row r="32" spans="1:10" ht="15" customHeight="1">
      <c r="A32" s="4"/>
      <c r="B32" s="37" t="s">
        <v>31</v>
      </c>
      <c r="C32" s="38">
        <v>15152</v>
      </c>
      <c r="D32" s="38">
        <v>16727</v>
      </c>
      <c r="E32" s="38">
        <v>31879</v>
      </c>
      <c r="F32" s="38">
        <v>13658</v>
      </c>
      <c r="G32" s="38">
        <v>31972</v>
      </c>
      <c r="H32" s="38">
        <v>13685</v>
      </c>
      <c r="I32" s="38">
        <v>-93</v>
      </c>
      <c r="J32" s="38">
        <v>-27</v>
      </c>
    </row>
    <row r="33" spans="1:10" ht="15" customHeight="1">
      <c r="A33" s="4"/>
      <c r="B33" s="37" t="s">
        <v>32</v>
      </c>
      <c r="C33" s="38">
        <v>34597</v>
      </c>
      <c r="D33" s="38">
        <v>37181</v>
      </c>
      <c r="E33" s="38">
        <v>71778</v>
      </c>
      <c r="F33" s="38">
        <v>33331</v>
      </c>
      <c r="G33" s="38">
        <v>71839</v>
      </c>
      <c r="H33" s="38">
        <v>33338</v>
      </c>
      <c r="I33" s="38">
        <v>-61</v>
      </c>
      <c r="J33" s="38">
        <v>-7</v>
      </c>
    </row>
    <row r="34" spans="1:10" ht="15" customHeight="1">
      <c r="A34" s="4"/>
      <c r="B34" s="37" t="s">
        <v>33</v>
      </c>
      <c r="C34" s="38">
        <v>11238</v>
      </c>
      <c r="D34" s="38">
        <v>12522</v>
      </c>
      <c r="E34" s="38">
        <v>23760</v>
      </c>
      <c r="F34" s="38">
        <v>11425</v>
      </c>
      <c r="G34" s="38">
        <v>23778</v>
      </c>
      <c r="H34" s="38">
        <v>11414</v>
      </c>
      <c r="I34" s="38">
        <v>-18</v>
      </c>
      <c r="J34" s="38">
        <v>11</v>
      </c>
    </row>
    <row r="35" spans="1:10" ht="15" customHeight="1">
      <c r="A35" s="4"/>
      <c r="B35" s="37" t="s">
        <v>34</v>
      </c>
      <c r="C35" s="38">
        <v>18537</v>
      </c>
      <c r="D35" s="38">
        <v>20928</v>
      </c>
      <c r="E35" s="38">
        <v>39465</v>
      </c>
      <c r="F35" s="38">
        <v>20133</v>
      </c>
      <c r="G35" s="38">
        <v>39525</v>
      </c>
      <c r="H35" s="38">
        <v>20156</v>
      </c>
      <c r="I35" s="38">
        <v>-60</v>
      </c>
      <c r="J35" s="38">
        <v>-23</v>
      </c>
    </row>
    <row r="36" spans="1:10" ht="15" customHeight="1">
      <c r="A36" s="4"/>
      <c r="B36" s="37" t="s">
        <v>35</v>
      </c>
      <c r="C36" s="38">
        <v>27659</v>
      </c>
      <c r="D36" s="38">
        <v>30718</v>
      </c>
      <c r="E36" s="38">
        <v>58377</v>
      </c>
      <c r="F36" s="38">
        <v>24532</v>
      </c>
      <c r="G36" s="38">
        <v>58385</v>
      </c>
      <c r="H36" s="38">
        <v>24515</v>
      </c>
      <c r="I36" s="38">
        <v>-8</v>
      </c>
      <c r="J36" s="38">
        <v>17</v>
      </c>
    </row>
    <row r="37" spans="1:10" ht="15" customHeight="1">
      <c r="A37" s="4"/>
      <c r="B37" s="37" t="s">
        <v>36</v>
      </c>
      <c r="C37" s="38">
        <v>50397</v>
      </c>
      <c r="D37" s="38">
        <v>55127</v>
      </c>
      <c r="E37" s="38">
        <v>105524</v>
      </c>
      <c r="F37" s="38">
        <v>46904</v>
      </c>
      <c r="G37" s="38">
        <v>105599</v>
      </c>
      <c r="H37" s="38">
        <v>46935</v>
      </c>
      <c r="I37" s="38">
        <v>-75</v>
      </c>
      <c r="J37" s="38">
        <v>-31</v>
      </c>
    </row>
    <row r="38" spans="1:10" ht="15" customHeight="1">
      <c r="A38" s="4"/>
      <c r="B38" s="37" t="s">
        <v>37</v>
      </c>
      <c r="C38" s="38">
        <v>53961</v>
      </c>
      <c r="D38" s="38">
        <v>57653</v>
      </c>
      <c r="E38" s="38">
        <v>111614</v>
      </c>
      <c r="F38" s="38">
        <v>49868</v>
      </c>
      <c r="G38" s="38">
        <v>111664</v>
      </c>
      <c r="H38" s="38">
        <v>49892</v>
      </c>
      <c r="I38" s="38">
        <v>-50</v>
      </c>
      <c r="J38" s="38">
        <v>-24</v>
      </c>
    </row>
    <row r="39" spans="1:10" ht="15" customHeight="1">
      <c r="A39" s="4"/>
      <c r="B39" s="37" t="s">
        <v>38</v>
      </c>
      <c r="C39" s="38">
        <v>48879</v>
      </c>
      <c r="D39" s="38">
        <v>52756</v>
      </c>
      <c r="E39" s="38">
        <v>101635</v>
      </c>
      <c r="F39" s="38">
        <v>45389</v>
      </c>
      <c r="G39" s="38">
        <v>101701</v>
      </c>
      <c r="H39" s="38">
        <v>45432</v>
      </c>
      <c r="I39" s="38">
        <v>-66</v>
      </c>
      <c r="J39" s="38">
        <v>-43</v>
      </c>
    </row>
    <row r="40" spans="1:10" ht="15" customHeight="1">
      <c r="A40" s="4"/>
      <c r="B40" s="37" t="s">
        <v>68</v>
      </c>
      <c r="C40" s="38">
        <v>46228</v>
      </c>
      <c r="D40" s="38">
        <v>50183</v>
      </c>
      <c r="E40" s="38">
        <v>96411</v>
      </c>
      <c r="F40" s="38">
        <v>43956</v>
      </c>
      <c r="G40" s="38">
        <v>96433</v>
      </c>
      <c r="H40" s="38">
        <v>43951</v>
      </c>
      <c r="I40" s="38">
        <v>-22</v>
      </c>
      <c r="J40" s="38">
        <v>5</v>
      </c>
    </row>
    <row r="41" spans="1:10" ht="15" customHeight="1">
      <c r="A41" s="4"/>
      <c r="B41" s="37" t="s">
        <v>39</v>
      </c>
      <c r="C41" s="38">
        <v>33948</v>
      </c>
      <c r="D41" s="38">
        <v>37005</v>
      </c>
      <c r="E41" s="38">
        <v>70953</v>
      </c>
      <c r="F41" s="38">
        <v>32333</v>
      </c>
      <c r="G41" s="38">
        <v>71036</v>
      </c>
      <c r="H41" s="38">
        <v>32369</v>
      </c>
      <c r="I41" s="38">
        <v>-83</v>
      </c>
      <c r="J41" s="38">
        <v>-36</v>
      </c>
    </row>
    <row r="42" spans="1:10" ht="15" customHeight="1">
      <c r="A42" s="4"/>
      <c r="B42" s="37" t="s">
        <v>40</v>
      </c>
      <c r="C42" s="47">
        <v>27918</v>
      </c>
      <c r="D42" s="47">
        <v>30292</v>
      </c>
      <c r="E42" s="47">
        <v>58210</v>
      </c>
      <c r="F42" s="47">
        <v>25791</v>
      </c>
      <c r="G42" s="47">
        <v>58260</v>
      </c>
      <c r="H42" s="47">
        <v>25816</v>
      </c>
      <c r="I42" s="47">
        <v>-50</v>
      </c>
      <c r="J42" s="38">
        <v>-25</v>
      </c>
    </row>
    <row r="43" spans="1:10" ht="15" customHeight="1">
      <c r="A43" s="4"/>
      <c r="B43" s="48" t="s">
        <v>71</v>
      </c>
      <c r="C43" s="47">
        <v>32074</v>
      </c>
      <c r="D43" s="47">
        <v>35820</v>
      </c>
      <c r="E43" s="47">
        <v>67894</v>
      </c>
      <c r="F43" s="47">
        <v>29357</v>
      </c>
      <c r="G43" s="47">
        <v>67938</v>
      </c>
      <c r="H43" s="47">
        <v>29375</v>
      </c>
      <c r="I43" s="47">
        <v>-44</v>
      </c>
      <c r="J43" s="38">
        <v>-18</v>
      </c>
    </row>
    <row r="44" spans="1:10" ht="15" customHeight="1">
      <c r="A44" s="4"/>
      <c r="B44" s="48" t="s">
        <v>74</v>
      </c>
      <c r="C44" s="38">
        <v>13251</v>
      </c>
      <c r="D44" s="38">
        <v>14564</v>
      </c>
      <c r="E44" s="38">
        <v>27815</v>
      </c>
      <c r="F44" s="38">
        <v>11143</v>
      </c>
      <c r="G44" s="38">
        <v>27870</v>
      </c>
      <c r="H44" s="38">
        <v>11152</v>
      </c>
      <c r="I44" s="38">
        <v>-55</v>
      </c>
      <c r="J44" s="38">
        <v>-9</v>
      </c>
    </row>
    <row r="45" spans="1:10" ht="15" customHeight="1">
      <c r="A45" s="4"/>
      <c r="B45" s="37" t="s">
        <v>79</v>
      </c>
      <c r="C45" s="38">
        <v>12543</v>
      </c>
      <c r="D45" s="38">
        <v>13549</v>
      </c>
      <c r="E45" s="38">
        <v>26092</v>
      </c>
      <c r="F45" s="38">
        <v>12672</v>
      </c>
      <c r="G45" s="38">
        <v>26158</v>
      </c>
      <c r="H45" s="38">
        <v>12696</v>
      </c>
      <c r="I45" s="38">
        <v>-66</v>
      </c>
      <c r="J45" s="38">
        <v>-24</v>
      </c>
    </row>
    <row r="46" spans="1:10" ht="15" customHeight="1">
      <c r="A46" s="4"/>
      <c r="B46" s="37" t="s">
        <v>100</v>
      </c>
      <c r="C46" s="38">
        <v>16481</v>
      </c>
      <c r="D46" s="38">
        <v>18673</v>
      </c>
      <c r="E46" s="38">
        <v>35154</v>
      </c>
      <c r="F46" s="38">
        <v>17898</v>
      </c>
      <c r="G46" s="38">
        <v>35213</v>
      </c>
      <c r="H46" s="38">
        <v>17919</v>
      </c>
      <c r="I46" s="38">
        <v>-59</v>
      </c>
      <c r="J46" s="38">
        <v>-21</v>
      </c>
    </row>
    <row r="47" spans="1:10" ht="15" customHeight="1">
      <c r="A47" s="4"/>
      <c r="B47" s="37" t="s">
        <v>101</v>
      </c>
      <c r="C47" s="38">
        <v>23682</v>
      </c>
      <c r="D47" s="38">
        <v>26286</v>
      </c>
      <c r="E47" s="38">
        <v>49968</v>
      </c>
      <c r="F47" s="38">
        <v>21153</v>
      </c>
      <c r="G47" s="38">
        <v>50048</v>
      </c>
      <c r="H47" s="38">
        <v>21144</v>
      </c>
      <c r="I47" s="38">
        <v>-80</v>
      </c>
      <c r="J47" s="38">
        <v>9</v>
      </c>
    </row>
    <row r="48" spans="1:10" ht="15" customHeight="1">
      <c r="A48" s="4"/>
      <c r="B48" s="37" t="s">
        <v>102</v>
      </c>
      <c r="C48" s="38">
        <v>16513</v>
      </c>
      <c r="D48" s="38">
        <v>18647</v>
      </c>
      <c r="E48" s="38">
        <v>35160</v>
      </c>
      <c r="F48" s="38">
        <v>14368</v>
      </c>
      <c r="G48" s="38">
        <v>35207</v>
      </c>
      <c r="H48" s="38">
        <v>14371</v>
      </c>
      <c r="I48" s="38">
        <v>-47</v>
      </c>
      <c r="J48" s="38">
        <v>-3</v>
      </c>
    </row>
    <row r="49" spans="1:10" ht="15" customHeight="1">
      <c r="A49" s="4"/>
      <c r="B49" s="37" t="s">
        <v>83</v>
      </c>
      <c r="C49" s="38">
        <v>48691</v>
      </c>
      <c r="D49" s="38">
        <v>53117</v>
      </c>
      <c r="E49" s="38">
        <v>101808</v>
      </c>
      <c r="F49" s="38">
        <v>44224</v>
      </c>
      <c r="G49" s="38">
        <v>101845</v>
      </c>
      <c r="H49" s="38">
        <v>44191</v>
      </c>
      <c r="I49" s="38">
        <v>-37</v>
      </c>
      <c r="J49" s="38">
        <v>33</v>
      </c>
    </row>
    <row r="50" spans="1:10" ht="15" customHeight="1" thickBot="1">
      <c r="A50" s="4"/>
      <c r="B50" s="49" t="s">
        <v>88</v>
      </c>
      <c r="C50" s="45">
        <v>23918</v>
      </c>
      <c r="D50" s="45">
        <v>25706</v>
      </c>
      <c r="E50" s="38">
        <v>49624</v>
      </c>
      <c r="F50" s="45">
        <v>21243</v>
      </c>
      <c r="G50" s="45">
        <v>49654</v>
      </c>
      <c r="H50" s="45">
        <v>21246</v>
      </c>
      <c r="I50" s="45">
        <v>-30</v>
      </c>
      <c r="J50" s="38">
        <v>-3</v>
      </c>
    </row>
    <row r="51" spans="1:10" ht="15" customHeight="1" thickTop="1" thickBot="1">
      <c r="A51" s="4"/>
      <c r="B51" s="50" t="s">
        <v>89</v>
      </c>
      <c r="C51" s="51">
        <v>2094084</v>
      </c>
      <c r="D51" s="51">
        <v>2322247</v>
      </c>
      <c r="E51" s="51">
        <v>4416331</v>
      </c>
      <c r="F51" s="51">
        <v>2180519</v>
      </c>
      <c r="G51" s="51">
        <v>4420031</v>
      </c>
      <c r="H51" s="51">
        <v>2181926</v>
      </c>
      <c r="I51" s="51">
        <v>-3700</v>
      </c>
      <c r="J51" s="51">
        <v>-1407</v>
      </c>
    </row>
    <row r="52" spans="1:10" ht="15" customHeight="1" thickTop="1">
      <c r="A52" s="4"/>
      <c r="B52" s="37" t="s">
        <v>41</v>
      </c>
      <c r="C52" s="38">
        <v>17905</v>
      </c>
      <c r="D52" s="38">
        <v>18725</v>
      </c>
      <c r="E52" s="38">
        <v>36630</v>
      </c>
      <c r="F52" s="38">
        <v>16108</v>
      </c>
      <c r="G52" s="38">
        <v>36628</v>
      </c>
      <c r="H52" s="38">
        <v>16088</v>
      </c>
      <c r="I52" s="38">
        <v>2</v>
      </c>
      <c r="J52" s="38">
        <v>20</v>
      </c>
    </row>
    <row r="53" spans="1:10" ht="15" customHeight="1">
      <c r="A53" s="4"/>
      <c r="B53" s="37" t="s">
        <v>42</v>
      </c>
      <c r="C53" s="38">
        <v>14925</v>
      </c>
      <c r="D53" s="38">
        <v>15816</v>
      </c>
      <c r="E53" s="38">
        <v>30741</v>
      </c>
      <c r="F53" s="38">
        <v>13574</v>
      </c>
      <c r="G53" s="38">
        <v>30777</v>
      </c>
      <c r="H53" s="38">
        <v>13583</v>
      </c>
      <c r="I53" s="38">
        <v>-36</v>
      </c>
      <c r="J53" s="38">
        <v>-9</v>
      </c>
    </row>
    <row r="54" spans="1:10" ht="15" customHeight="1">
      <c r="A54" s="4"/>
      <c r="B54" s="37" t="s">
        <v>43</v>
      </c>
      <c r="C54" s="38">
        <v>22130</v>
      </c>
      <c r="D54" s="38">
        <v>23677</v>
      </c>
      <c r="E54" s="38">
        <v>45807</v>
      </c>
      <c r="F54" s="38">
        <v>20263</v>
      </c>
      <c r="G54" s="38">
        <v>45844</v>
      </c>
      <c r="H54" s="38">
        <v>20265</v>
      </c>
      <c r="I54" s="38">
        <v>-37</v>
      </c>
      <c r="J54" s="38">
        <v>-2</v>
      </c>
    </row>
    <row r="55" spans="1:10" ht="15" customHeight="1">
      <c r="A55" s="4"/>
      <c r="B55" s="37" t="s">
        <v>44</v>
      </c>
      <c r="C55" s="38">
        <v>14120</v>
      </c>
      <c r="D55" s="38">
        <v>14833</v>
      </c>
      <c r="E55" s="38">
        <v>28953</v>
      </c>
      <c r="F55" s="38">
        <v>12405</v>
      </c>
      <c r="G55" s="38">
        <v>28942</v>
      </c>
      <c r="H55" s="38">
        <v>12395</v>
      </c>
      <c r="I55" s="38">
        <v>11</v>
      </c>
      <c r="J55" s="38">
        <v>10</v>
      </c>
    </row>
    <row r="56" spans="1:10" ht="15" customHeight="1">
      <c r="A56" s="4"/>
      <c r="B56" s="37" t="s">
        <v>45</v>
      </c>
      <c r="C56" s="38">
        <v>15966</v>
      </c>
      <c r="D56" s="38">
        <v>17006</v>
      </c>
      <c r="E56" s="38">
        <v>32972</v>
      </c>
      <c r="F56" s="38">
        <v>13306</v>
      </c>
      <c r="G56" s="38">
        <v>32972</v>
      </c>
      <c r="H56" s="38">
        <v>13303</v>
      </c>
      <c r="I56" s="38">
        <v>0</v>
      </c>
      <c r="J56" s="38">
        <v>3</v>
      </c>
    </row>
    <row r="57" spans="1:10" ht="15" customHeight="1">
      <c r="A57" s="4"/>
      <c r="B57" s="37" t="s">
        <v>46</v>
      </c>
      <c r="C57" s="38">
        <v>4393</v>
      </c>
      <c r="D57" s="38">
        <v>4676</v>
      </c>
      <c r="E57" s="38">
        <v>9069</v>
      </c>
      <c r="F57" s="38">
        <v>3527</v>
      </c>
      <c r="G57" s="38">
        <v>9072</v>
      </c>
      <c r="H57" s="38">
        <v>3528</v>
      </c>
      <c r="I57" s="38">
        <v>-3</v>
      </c>
      <c r="J57" s="38">
        <v>-1</v>
      </c>
    </row>
    <row r="58" spans="1:10" ht="15" customHeight="1">
      <c r="A58" s="4"/>
      <c r="B58" s="37" t="s">
        <v>47</v>
      </c>
      <c r="C58" s="38">
        <v>23765</v>
      </c>
      <c r="D58" s="38">
        <v>24314</v>
      </c>
      <c r="E58" s="38">
        <v>48079</v>
      </c>
      <c r="F58" s="38">
        <v>21069</v>
      </c>
      <c r="G58" s="38">
        <v>48107</v>
      </c>
      <c r="H58" s="38">
        <v>21056</v>
      </c>
      <c r="I58" s="38">
        <v>-28</v>
      </c>
      <c r="J58" s="38">
        <v>13</v>
      </c>
    </row>
    <row r="59" spans="1:10" ht="15" customHeight="1">
      <c r="A59" s="4"/>
      <c r="B59" s="37" t="s">
        <v>48</v>
      </c>
      <c r="C59" s="38">
        <v>6331</v>
      </c>
      <c r="D59" s="38">
        <v>6699</v>
      </c>
      <c r="E59" s="38">
        <v>13030</v>
      </c>
      <c r="F59" s="38">
        <v>6387</v>
      </c>
      <c r="G59" s="38">
        <v>13038</v>
      </c>
      <c r="H59" s="38">
        <v>6381</v>
      </c>
      <c r="I59" s="38">
        <v>-8</v>
      </c>
      <c r="J59" s="38">
        <v>6</v>
      </c>
    </row>
    <row r="60" spans="1:10" ht="15" customHeight="1">
      <c r="A60" s="4"/>
      <c r="B60" s="37" t="s">
        <v>49</v>
      </c>
      <c r="C60" s="38">
        <v>12938</v>
      </c>
      <c r="D60" s="38">
        <v>14420</v>
      </c>
      <c r="E60" s="38">
        <v>27358</v>
      </c>
      <c r="F60" s="38">
        <v>13333</v>
      </c>
      <c r="G60" s="38">
        <v>27373</v>
      </c>
      <c r="H60" s="38">
        <v>13331</v>
      </c>
      <c r="I60" s="38">
        <v>-15</v>
      </c>
      <c r="J60" s="38">
        <v>2</v>
      </c>
    </row>
    <row r="61" spans="1:10" ht="15" customHeight="1">
      <c r="A61" s="4"/>
      <c r="B61" s="37" t="s">
        <v>50</v>
      </c>
      <c r="C61" s="38">
        <v>14896</v>
      </c>
      <c r="D61" s="38">
        <v>16515</v>
      </c>
      <c r="E61" s="38">
        <v>31411</v>
      </c>
      <c r="F61" s="38">
        <v>14104</v>
      </c>
      <c r="G61" s="38">
        <v>31458</v>
      </c>
      <c r="H61" s="38">
        <v>14123</v>
      </c>
      <c r="I61" s="38">
        <v>-47</v>
      </c>
      <c r="J61" s="38">
        <v>-19</v>
      </c>
    </row>
    <row r="62" spans="1:10" ht="15" customHeight="1">
      <c r="A62" s="4"/>
      <c r="B62" s="37" t="s">
        <v>51</v>
      </c>
      <c r="C62" s="38">
        <v>8938</v>
      </c>
      <c r="D62" s="38">
        <v>9935</v>
      </c>
      <c r="E62" s="38">
        <v>18873</v>
      </c>
      <c r="F62" s="38">
        <v>8474</v>
      </c>
      <c r="G62" s="38">
        <v>18876</v>
      </c>
      <c r="H62" s="38">
        <v>8469</v>
      </c>
      <c r="I62" s="38">
        <v>-3</v>
      </c>
      <c r="J62" s="38">
        <v>5</v>
      </c>
    </row>
    <row r="63" spans="1:10" ht="15" customHeight="1">
      <c r="A63" s="4"/>
      <c r="B63" s="37" t="s">
        <v>52</v>
      </c>
      <c r="C63" s="38">
        <v>3240</v>
      </c>
      <c r="D63" s="38">
        <v>3634</v>
      </c>
      <c r="E63" s="38">
        <v>6874</v>
      </c>
      <c r="F63" s="38">
        <v>3598</v>
      </c>
      <c r="G63" s="38">
        <v>6889</v>
      </c>
      <c r="H63" s="38">
        <v>3605</v>
      </c>
      <c r="I63" s="38">
        <v>-15</v>
      </c>
      <c r="J63" s="38">
        <v>-7</v>
      </c>
    </row>
    <row r="64" spans="1:10" ht="15" customHeight="1">
      <c r="A64" s="4"/>
      <c r="B64" s="37" t="s">
        <v>53</v>
      </c>
      <c r="C64" s="38">
        <v>7072</v>
      </c>
      <c r="D64" s="38">
        <v>7851</v>
      </c>
      <c r="E64" s="38">
        <v>14923</v>
      </c>
      <c r="F64" s="38">
        <v>7223</v>
      </c>
      <c r="G64" s="38">
        <v>14938</v>
      </c>
      <c r="H64" s="38">
        <v>7228</v>
      </c>
      <c r="I64" s="38">
        <v>-15</v>
      </c>
      <c r="J64" s="38">
        <v>-5</v>
      </c>
    </row>
    <row r="65" spans="1:10" ht="15" customHeight="1">
      <c r="A65" s="4"/>
      <c r="B65" s="37" t="s">
        <v>54</v>
      </c>
      <c r="C65" s="38">
        <v>6083</v>
      </c>
      <c r="D65" s="38">
        <v>6810</v>
      </c>
      <c r="E65" s="38">
        <v>12893</v>
      </c>
      <c r="F65" s="38">
        <v>6165</v>
      </c>
      <c r="G65" s="38">
        <v>12918</v>
      </c>
      <c r="H65" s="38">
        <v>6171</v>
      </c>
      <c r="I65" s="38">
        <v>-25</v>
      </c>
      <c r="J65" s="38">
        <v>-6</v>
      </c>
    </row>
    <row r="66" spans="1:10" ht="15" customHeight="1">
      <c r="A66" s="4"/>
      <c r="B66" s="37" t="s">
        <v>75</v>
      </c>
      <c r="C66" s="38">
        <v>14397</v>
      </c>
      <c r="D66" s="38">
        <v>15517</v>
      </c>
      <c r="E66" s="38">
        <v>29914</v>
      </c>
      <c r="F66" s="38">
        <v>11820</v>
      </c>
      <c r="G66" s="38">
        <v>29928</v>
      </c>
      <c r="H66" s="38">
        <v>11815</v>
      </c>
      <c r="I66" s="38">
        <v>-14</v>
      </c>
      <c r="J66" s="38">
        <v>5</v>
      </c>
    </row>
    <row r="67" spans="1:10" ht="15" customHeight="1">
      <c r="A67" s="4"/>
      <c r="B67" s="37" t="s">
        <v>76</v>
      </c>
      <c r="C67" s="38">
        <v>890</v>
      </c>
      <c r="D67" s="38">
        <v>1004</v>
      </c>
      <c r="E67" s="38">
        <v>1894</v>
      </c>
      <c r="F67" s="38">
        <v>809</v>
      </c>
      <c r="G67" s="38">
        <v>1903</v>
      </c>
      <c r="H67" s="38">
        <v>814</v>
      </c>
      <c r="I67" s="38">
        <v>-9</v>
      </c>
      <c r="J67" s="38">
        <v>-5</v>
      </c>
    </row>
    <row r="68" spans="1:10" ht="15" customHeight="1">
      <c r="A68" s="4"/>
      <c r="B68" s="37" t="s">
        <v>55</v>
      </c>
      <c r="C68" s="38">
        <v>7507</v>
      </c>
      <c r="D68" s="38">
        <v>8014</v>
      </c>
      <c r="E68" s="38">
        <v>15521</v>
      </c>
      <c r="F68" s="38">
        <v>5727</v>
      </c>
      <c r="G68" s="38">
        <v>15550</v>
      </c>
      <c r="H68" s="38">
        <v>5727</v>
      </c>
      <c r="I68" s="38">
        <v>-29</v>
      </c>
      <c r="J68" s="38">
        <v>0</v>
      </c>
    </row>
    <row r="69" spans="1:10" ht="15" customHeight="1">
      <c r="A69" s="4"/>
      <c r="B69" s="37" t="s">
        <v>56</v>
      </c>
      <c r="C69" s="38">
        <v>6567</v>
      </c>
      <c r="D69" s="38">
        <v>7119</v>
      </c>
      <c r="E69" s="38">
        <v>13686</v>
      </c>
      <c r="F69" s="38">
        <v>5081</v>
      </c>
      <c r="G69" s="38">
        <v>13724</v>
      </c>
      <c r="H69" s="38">
        <v>5093</v>
      </c>
      <c r="I69" s="38">
        <v>-38</v>
      </c>
      <c r="J69" s="38">
        <v>-12</v>
      </c>
    </row>
    <row r="70" spans="1:10" ht="15" customHeight="1">
      <c r="A70" s="4"/>
      <c r="B70" s="37" t="s">
        <v>57</v>
      </c>
      <c r="C70" s="38">
        <v>9265</v>
      </c>
      <c r="D70" s="38">
        <v>9699</v>
      </c>
      <c r="E70" s="38">
        <v>18964</v>
      </c>
      <c r="F70" s="38">
        <v>7753</v>
      </c>
      <c r="G70" s="38">
        <v>18971</v>
      </c>
      <c r="H70" s="38">
        <v>7745</v>
      </c>
      <c r="I70" s="38">
        <v>-7</v>
      </c>
      <c r="J70" s="38">
        <v>8</v>
      </c>
    </row>
    <row r="71" spans="1:10" ht="15" customHeight="1">
      <c r="A71" s="4"/>
      <c r="B71" s="37" t="s">
        <v>58</v>
      </c>
      <c r="C71" s="38">
        <v>4828</v>
      </c>
      <c r="D71" s="38">
        <v>5473</v>
      </c>
      <c r="E71" s="38">
        <v>10301</v>
      </c>
      <c r="F71" s="38">
        <v>5392</v>
      </c>
      <c r="G71" s="38">
        <v>10323</v>
      </c>
      <c r="H71" s="38">
        <v>5395</v>
      </c>
      <c r="I71" s="38">
        <v>-22</v>
      </c>
      <c r="J71" s="38">
        <v>-3</v>
      </c>
    </row>
    <row r="72" spans="1:10" ht="15" customHeight="1">
      <c r="A72" s="4"/>
      <c r="B72" s="37" t="s">
        <v>59</v>
      </c>
      <c r="C72" s="38">
        <v>4155</v>
      </c>
      <c r="D72" s="38">
        <v>4631</v>
      </c>
      <c r="E72" s="38">
        <v>8786</v>
      </c>
      <c r="F72" s="38">
        <v>4505</v>
      </c>
      <c r="G72" s="38">
        <v>8806</v>
      </c>
      <c r="H72" s="38">
        <v>4515</v>
      </c>
      <c r="I72" s="38">
        <v>-20</v>
      </c>
      <c r="J72" s="38">
        <v>-10</v>
      </c>
    </row>
    <row r="73" spans="1:10" ht="15" customHeight="1">
      <c r="A73" s="4"/>
      <c r="B73" s="37" t="s">
        <v>60</v>
      </c>
      <c r="C73" s="38">
        <v>3963</v>
      </c>
      <c r="D73" s="38">
        <v>4489</v>
      </c>
      <c r="E73" s="38">
        <v>8452</v>
      </c>
      <c r="F73" s="38">
        <v>4488</v>
      </c>
      <c r="G73" s="38">
        <v>8462</v>
      </c>
      <c r="H73" s="38">
        <v>4489</v>
      </c>
      <c r="I73" s="38">
        <v>-10</v>
      </c>
      <c r="J73" s="38">
        <v>-1</v>
      </c>
    </row>
    <row r="74" spans="1:10" ht="15" customHeight="1">
      <c r="A74" s="4"/>
      <c r="B74" s="37" t="s">
        <v>61</v>
      </c>
      <c r="C74" s="38">
        <v>7274</v>
      </c>
      <c r="D74" s="38">
        <v>8190</v>
      </c>
      <c r="E74" s="38">
        <v>15464</v>
      </c>
      <c r="F74" s="38">
        <v>8508</v>
      </c>
      <c r="G74" s="38">
        <v>15489</v>
      </c>
      <c r="H74" s="38">
        <v>8512</v>
      </c>
      <c r="I74" s="38">
        <v>-25</v>
      </c>
      <c r="J74" s="38">
        <v>-4</v>
      </c>
    </row>
    <row r="75" spans="1:10" ht="15" customHeight="1">
      <c r="A75" s="4"/>
      <c r="B75" s="37" t="s">
        <v>62</v>
      </c>
      <c r="C75" s="38">
        <v>2349</v>
      </c>
      <c r="D75" s="38">
        <v>2778</v>
      </c>
      <c r="E75" s="38">
        <v>5127</v>
      </c>
      <c r="F75" s="38">
        <v>2609</v>
      </c>
      <c r="G75" s="38">
        <v>5127</v>
      </c>
      <c r="H75" s="38">
        <v>2612</v>
      </c>
      <c r="I75" s="38">
        <v>0</v>
      </c>
      <c r="J75" s="38">
        <v>-3</v>
      </c>
    </row>
    <row r="76" spans="1:10" ht="15" customHeight="1">
      <c r="A76" s="4"/>
      <c r="B76" s="37" t="s">
        <v>63</v>
      </c>
      <c r="C76" s="38">
        <v>1372</v>
      </c>
      <c r="D76" s="38">
        <v>1565</v>
      </c>
      <c r="E76" s="38">
        <v>2937</v>
      </c>
      <c r="F76" s="38">
        <v>1474</v>
      </c>
      <c r="G76" s="38">
        <v>2950</v>
      </c>
      <c r="H76" s="38">
        <v>1482</v>
      </c>
      <c r="I76" s="38">
        <v>-13</v>
      </c>
      <c r="J76" s="38">
        <v>-8</v>
      </c>
    </row>
    <row r="77" spans="1:10" ht="15" customHeight="1">
      <c r="A77" s="4"/>
      <c r="B77" s="37" t="s">
        <v>103</v>
      </c>
      <c r="C77" s="38">
        <v>10175</v>
      </c>
      <c r="D77" s="38">
        <v>11109</v>
      </c>
      <c r="E77" s="38">
        <v>21284</v>
      </c>
      <c r="F77" s="38">
        <v>11048</v>
      </c>
      <c r="G77" s="38">
        <v>21328</v>
      </c>
      <c r="H77" s="38">
        <v>11072</v>
      </c>
      <c r="I77" s="38">
        <v>-44</v>
      </c>
      <c r="J77" s="38">
        <v>-24</v>
      </c>
    </row>
    <row r="78" spans="1:10" ht="15" customHeight="1">
      <c r="A78" s="4"/>
      <c r="B78" s="37" t="s">
        <v>64</v>
      </c>
      <c r="C78" s="38">
        <v>18746</v>
      </c>
      <c r="D78" s="38">
        <v>17840</v>
      </c>
      <c r="E78" s="38">
        <v>36586</v>
      </c>
      <c r="F78" s="38">
        <v>17695</v>
      </c>
      <c r="G78" s="38">
        <v>36606</v>
      </c>
      <c r="H78" s="38">
        <v>17698</v>
      </c>
      <c r="I78" s="38">
        <v>-20</v>
      </c>
      <c r="J78" s="38">
        <v>-3</v>
      </c>
    </row>
    <row r="79" spans="1:10" ht="15" customHeight="1">
      <c r="A79" s="4"/>
      <c r="B79" s="37" t="s">
        <v>104</v>
      </c>
      <c r="C79" s="38">
        <v>8631</v>
      </c>
      <c r="D79" s="38">
        <v>9580</v>
      </c>
      <c r="E79" s="38">
        <v>18211</v>
      </c>
      <c r="F79" s="38">
        <v>8279</v>
      </c>
      <c r="G79" s="38">
        <v>18237</v>
      </c>
      <c r="H79" s="38">
        <v>8281</v>
      </c>
      <c r="I79" s="38">
        <v>-26</v>
      </c>
      <c r="J79" s="38">
        <v>-2</v>
      </c>
    </row>
    <row r="80" spans="1:10" ht="15" customHeight="1">
      <c r="A80" s="4"/>
      <c r="B80" s="37" t="s">
        <v>65</v>
      </c>
      <c r="C80" s="38">
        <v>3120</v>
      </c>
      <c r="D80" s="38">
        <v>3421</v>
      </c>
      <c r="E80" s="38">
        <v>6541</v>
      </c>
      <c r="F80" s="38">
        <v>2980</v>
      </c>
      <c r="G80" s="38">
        <v>6567</v>
      </c>
      <c r="H80" s="38">
        <v>2984</v>
      </c>
      <c r="I80" s="38">
        <v>-26</v>
      </c>
      <c r="J80" s="38">
        <v>-4</v>
      </c>
    </row>
    <row r="81" spans="1:10" ht="15" customHeight="1">
      <c r="A81" s="4"/>
      <c r="B81" s="37" t="s">
        <v>77</v>
      </c>
      <c r="C81" s="38">
        <v>3494</v>
      </c>
      <c r="D81" s="38">
        <v>3843</v>
      </c>
      <c r="E81" s="38">
        <v>7337</v>
      </c>
      <c r="F81" s="38">
        <v>3192</v>
      </c>
      <c r="G81" s="38">
        <v>7342</v>
      </c>
      <c r="H81" s="38">
        <v>3188</v>
      </c>
      <c r="I81" s="38">
        <v>-5</v>
      </c>
      <c r="J81" s="38">
        <v>4</v>
      </c>
    </row>
    <row r="82" spans="1:10" ht="15" customHeight="1" thickBot="1">
      <c r="A82" s="4"/>
      <c r="B82" s="37" t="s">
        <v>78</v>
      </c>
      <c r="C82" s="38">
        <v>8293</v>
      </c>
      <c r="D82" s="38">
        <v>8686</v>
      </c>
      <c r="E82" s="38">
        <v>16979</v>
      </c>
      <c r="F82" s="38">
        <v>8555</v>
      </c>
      <c r="G82" s="38">
        <v>17014</v>
      </c>
      <c r="H82" s="38">
        <v>8567</v>
      </c>
      <c r="I82" s="38">
        <v>-35</v>
      </c>
      <c r="J82" s="38">
        <v>-12</v>
      </c>
    </row>
    <row r="83" spans="1:10" ht="15" customHeight="1" thickTop="1" thickBot="1">
      <c r="A83" s="4"/>
      <c r="B83" s="52" t="s">
        <v>72</v>
      </c>
      <c r="C83" s="53">
        <v>287728</v>
      </c>
      <c r="D83" s="53">
        <v>307869</v>
      </c>
      <c r="E83" s="53">
        <v>595597</v>
      </c>
      <c r="F83" s="53">
        <v>269451</v>
      </c>
      <c r="G83" s="53">
        <v>596159</v>
      </c>
      <c r="H83" s="53">
        <v>269515</v>
      </c>
      <c r="I83" s="53">
        <v>-562</v>
      </c>
      <c r="J83" s="53">
        <v>-64</v>
      </c>
    </row>
    <row r="84" spans="1:10" ht="15" customHeight="1" thickTop="1" thickBot="1">
      <c r="A84" s="4"/>
      <c r="B84" s="52" t="s">
        <v>73</v>
      </c>
      <c r="C84" s="53">
        <v>2381812</v>
      </c>
      <c r="D84" s="53">
        <v>2630116</v>
      </c>
      <c r="E84" s="53">
        <v>5011928</v>
      </c>
      <c r="F84" s="53">
        <v>2449970</v>
      </c>
      <c r="G84" s="53">
        <v>5016190</v>
      </c>
      <c r="H84" s="53">
        <v>2451441</v>
      </c>
      <c r="I84" s="53">
        <v>-4262</v>
      </c>
      <c r="J84" s="53">
        <v>-1471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opLeftCell="A71" zoomScaleNormal="90" zoomScaleSheetLayoutView="100" workbookViewId="0">
      <selection activeCell="C24" sqref="C2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91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7609</v>
      </c>
      <c r="D8" s="38">
        <v>6624</v>
      </c>
      <c r="E8" s="38">
        <v>14233</v>
      </c>
      <c r="F8" s="38">
        <v>10115</v>
      </c>
      <c r="G8" s="38">
        <v>14296</v>
      </c>
      <c r="H8" s="38">
        <v>10170</v>
      </c>
      <c r="I8" s="38">
        <v>-63</v>
      </c>
      <c r="J8" s="38">
        <v>-55</v>
      </c>
    </row>
    <row r="9" spans="1:11" ht="15" customHeight="1">
      <c r="A9" s="1"/>
      <c r="B9" s="39" t="s">
        <v>9</v>
      </c>
      <c r="C9" s="40">
        <v>581</v>
      </c>
      <c r="D9" s="40">
        <v>437</v>
      </c>
      <c r="E9" s="40">
        <v>1018</v>
      </c>
      <c r="F9" s="40">
        <v>669</v>
      </c>
      <c r="G9" s="40">
        <v>1027</v>
      </c>
      <c r="H9" s="40">
        <v>677</v>
      </c>
      <c r="I9" s="40">
        <v>-9</v>
      </c>
      <c r="J9" s="40">
        <v>-8</v>
      </c>
    </row>
    <row r="10" spans="1:11" ht="15" customHeight="1">
      <c r="A10" s="1"/>
      <c r="B10" s="41" t="s">
        <v>12</v>
      </c>
      <c r="C10" s="42">
        <v>880</v>
      </c>
      <c r="D10" s="42">
        <v>534</v>
      </c>
      <c r="E10" s="42">
        <v>1414</v>
      </c>
      <c r="F10" s="42">
        <v>1138</v>
      </c>
      <c r="G10" s="42">
        <v>1388</v>
      </c>
      <c r="H10" s="42">
        <v>1113</v>
      </c>
      <c r="I10" s="42">
        <v>26</v>
      </c>
      <c r="J10" s="42">
        <v>25</v>
      </c>
      <c r="K10" s="3"/>
    </row>
    <row r="11" spans="1:11" ht="15" customHeight="1">
      <c r="A11" s="1"/>
      <c r="B11" s="41" t="s">
        <v>70</v>
      </c>
      <c r="C11" s="42">
        <v>407</v>
      </c>
      <c r="D11" s="42">
        <v>393</v>
      </c>
      <c r="E11" s="42">
        <v>800</v>
      </c>
      <c r="F11" s="42">
        <v>551</v>
      </c>
      <c r="G11" s="42">
        <v>812</v>
      </c>
      <c r="H11" s="42">
        <v>565</v>
      </c>
      <c r="I11" s="42">
        <v>-12</v>
      </c>
      <c r="J11" s="42">
        <v>-14</v>
      </c>
    </row>
    <row r="12" spans="1:11" ht="15" customHeight="1">
      <c r="A12" s="1"/>
      <c r="B12" s="41" t="s">
        <v>10</v>
      </c>
      <c r="C12" s="42">
        <v>2405</v>
      </c>
      <c r="D12" s="43">
        <v>2391</v>
      </c>
      <c r="E12" s="42">
        <v>4796</v>
      </c>
      <c r="F12" s="42">
        <v>3348</v>
      </c>
      <c r="G12" s="42">
        <v>4829</v>
      </c>
      <c r="H12" s="42">
        <v>3372</v>
      </c>
      <c r="I12" s="42">
        <v>-33</v>
      </c>
      <c r="J12" s="42">
        <v>-24</v>
      </c>
    </row>
    <row r="13" spans="1:11" ht="15" customHeight="1">
      <c r="A13" s="1"/>
      <c r="B13" s="41" t="s">
        <v>11</v>
      </c>
      <c r="C13" s="42">
        <v>945</v>
      </c>
      <c r="D13" s="43">
        <v>876</v>
      </c>
      <c r="E13" s="42">
        <v>1821</v>
      </c>
      <c r="F13" s="42">
        <v>1258</v>
      </c>
      <c r="G13" s="42">
        <v>1833</v>
      </c>
      <c r="H13" s="42">
        <v>1272</v>
      </c>
      <c r="I13" s="42">
        <v>-12</v>
      </c>
      <c r="J13" s="42">
        <v>-14</v>
      </c>
    </row>
    <row r="14" spans="1:11" ht="15" customHeight="1">
      <c r="A14" s="1"/>
      <c r="B14" s="41" t="s">
        <v>13</v>
      </c>
      <c r="C14" s="42">
        <v>508</v>
      </c>
      <c r="D14" s="43">
        <v>369</v>
      </c>
      <c r="E14" s="42">
        <v>877</v>
      </c>
      <c r="F14" s="42">
        <v>656</v>
      </c>
      <c r="G14" s="42">
        <v>865</v>
      </c>
      <c r="H14" s="42">
        <v>641</v>
      </c>
      <c r="I14" s="42">
        <v>12</v>
      </c>
      <c r="J14" s="42">
        <v>15</v>
      </c>
    </row>
    <row r="15" spans="1:11" ht="15" customHeight="1">
      <c r="A15" s="1"/>
      <c r="B15" s="44" t="s">
        <v>14</v>
      </c>
      <c r="C15" s="45">
        <v>1883</v>
      </c>
      <c r="D15" s="45">
        <v>1624</v>
      </c>
      <c r="E15" s="46">
        <v>3507</v>
      </c>
      <c r="F15" s="46">
        <v>2495</v>
      </c>
      <c r="G15" s="46">
        <v>3542</v>
      </c>
      <c r="H15" s="46">
        <v>2530</v>
      </c>
      <c r="I15" s="46">
        <v>-35</v>
      </c>
      <c r="J15" s="46">
        <v>-35</v>
      </c>
    </row>
    <row r="16" spans="1:11" ht="15" customHeight="1">
      <c r="A16" s="1"/>
      <c r="B16" s="37" t="s">
        <v>15</v>
      </c>
      <c r="C16" s="38">
        <v>21742</v>
      </c>
      <c r="D16" s="38">
        <v>19170</v>
      </c>
      <c r="E16" s="38">
        <v>40912</v>
      </c>
      <c r="F16" s="38">
        <v>29016</v>
      </c>
      <c r="G16" s="38">
        <v>40959</v>
      </c>
      <c r="H16" s="38">
        <v>29142</v>
      </c>
      <c r="I16" s="38">
        <v>-47</v>
      </c>
      <c r="J16" s="38">
        <v>-126</v>
      </c>
    </row>
    <row r="17" spans="1:11" ht="15" customHeight="1">
      <c r="A17" s="1"/>
      <c r="B17" s="39" t="s">
        <v>16</v>
      </c>
      <c r="C17" s="40">
        <v>6058</v>
      </c>
      <c r="D17" s="40">
        <v>5476</v>
      </c>
      <c r="E17" s="40">
        <v>11534</v>
      </c>
      <c r="F17" s="40">
        <v>7696</v>
      </c>
      <c r="G17" s="40">
        <v>11507</v>
      </c>
      <c r="H17" s="40">
        <v>7690</v>
      </c>
      <c r="I17" s="40">
        <v>27</v>
      </c>
      <c r="J17" s="40">
        <v>6</v>
      </c>
    </row>
    <row r="18" spans="1:11" ht="15" customHeight="1">
      <c r="A18" s="1"/>
      <c r="B18" s="41" t="s">
        <v>17</v>
      </c>
      <c r="C18" s="42">
        <v>5235</v>
      </c>
      <c r="D18" s="43">
        <v>4717</v>
      </c>
      <c r="E18" s="42">
        <v>9952</v>
      </c>
      <c r="F18" s="42">
        <v>7668</v>
      </c>
      <c r="G18" s="42">
        <v>9978</v>
      </c>
      <c r="H18" s="42">
        <v>7697</v>
      </c>
      <c r="I18" s="42">
        <v>-26</v>
      </c>
      <c r="J18" s="42">
        <v>-29</v>
      </c>
    </row>
    <row r="19" spans="1:11" ht="15" customHeight="1">
      <c r="A19" s="1"/>
      <c r="B19" s="41" t="s">
        <v>18</v>
      </c>
      <c r="C19" s="42">
        <v>2826</v>
      </c>
      <c r="D19" s="43">
        <v>2448</v>
      </c>
      <c r="E19" s="42">
        <v>5274</v>
      </c>
      <c r="F19" s="42">
        <v>3864</v>
      </c>
      <c r="G19" s="42">
        <v>5275</v>
      </c>
      <c r="H19" s="42">
        <v>3884</v>
      </c>
      <c r="I19" s="42">
        <v>-1</v>
      </c>
      <c r="J19" s="42">
        <v>-20</v>
      </c>
    </row>
    <row r="20" spans="1:11" ht="15" customHeight="1">
      <c r="A20" s="1"/>
      <c r="B20" s="41" t="s">
        <v>19</v>
      </c>
      <c r="C20" s="42">
        <v>3301</v>
      </c>
      <c r="D20" s="43">
        <v>2848</v>
      </c>
      <c r="E20" s="42">
        <v>6149</v>
      </c>
      <c r="F20" s="42">
        <v>4656</v>
      </c>
      <c r="G20" s="42">
        <v>6201</v>
      </c>
      <c r="H20" s="42">
        <v>4720</v>
      </c>
      <c r="I20" s="42">
        <v>-52</v>
      </c>
      <c r="J20" s="42">
        <v>-64</v>
      </c>
    </row>
    <row r="21" spans="1:11" ht="15" customHeight="1">
      <c r="A21" s="1"/>
      <c r="B21" s="41" t="s">
        <v>22</v>
      </c>
      <c r="C21" s="42">
        <v>2150</v>
      </c>
      <c r="D21" s="43">
        <v>1715</v>
      </c>
      <c r="E21" s="42">
        <v>3865</v>
      </c>
      <c r="F21" s="42">
        <v>2626</v>
      </c>
      <c r="G21" s="42">
        <v>3848</v>
      </c>
      <c r="H21" s="42">
        <v>2616</v>
      </c>
      <c r="I21" s="42">
        <v>17</v>
      </c>
      <c r="J21" s="42">
        <v>10</v>
      </c>
    </row>
    <row r="22" spans="1:11" ht="15" customHeight="1">
      <c r="A22" s="1"/>
      <c r="B22" s="41" t="s">
        <v>20</v>
      </c>
      <c r="C22" s="42">
        <v>723</v>
      </c>
      <c r="D22" s="43">
        <v>609</v>
      </c>
      <c r="E22" s="42">
        <v>1332</v>
      </c>
      <c r="F22" s="42">
        <v>906</v>
      </c>
      <c r="G22" s="42">
        <v>1385</v>
      </c>
      <c r="H22" s="42">
        <v>962</v>
      </c>
      <c r="I22" s="42">
        <v>-53</v>
      </c>
      <c r="J22" s="42">
        <v>-56</v>
      </c>
    </row>
    <row r="23" spans="1:11" ht="15" customHeight="1">
      <c r="A23" s="1"/>
      <c r="B23" s="44" t="s">
        <v>21</v>
      </c>
      <c r="C23" s="45">
        <v>1449</v>
      </c>
      <c r="D23" s="45">
        <v>1357</v>
      </c>
      <c r="E23" s="46">
        <v>2806</v>
      </c>
      <c r="F23" s="46">
        <v>1600</v>
      </c>
      <c r="G23" s="46">
        <v>2765</v>
      </c>
      <c r="H23" s="46">
        <v>1573</v>
      </c>
      <c r="I23" s="46">
        <v>41</v>
      </c>
      <c r="J23" s="46">
        <v>27</v>
      </c>
    </row>
    <row r="24" spans="1:11" ht="15" customHeight="1">
      <c r="A24" s="1"/>
      <c r="B24" s="37" t="s">
        <v>23</v>
      </c>
      <c r="C24" s="38">
        <v>323</v>
      </c>
      <c r="D24" s="38">
        <v>474</v>
      </c>
      <c r="E24" s="38">
        <v>797</v>
      </c>
      <c r="F24" s="38">
        <v>529</v>
      </c>
      <c r="G24" s="38">
        <v>776</v>
      </c>
      <c r="H24" s="38">
        <v>514</v>
      </c>
      <c r="I24" s="38">
        <v>21</v>
      </c>
      <c r="J24" s="38">
        <v>15</v>
      </c>
    </row>
    <row r="25" spans="1:11" ht="15" customHeight="1">
      <c r="A25" s="1"/>
      <c r="B25" s="37" t="s">
        <v>24</v>
      </c>
      <c r="C25" s="38">
        <v>2094</v>
      </c>
      <c r="D25" s="38">
        <v>2899</v>
      </c>
      <c r="E25" s="38">
        <v>4993</v>
      </c>
      <c r="F25" s="38">
        <v>3760</v>
      </c>
      <c r="G25" s="38">
        <v>5002</v>
      </c>
      <c r="H25" s="38">
        <v>3773</v>
      </c>
      <c r="I25" s="38">
        <v>-9</v>
      </c>
      <c r="J25" s="38">
        <v>-13</v>
      </c>
      <c r="K25" s="5"/>
    </row>
    <row r="26" spans="1:11" ht="15" customHeight="1">
      <c r="A26" s="1"/>
      <c r="B26" s="37" t="s">
        <v>25</v>
      </c>
      <c r="C26" s="38">
        <v>359</v>
      </c>
      <c r="D26" s="38">
        <v>263</v>
      </c>
      <c r="E26" s="38">
        <v>622</v>
      </c>
      <c r="F26" s="38">
        <v>474</v>
      </c>
      <c r="G26" s="38">
        <v>607</v>
      </c>
      <c r="H26" s="38">
        <v>464</v>
      </c>
      <c r="I26" s="38">
        <v>15</v>
      </c>
      <c r="J26" s="38">
        <v>10</v>
      </c>
    </row>
    <row r="27" spans="1:11" ht="15" customHeight="1">
      <c r="A27" s="1"/>
      <c r="B27" s="37" t="s">
        <v>26</v>
      </c>
      <c r="C27" s="38">
        <v>855</v>
      </c>
      <c r="D27" s="38">
        <v>701</v>
      </c>
      <c r="E27" s="38">
        <v>1556</v>
      </c>
      <c r="F27" s="38">
        <v>1062</v>
      </c>
      <c r="G27" s="38">
        <v>1542</v>
      </c>
      <c r="H27" s="38">
        <v>1052</v>
      </c>
      <c r="I27" s="38">
        <v>14</v>
      </c>
      <c r="J27" s="38">
        <v>10</v>
      </c>
      <c r="K27" s="5"/>
    </row>
    <row r="28" spans="1:11" ht="15" customHeight="1">
      <c r="A28" s="1"/>
      <c r="B28" s="37" t="s">
        <v>27</v>
      </c>
      <c r="C28" s="38">
        <v>385</v>
      </c>
      <c r="D28" s="38">
        <v>408</v>
      </c>
      <c r="E28" s="38">
        <v>793</v>
      </c>
      <c r="F28" s="38">
        <v>636</v>
      </c>
      <c r="G28" s="38">
        <v>739</v>
      </c>
      <c r="H28" s="38">
        <v>580</v>
      </c>
      <c r="I28" s="38">
        <v>54</v>
      </c>
      <c r="J28" s="38">
        <v>56</v>
      </c>
    </row>
    <row r="29" spans="1:11" ht="15" customHeight="1">
      <c r="A29" s="1"/>
      <c r="B29" s="37" t="s">
        <v>28</v>
      </c>
      <c r="C29" s="38">
        <v>355</v>
      </c>
      <c r="D29" s="38">
        <v>335</v>
      </c>
      <c r="E29" s="38">
        <v>690</v>
      </c>
      <c r="F29" s="38">
        <v>555</v>
      </c>
      <c r="G29" s="38">
        <v>680</v>
      </c>
      <c r="H29" s="38">
        <v>548</v>
      </c>
      <c r="I29" s="38">
        <v>10</v>
      </c>
      <c r="J29" s="38">
        <v>7</v>
      </c>
    </row>
    <row r="30" spans="1:11" ht="15" customHeight="1">
      <c r="A30" s="1"/>
      <c r="B30" s="37" t="s">
        <v>29</v>
      </c>
      <c r="C30" s="38">
        <v>256</v>
      </c>
      <c r="D30" s="38">
        <v>436</v>
      </c>
      <c r="E30" s="38">
        <v>692</v>
      </c>
      <c r="F30" s="38">
        <v>563</v>
      </c>
      <c r="G30" s="38">
        <v>867</v>
      </c>
      <c r="H30" s="38">
        <v>740</v>
      </c>
      <c r="I30" s="38">
        <v>-175</v>
      </c>
      <c r="J30" s="38">
        <v>-177</v>
      </c>
      <c r="K30" s="5"/>
    </row>
    <row r="31" spans="1:11" ht="15" customHeight="1">
      <c r="A31" s="1"/>
      <c r="B31" s="37" t="s">
        <v>30</v>
      </c>
      <c r="C31" s="38">
        <v>227</v>
      </c>
      <c r="D31" s="38">
        <v>339</v>
      </c>
      <c r="E31" s="38">
        <v>566</v>
      </c>
      <c r="F31" s="38">
        <v>429</v>
      </c>
      <c r="G31" s="38">
        <v>563</v>
      </c>
      <c r="H31" s="38">
        <v>427</v>
      </c>
      <c r="I31" s="38">
        <v>3</v>
      </c>
      <c r="J31" s="38">
        <v>2</v>
      </c>
      <c r="K31" s="5"/>
    </row>
    <row r="32" spans="1:11" ht="15" customHeight="1">
      <c r="A32" s="1"/>
      <c r="B32" s="37" t="s">
        <v>31</v>
      </c>
      <c r="C32" s="38">
        <v>179</v>
      </c>
      <c r="D32" s="38">
        <v>192</v>
      </c>
      <c r="E32" s="38">
        <v>371</v>
      </c>
      <c r="F32" s="38">
        <v>296</v>
      </c>
      <c r="G32" s="38">
        <v>375</v>
      </c>
      <c r="H32" s="38">
        <v>302</v>
      </c>
      <c r="I32" s="38">
        <v>-4</v>
      </c>
      <c r="J32" s="38">
        <v>-6</v>
      </c>
    </row>
    <row r="33" spans="1:11" ht="15" customHeight="1">
      <c r="A33" s="1"/>
      <c r="B33" s="37" t="s">
        <v>32</v>
      </c>
      <c r="C33" s="38">
        <v>439</v>
      </c>
      <c r="D33" s="38">
        <v>365</v>
      </c>
      <c r="E33" s="38">
        <v>804</v>
      </c>
      <c r="F33" s="38">
        <v>562</v>
      </c>
      <c r="G33" s="38">
        <v>780</v>
      </c>
      <c r="H33" s="38">
        <v>536</v>
      </c>
      <c r="I33" s="38">
        <v>24</v>
      </c>
      <c r="J33" s="38">
        <v>26</v>
      </c>
    </row>
    <row r="34" spans="1:11" ht="15" customHeight="1">
      <c r="A34" s="1"/>
      <c r="B34" s="37" t="s">
        <v>33</v>
      </c>
      <c r="C34" s="38">
        <v>212</v>
      </c>
      <c r="D34" s="38">
        <v>205</v>
      </c>
      <c r="E34" s="38">
        <v>417</v>
      </c>
      <c r="F34" s="38">
        <v>381</v>
      </c>
      <c r="G34" s="38">
        <v>408</v>
      </c>
      <c r="H34" s="38">
        <v>372</v>
      </c>
      <c r="I34" s="38">
        <v>9</v>
      </c>
      <c r="J34" s="38">
        <v>9</v>
      </c>
    </row>
    <row r="35" spans="1:11" ht="15" customHeight="1">
      <c r="A35" s="1"/>
      <c r="B35" s="37" t="s">
        <v>34</v>
      </c>
      <c r="C35" s="38">
        <v>217</v>
      </c>
      <c r="D35" s="38">
        <v>151</v>
      </c>
      <c r="E35" s="38">
        <v>368</v>
      </c>
      <c r="F35" s="38">
        <v>282</v>
      </c>
      <c r="G35" s="38">
        <v>381</v>
      </c>
      <c r="H35" s="38">
        <v>296</v>
      </c>
      <c r="I35" s="38">
        <v>-13</v>
      </c>
      <c r="J35" s="38">
        <v>-14</v>
      </c>
    </row>
    <row r="36" spans="1:11" ht="15" customHeight="1">
      <c r="A36" s="1"/>
      <c r="B36" s="37" t="s">
        <v>35</v>
      </c>
      <c r="C36" s="38">
        <v>654</v>
      </c>
      <c r="D36" s="38">
        <v>733</v>
      </c>
      <c r="E36" s="38">
        <v>1387</v>
      </c>
      <c r="F36" s="38">
        <v>1151</v>
      </c>
      <c r="G36" s="38">
        <v>1375</v>
      </c>
      <c r="H36" s="38">
        <v>1141</v>
      </c>
      <c r="I36" s="38">
        <v>12</v>
      </c>
      <c r="J36" s="38">
        <v>10</v>
      </c>
    </row>
    <row r="37" spans="1:11" ht="15" customHeight="1">
      <c r="A37" s="1"/>
      <c r="B37" s="37" t="s">
        <v>36</v>
      </c>
      <c r="C37" s="38">
        <v>441</v>
      </c>
      <c r="D37" s="38">
        <v>407</v>
      </c>
      <c r="E37" s="38">
        <v>848</v>
      </c>
      <c r="F37" s="38">
        <v>587</v>
      </c>
      <c r="G37" s="38">
        <v>849</v>
      </c>
      <c r="H37" s="38">
        <v>598</v>
      </c>
      <c r="I37" s="38">
        <v>-1</v>
      </c>
      <c r="J37" s="38">
        <v>-11</v>
      </c>
    </row>
    <row r="38" spans="1:11" ht="15" customHeight="1">
      <c r="A38" s="1"/>
      <c r="B38" s="37" t="s">
        <v>37</v>
      </c>
      <c r="C38" s="38">
        <v>612</v>
      </c>
      <c r="D38" s="38">
        <v>496</v>
      </c>
      <c r="E38" s="38">
        <v>1108</v>
      </c>
      <c r="F38" s="38">
        <v>707</v>
      </c>
      <c r="G38" s="38">
        <v>1101</v>
      </c>
      <c r="H38" s="38">
        <v>706</v>
      </c>
      <c r="I38" s="38">
        <v>7</v>
      </c>
      <c r="J38" s="38">
        <v>1</v>
      </c>
    </row>
    <row r="39" spans="1:11" ht="15" customHeight="1">
      <c r="A39" s="1"/>
      <c r="B39" s="37" t="s">
        <v>38</v>
      </c>
      <c r="C39" s="38">
        <v>643</v>
      </c>
      <c r="D39" s="38">
        <v>428</v>
      </c>
      <c r="E39" s="38">
        <v>1071</v>
      </c>
      <c r="F39" s="38">
        <v>729</v>
      </c>
      <c r="G39" s="38">
        <v>1108</v>
      </c>
      <c r="H39" s="38">
        <v>767</v>
      </c>
      <c r="I39" s="38">
        <v>-37</v>
      </c>
      <c r="J39" s="38">
        <v>-38</v>
      </c>
    </row>
    <row r="40" spans="1:11" ht="15" customHeight="1">
      <c r="A40" s="1"/>
      <c r="B40" s="37" t="s">
        <v>68</v>
      </c>
      <c r="C40" s="38">
        <v>355</v>
      </c>
      <c r="D40" s="38">
        <v>511</v>
      </c>
      <c r="E40" s="38">
        <v>866</v>
      </c>
      <c r="F40" s="38">
        <v>586</v>
      </c>
      <c r="G40" s="38">
        <v>873</v>
      </c>
      <c r="H40" s="38">
        <v>590</v>
      </c>
      <c r="I40" s="38">
        <v>-7</v>
      </c>
      <c r="J40" s="38">
        <v>-4</v>
      </c>
    </row>
    <row r="41" spans="1:11" ht="15" customHeight="1">
      <c r="A41" s="1"/>
      <c r="B41" s="37" t="s">
        <v>39</v>
      </c>
      <c r="C41" s="38">
        <v>278</v>
      </c>
      <c r="D41" s="38">
        <v>201</v>
      </c>
      <c r="E41" s="38">
        <v>479</v>
      </c>
      <c r="F41" s="38">
        <v>300</v>
      </c>
      <c r="G41" s="38">
        <v>484</v>
      </c>
      <c r="H41" s="38">
        <v>309</v>
      </c>
      <c r="I41" s="38">
        <v>-5</v>
      </c>
      <c r="J41" s="38">
        <v>-9</v>
      </c>
    </row>
    <row r="42" spans="1:11" ht="15" customHeight="1">
      <c r="A42" s="1"/>
      <c r="B42" s="37" t="s">
        <v>40</v>
      </c>
      <c r="C42" s="47">
        <v>491</v>
      </c>
      <c r="D42" s="47">
        <v>485</v>
      </c>
      <c r="E42" s="47">
        <v>976</v>
      </c>
      <c r="F42" s="47">
        <v>715</v>
      </c>
      <c r="G42" s="47">
        <v>974</v>
      </c>
      <c r="H42" s="47">
        <v>711</v>
      </c>
      <c r="I42" s="47">
        <v>2</v>
      </c>
      <c r="J42" s="38">
        <v>4</v>
      </c>
    </row>
    <row r="43" spans="1:11" ht="15" customHeight="1">
      <c r="A43" s="1"/>
      <c r="B43" s="48" t="s">
        <v>71</v>
      </c>
      <c r="C43" s="47">
        <v>265</v>
      </c>
      <c r="D43" s="47">
        <v>255</v>
      </c>
      <c r="E43" s="47">
        <v>520</v>
      </c>
      <c r="F43" s="47">
        <v>253</v>
      </c>
      <c r="G43" s="47">
        <v>524</v>
      </c>
      <c r="H43" s="47">
        <v>256</v>
      </c>
      <c r="I43" s="47">
        <v>-4</v>
      </c>
      <c r="J43" s="38">
        <v>-3</v>
      </c>
    </row>
    <row r="44" spans="1:11" ht="15" customHeight="1">
      <c r="A44" s="1"/>
      <c r="B44" s="48" t="s">
        <v>74</v>
      </c>
      <c r="C44" s="38">
        <v>155</v>
      </c>
      <c r="D44" s="38">
        <v>195</v>
      </c>
      <c r="E44" s="38">
        <v>350</v>
      </c>
      <c r="F44" s="38">
        <v>243</v>
      </c>
      <c r="G44" s="38">
        <v>343</v>
      </c>
      <c r="H44" s="38">
        <v>238</v>
      </c>
      <c r="I44" s="38">
        <v>7</v>
      </c>
      <c r="J44" s="38">
        <v>5</v>
      </c>
    </row>
    <row r="45" spans="1:11" ht="15" customHeight="1">
      <c r="A45" s="1"/>
      <c r="B45" s="37" t="s">
        <v>79</v>
      </c>
      <c r="C45" s="38">
        <v>330</v>
      </c>
      <c r="D45" s="38">
        <v>227</v>
      </c>
      <c r="E45" s="38">
        <v>557</v>
      </c>
      <c r="F45" s="38">
        <v>482</v>
      </c>
      <c r="G45" s="38">
        <v>576</v>
      </c>
      <c r="H45" s="38">
        <v>500</v>
      </c>
      <c r="I45" s="38">
        <v>-19</v>
      </c>
      <c r="J45" s="38">
        <v>-18</v>
      </c>
    </row>
    <row r="46" spans="1:11" ht="15" customHeight="1">
      <c r="A46" s="1"/>
      <c r="B46" s="37" t="s">
        <v>93</v>
      </c>
      <c r="C46" s="38">
        <v>134</v>
      </c>
      <c r="D46" s="38">
        <v>176</v>
      </c>
      <c r="E46" s="38">
        <v>310</v>
      </c>
      <c r="F46" s="38">
        <v>220</v>
      </c>
      <c r="G46" s="38">
        <v>316</v>
      </c>
      <c r="H46" s="38">
        <v>225</v>
      </c>
      <c r="I46" s="38">
        <v>-6</v>
      </c>
      <c r="J46" s="38">
        <v>-5</v>
      </c>
    </row>
    <row r="47" spans="1:11" ht="15" customHeight="1">
      <c r="A47" s="1"/>
      <c r="B47" s="37" t="s">
        <v>94</v>
      </c>
      <c r="C47" s="38">
        <v>429</v>
      </c>
      <c r="D47" s="38">
        <v>451</v>
      </c>
      <c r="E47" s="38">
        <v>880</v>
      </c>
      <c r="F47" s="38">
        <v>722</v>
      </c>
      <c r="G47" s="38">
        <v>846</v>
      </c>
      <c r="H47" s="38">
        <v>690</v>
      </c>
      <c r="I47" s="38">
        <v>34</v>
      </c>
      <c r="J47" s="38">
        <v>32</v>
      </c>
    </row>
    <row r="48" spans="1:11" ht="15" customHeight="1">
      <c r="A48" s="1"/>
      <c r="B48" s="37" t="s">
        <v>95</v>
      </c>
      <c r="C48" s="38">
        <v>71</v>
      </c>
      <c r="D48" s="38">
        <v>196</v>
      </c>
      <c r="E48" s="38">
        <v>267</v>
      </c>
      <c r="F48" s="38">
        <v>222</v>
      </c>
      <c r="G48" s="38">
        <v>270</v>
      </c>
      <c r="H48" s="38">
        <v>225</v>
      </c>
      <c r="I48" s="38">
        <v>-3</v>
      </c>
      <c r="J48" s="38">
        <v>-3</v>
      </c>
      <c r="K48" s="5"/>
    </row>
    <row r="49" spans="1:11" ht="15" customHeight="1">
      <c r="A49" s="1"/>
      <c r="B49" s="37" t="s">
        <v>83</v>
      </c>
      <c r="C49" s="38">
        <v>761</v>
      </c>
      <c r="D49" s="38">
        <v>691</v>
      </c>
      <c r="E49" s="38">
        <v>1452</v>
      </c>
      <c r="F49" s="38">
        <v>1221</v>
      </c>
      <c r="G49" s="38">
        <v>1438</v>
      </c>
      <c r="H49" s="38">
        <v>1218</v>
      </c>
      <c r="I49" s="38">
        <v>14</v>
      </c>
      <c r="J49" s="38">
        <v>3</v>
      </c>
      <c r="K49" s="5"/>
    </row>
    <row r="50" spans="1:11" ht="15" customHeight="1" thickBot="1">
      <c r="A50" s="1"/>
      <c r="B50" s="49" t="s">
        <v>88</v>
      </c>
      <c r="C50" s="45">
        <v>236</v>
      </c>
      <c r="D50" s="45">
        <v>113</v>
      </c>
      <c r="E50" s="38">
        <v>349</v>
      </c>
      <c r="F50" s="45">
        <v>254</v>
      </c>
      <c r="G50" s="45">
        <v>332</v>
      </c>
      <c r="H50" s="45">
        <v>236</v>
      </c>
      <c r="I50" s="45">
        <v>17</v>
      </c>
      <c r="J50" s="38">
        <v>18</v>
      </c>
      <c r="K50" s="5"/>
    </row>
    <row r="51" spans="1:11" ht="15" customHeight="1" thickTop="1" thickBot="1">
      <c r="A51" s="1"/>
      <c r="B51" s="50" t="s">
        <v>89</v>
      </c>
      <c r="C51" s="51">
        <v>41107</v>
      </c>
      <c r="D51" s="51">
        <v>38127</v>
      </c>
      <c r="E51" s="51">
        <v>79234</v>
      </c>
      <c r="F51" s="51">
        <v>57052</v>
      </c>
      <c r="G51" s="51">
        <v>79384</v>
      </c>
      <c r="H51" s="51">
        <v>57326</v>
      </c>
      <c r="I51" s="51">
        <v>-150</v>
      </c>
      <c r="J51" s="51">
        <v>-274</v>
      </c>
      <c r="K51" s="5"/>
    </row>
    <row r="52" spans="1:11" ht="15" customHeight="1" thickTop="1">
      <c r="A52" s="1"/>
      <c r="B52" s="37" t="s">
        <v>41</v>
      </c>
      <c r="C52" s="38">
        <v>308</v>
      </c>
      <c r="D52" s="38">
        <v>194</v>
      </c>
      <c r="E52" s="38">
        <v>502</v>
      </c>
      <c r="F52" s="38">
        <v>385</v>
      </c>
      <c r="G52" s="38">
        <v>491</v>
      </c>
      <c r="H52" s="38">
        <v>376</v>
      </c>
      <c r="I52" s="38">
        <v>11</v>
      </c>
      <c r="J52" s="38">
        <v>9</v>
      </c>
    </row>
    <row r="53" spans="1:11" ht="15" customHeight="1">
      <c r="A53" s="1"/>
      <c r="B53" s="37" t="s">
        <v>42</v>
      </c>
      <c r="C53" s="38">
        <v>140</v>
      </c>
      <c r="D53" s="38">
        <v>110</v>
      </c>
      <c r="E53" s="38">
        <v>250</v>
      </c>
      <c r="F53" s="38">
        <v>159</v>
      </c>
      <c r="G53" s="38">
        <v>243</v>
      </c>
      <c r="H53" s="38">
        <v>152</v>
      </c>
      <c r="I53" s="38">
        <v>7</v>
      </c>
      <c r="J53" s="38">
        <v>7</v>
      </c>
    </row>
    <row r="54" spans="1:11" ht="15" customHeight="1">
      <c r="A54" s="1"/>
      <c r="B54" s="37" t="s">
        <v>43</v>
      </c>
      <c r="C54" s="38">
        <v>379</v>
      </c>
      <c r="D54" s="38">
        <v>354</v>
      </c>
      <c r="E54" s="38">
        <v>733</v>
      </c>
      <c r="F54" s="38">
        <v>396</v>
      </c>
      <c r="G54" s="38">
        <v>717</v>
      </c>
      <c r="H54" s="38">
        <v>384</v>
      </c>
      <c r="I54" s="38">
        <v>16</v>
      </c>
      <c r="J54" s="38">
        <v>12</v>
      </c>
    </row>
    <row r="55" spans="1:11" ht="15" customHeight="1">
      <c r="A55" s="1"/>
      <c r="B55" s="37" t="s">
        <v>44</v>
      </c>
      <c r="C55" s="38">
        <v>216</v>
      </c>
      <c r="D55" s="38">
        <v>111</v>
      </c>
      <c r="E55" s="38">
        <v>327</v>
      </c>
      <c r="F55" s="38">
        <v>253</v>
      </c>
      <c r="G55" s="38">
        <v>329</v>
      </c>
      <c r="H55" s="38">
        <v>256</v>
      </c>
      <c r="I55" s="38">
        <v>-2</v>
      </c>
      <c r="J55" s="38">
        <v>-3</v>
      </c>
    </row>
    <row r="56" spans="1:11" ht="15" customHeight="1">
      <c r="A56" s="1"/>
      <c r="B56" s="37" t="s">
        <v>45</v>
      </c>
      <c r="C56" s="38">
        <v>193</v>
      </c>
      <c r="D56" s="38">
        <v>276</v>
      </c>
      <c r="E56" s="38">
        <v>469</v>
      </c>
      <c r="F56" s="38">
        <v>327</v>
      </c>
      <c r="G56" s="38">
        <v>476</v>
      </c>
      <c r="H56" s="38">
        <v>332</v>
      </c>
      <c r="I56" s="38">
        <v>-7</v>
      </c>
      <c r="J56" s="38">
        <v>-5</v>
      </c>
    </row>
    <row r="57" spans="1:11" ht="15" customHeight="1">
      <c r="A57" s="1"/>
      <c r="B57" s="37" t="s">
        <v>46</v>
      </c>
      <c r="C57" s="38">
        <v>51</v>
      </c>
      <c r="D57" s="38">
        <v>201</v>
      </c>
      <c r="E57" s="38">
        <v>252</v>
      </c>
      <c r="F57" s="38">
        <v>225</v>
      </c>
      <c r="G57" s="38">
        <v>252</v>
      </c>
      <c r="H57" s="38">
        <v>225</v>
      </c>
      <c r="I57" s="38">
        <v>0</v>
      </c>
      <c r="J57" s="38">
        <v>0</v>
      </c>
      <c r="K57" s="5"/>
    </row>
    <row r="58" spans="1:11" ht="15" customHeight="1">
      <c r="A58" s="1"/>
      <c r="B58" s="37" t="s">
        <v>47</v>
      </c>
      <c r="C58" s="38">
        <v>460</v>
      </c>
      <c r="D58" s="38">
        <v>350</v>
      </c>
      <c r="E58" s="38">
        <v>810</v>
      </c>
      <c r="F58" s="38">
        <v>571</v>
      </c>
      <c r="G58" s="38">
        <v>806</v>
      </c>
      <c r="H58" s="38">
        <v>568</v>
      </c>
      <c r="I58" s="38">
        <v>4</v>
      </c>
      <c r="J58" s="38">
        <v>3</v>
      </c>
    </row>
    <row r="59" spans="1:11" ht="15" customHeight="1">
      <c r="A59" s="4"/>
      <c r="B59" s="37" t="s">
        <v>48</v>
      </c>
      <c r="C59" s="38">
        <v>65</v>
      </c>
      <c r="D59" s="38">
        <v>45</v>
      </c>
      <c r="E59" s="38">
        <v>110</v>
      </c>
      <c r="F59" s="38">
        <v>74</v>
      </c>
      <c r="G59" s="38">
        <v>111</v>
      </c>
      <c r="H59" s="38">
        <v>75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201</v>
      </c>
      <c r="D60" s="38">
        <v>232</v>
      </c>
      <c r="E60" s="38">
        <v>433</v>
      </c>
      <c r="F60" s="38">
        <v>285</v>
      </c>
      <c r="G60" s="38">
        <v>432</v>
      </c>
      <c r="H60" s="38">
        <v>284</v>
      </c>
      <c r="I60" s="38">
        <v>1</v>
      </c>
      <c r="J60" s="38">
        <v>1</v>
      </c>
    </row>
    <row r="61" spans="1:11" ht="15" customHeight="1">
      <c r="A61" s="1"/>
      <c r="B61" s="37" t="s">
        <v>50</v>
      </c>
      <c r="C61" s="38">
        <v>114</v>
      </c>
      <c r="D61" s="38">
        <v>123</v>
      </c>
      <c r="E61" s="38">
        <v>237</v>
      </c>
      <c r="F61" s="38">
        <v>154</v>
      </c>
      <c r="G61" s="38">
        <v>240</v>
      </c>
      <c r="H61" s="38">
        <v>158</v>
      </c>
      <c r="I61" s="38">
        <v>-3</v>
      </c>
      <c r="J61" s="38">
        <v>-4</v>
      </c>
    </row>
    <row r="62" spans="1:11" ht="15" customHeight="1">
      <c r="A62" s="1"/>
      <c r="B62" s="37" t="s">
        <v>51</v>
      </c>
      <c r="C62" s="38">
        <v>119</v>
      </c>
      <c r="D62" s="38">
        <v>110</v>
      </c>
      <c r="E62" s="38">
        <v>229</v>
      </c>
      <c r="F62" s="38">
        <v>179</v>
      </c>
      <c r="G62" s="38">
        <v>231</v>
      </c>
      <c r="H62" s="38">
        <v>182</v>
      </c>
      <c r="I62" s="38">
        <v>-2</v>
      </c>
      <c r="J62" s="38">
        <v>-3</v>
      </c>
    </row>
    <row r="63" spans="1:11" ht="15" customHeight="1">
      <c r="A63" s="1"/>
      <c r="B63" s="37" t="s">
        <v>52</v>
      </c>
      <c r="C63" s="38">
        <v>198</v>
      </c>
      <c r="D63" s="38">
        <v>33</v>
      </c>
      <c r="E63" s="38">
        <v>231</v>
      </c>
      <c r="F63" s="38">
        <v>204</v>
      </c>
      <c r="G63" s="38">
        <v>230</v>
      </c>
      <c r="H63" s="38">
        <v>201</v>
      </c>
      <c r="I63" s="38">
        <v>1</v>
      </c>
      <c r="J63" s="38">
        <v>3</v>
      </c>
    </row>
    <row r="64" spans="1:11" ht="15" customHeight="1">
      <c r="A64" s="1"/>
      <c r="B64" s="37" t="s">
        <v>53</v>
      </c>
      <c r="C64" s="38">
        <v>148</v>
      </c>
      <c r="D64" s="38">
        <v>91</v>
      </c>
      <c r="E64" s="38">
        <v>239</v>
      </c>
      <c r="F64" s="38">
        <v>199</v>
      </c>
      <c r="G64" s="38">
        <v>233</v>
      </c>
      <c r="H64" s="38">
        <v>193</v>
      </c>
      <c r="I64" s="38">
        <v>6</v>
      </c>
      <c r="J64" s="38">
        <v>6</v>
      </c>
    </row>
    <row r="65" spans="1:11" ht="15" customHeight="1">
      <c r="A65" s="1"/>
      <c r="B65" s="37" t="s">
        <v>54</v>
      </c>
      <c r="C65" s="38">
        <v>72</v>
      </c>
      <c r="D65" s="38">
        <v>52</v>
      </c>
      <c r="E65" s="38">
        <v>124</v>
      </c>
      <c r="F65" s="38">
        <v>92</v>
      </c>
      <c r="G65" s="38">
        <v>124</v>
      </c>
      <c r="H65" s="38">
        <v>91</v>
      </c>
      <c r="I65" s="38">
        <v>0</v>
      </c>
      <c r="J65" s="38">
        <v>1</v>
      </c>
      <c r="K65" s="5"/>
    </row>
    <row r="66" spans="1:11" ht="15" customHeight="1">
      <c r="A66" s="1"/>
      <c r="B66" s="37" t="s">
        <v>75</v>
      </c>
      <c r="C66" s="38">
        <v>125</v>
      </c>
      <c r="D66" s="38">
        <v>179</v>
      </c>
      <c r="E66" s="38">
        <v>304</v>
      </c>
      <c r="F66" s="38">
        <v>220</v>
      </c>
      <c r="G66" s="38">
        <v>301</v>
      </c>
      <c r="H66" s="38">
        <v>217</v>
      </c>
      <c r="I66" s="38">
        <v>3</v>
      </c>
      <c r="J66" s="38">
        <v>3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8</v>
      </c>
      <c r="E67" s="38">
        <v>16</v>
      </c>
      <c r="F67" s="38">
        <v>12</v>
      </c>
      <c r="G67" s="38">
        <v>14</v>
      </c>
      <c r="H67" s="38">
        <v>10</v>
      </c>
      <c r="I67" s="38">
        <v>2</v>
      </c>
      <c r="J67" s="38">
        <v>2</v>
      </c>
    </row>
    <row r="68" spans="1:11" ht="15" customHeight="1">
      <c r="A68" s="1"/>
      <c r="B68" s="37" t="s">
        <v>55</v>
      </c>
      <c r="C68" s="38">
        <v>224</v>
      </c>
      <c r="D68" s="38">
        <v>251</v>
      </c>
      <c r="E68" s="38">
        <v>475</v>
      </c>
      <c r="F68" s="38">
        <v>406</v>
      </c>
      <c r="G68" s="38">
        <v>483</v>
      </c>
      <c r="H68" s="38">
        <v>413</v>
      </c>
      <c r="I68" s="38">
        <v>-8</v>
      </c>
      <c r="J68" s="38">
        <v>-7</v>
      </c>
      <c r="K68" s="5"/>
    </row>
    <row r="69" spans="1:11" ht="15" customHeight="1">
      <c r="A69" s="1"/>
      <c r="B69" s="37" t="s">
        <v>56</v>
      </c>
      <c r="C69" s="38">
        <v>70</v>
      </c>
      <c r="D69" s="38">
        <v>101</v>
      </c>
      <c r="E69" s="38">
        <v>171</v>
      </c>
      <c r="F69" s="38">
        <v>149</v>
      </c>
      <c r="G69" s="38">
        <v>170</v>
      </c>
      <c r="H69" s="38">
        <v>148</v>
      </c>
      <c r="I69" s="38">
        <v>1</v>
      </c>
      <c r="J69" s="38">
        <v>1</v>
      </c>
      <c r="K69" s="5"/>
    </row>
    <row r="70" spans="1:11" ht="15" customHeight="1">
      <c r="A70" s="1"/>
      <c r="B70" s="37" t="s">
        <v>57</v>
      </c>
      <c r="C70" s="38">
        <v>175</v>
      </c>
      <c r="D70" s="38">
        <v>205</v>
      </c>
      <c r="E70" s="38">
        <v>380</v>
      </c>
      <c r="F70" s="38">
        <v>331</v>
      </c>
      <c r="G70" s="38">
        <v>386</v>
      </c>
      <c r="H70" s="38">
        <v>339</v>
      </c>
      <c r="I70" s="38">
        <v>-6</v>
      </c>
      <c r="J70" s="38">
        <v>-8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22</v>
      </c>
      <c r="E71" s="38">
        <v>44</v>
      </c>
      <c r="F71" s="38">
        <v>28</v>
      </c>
      <c r="G71" s="38">
        <v>45</v>
      </c>
      <c r="H71" s="38">
        <v>29</v>
      </c>
      <c r="I71" s="38">
        <v>-1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8</v>
      </c>
      <c r="D72" s="38">
        <v>16</v>
      </c>
      <c r="E72" s="38">
        <v>24</v>
      </c>
      <c r="F72" s="38">
        <v>19</v>
      </c>
      <c r="G72" s="38">
        <v>24</v>
      </c>
      <c r="H72" s="38">
        <v>19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47</v>
      </c>
      <c r="D73" s="38">
        <v>29</v>
      </c>
      <c r="E73" s="38">
        <v>76</v>
      </c>
      <c r="F73" s="38">
        <v>66</v>
      </c>
      <c r="G73" s="38">
        <v>65</v>
      </c>
      <c r="H73" s="38">
        <v>56</v>
      </c>
      <c r="I73" s="38">
        <v>11</v>
      </c>
      <c r="J73" s="38">
        <v>10</v>
      </c>
    </row>
    <row r="74" spans="1:11" ht="15" customHeight="1">
      <c r="A74" s="1"/>
      <c r="B74" s="37" t="s">
        <v>61</v>
      </c>
      <c r="C74" s="38">
        <v>59</v>
      </c>
      <c r="D74" s="38">
        <v>53</v>
      </c>
      <c r="E74" s="38">
        <v>112</v>
      </c>
      <c r="F74" s="38">
        <v>77</v>
      </c>
      <c r="G74" s="38">
        <v>115</v>
      </c>
      <c r="H74" s="38">
        <v>80</v>
      </c>
      <c r="I74" s="38">
        <v>-3</v>
      </c>
      <c r="J74" s="38">
        <v>-3</v>
      </c>
    </row>
    <row r="75" spans="1:11" ht="15" customHeight="1">
      <c r="A75" s="1"/>
      <c r="B75" s="37" t="s">
        <v>62</v>
      </c>
      <c r="C75" s="38">
        <v>5</v>
      </c>
      <c r="D75" s="38">
        <v>15</v>
      </c>
      <c r="E75" s="38">
        <v>20</v>
      </c>
      <c r="F75" s="38">
        <v>14</v>
      </c>
      <c r="G75" s="38">
        <v>20</v>
      </c>
      <c r="H75" s="38">
        <v>14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96</v>
      </c>
      <c r="C77" s="38">
        <v>95</v>
      </c>
      <c r="D77" s="38">
        <v>86</v>
      </c>
      <c r="E77" s="38">
        <v>181</v>
      </c>
      <c r="F77" s="38">
        <v>165</v>
      </c>
      <c r="G77" s="38">
        <v>185</v>
      </c>
      <c r="H77" s="38">
        <v>169</v>
      </c>
      <c r="I77" s="38">
        <v>-4</v>
      </c>
      <c r="J77" s="38">
        <v>-4</v>
      </c>
      <c r="K77" s="5"/>
    </row>
    <row r="78" spans="1:11" ht="15" customHeight="1">
      <c r="A78" s="1"/>
      <c r="B78" s="37" t="s">
        <v>64</v>
      </c>
      <c r="C78" s="38">
        <v>720</v>
      </c>
      <c r="D78" s="38">
        <v>416</v>
      </c>
      <c r="E78" s="38">
        <v>1136</v>
      </c>
      <c r="F78" s="38">
        <v>909</v>
      </c>
      <c r="G78" s="38">
        <v>1110</v>
      </c>
      <c r="H78" s="38">
        <v>891</v>
      </c>
      <c r="I78" s="38">
        <v>26</v>
      </c>
      <c r="J78" s="38">
        <v>18</v>
      </c>
    </row>
    <row r="79" spans="1:11" ht="15" customHeight="1">
      <c r="A79" s="1"/>
      <c r="B79" s="37" t="s">
        <v>97</v>
      </c>
      <c r="C79" s="38">
        <v>99</v>
      </c>
      <c r="D79" s="38">
        <v>51</v>
      </c>
      <c r="E79" s="38">
        <v>150</v>
      </c>
      <c r="F79" s="38">
        <v>120</v>
      </c>
      <c r="G79" s="38">
        <v>145</v>
      </c>
      <c r="H79" s="38">
        <v>115</v>
      </c>
      <c r="I79" s="38">
        <v>5</v>
      </c>
      <c r="J79" s="38">
        <v>5</v>
      </c>
      <c r="K79" s="5"/>
    </row>
    <row r="80" spans="1:11" ht="15" customHeight="1">
      <c r="A80" s="1"/>
      <c r="B80" s="37" t="s">
        <v>65</v>
      </c>
      <c r="C80" s="38">
        <v>51</v>
      </c>
      <c r="D80" s="38">
        <v>38</v>
      </c>
      <c r="E80" s="38">
        <v>89</v>
      </c>
      <c r="F80" s="38">
        <v>71</v>
      </c>
      <c r="G80" s="38">
        <v>82</v>
      </c>
      <c r="H80" s="38">
        <v>65</v>
      </c>
      <c r="I80" s="38">
        <v>7</v>
      </c>
      <c r="J80" s="38">
        <v>6</v>
      </c>
    </row>
    <row r="81" spans="1:11" ht="15" customHeight="1">
      <c r="A81" s="1"/>
      <c r="B81" s="37" t="s">
        <v>77</v>
      </c>
      <c r="C81" s="38">
        <v>25</v>
      </c>
      <c r="D81" s="38">
        <v>24</v>
      </c>
      <c r="E81" s="38">
        <v>49</v>
      </c>
      <c r="F81" s="38">
        <v>45</v>
      </c>
      <c r="G81" s="38">
        <v>49</v>
      </c>
      <c r="H81" s="38">
        <v>45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114</v>
      </c>
      <c r="D82" s="38">
        <v>109</v>
      </c>
      <c r="E82" s="38">
        <v>223</v>
      </c>
      <c r="F82" s="38">
        <v>180</v>
      </c>
      <c r="G82" s="38">
        <v>240</v>
      </c>
      <c r="H82" s="38">
        <v>196</v>
      </c>
      <c r="I82" s="38">
        <v>-17</v>
      </c>
      <c r="J82" s="38">
        <v>-16</v>
      </c>
    </row>
    <row r="83" spans="1:11" ht="15" customHeight="1" thickTop="1" thickBot="1">
      <c r="A83" s="1"/>
      <c r="B83" s="52" t="s">
        <v>72</v>
      </c>
      <c r="C83" s="53">
        <v>4513</v>
      </c>
      <c r="D83" s="53">
        <v>3887</v>
      </c>
      <c r="E83" s="53">
        <v>8400</v>
      </c>
      <c r="F83" s="53">
        <v>6319</v>
      </c>
      <c r="G83" s="53">
        <v>8353</v>
      </c>
      <c r="H83" s="53">
        <v>6287</v>
      </c>
      <c r="I83" s="53">
        <v>47</v>
      </c>
      <c r="J83" s="53">
        <v>32</v>
      </c>
    </row>
    <row r="84" spans="1:11" ht="15" customHeight="1" thickTop="1" thickBot="1">
      <c r="A84" s="1"/>
      <c r="B84" s="52" t="s">
        <v>73</v>
      </c>
      <c r="C84" s="53">
        <v>45620</v>
      </c>
      <c r="D84" s="53">
        <v>42014</v>
      </c>
      <c r="E84" s="53">
        <v>87634</v>
      </c>
      <c r="F84" s="53">
        <v>63371</v>
      </c>
      <c r="G84" s="53">
        <v>87737</v>
      </c>
      <c r="H84" s="53">
        <v>63613</v>
      </c>
      <c r="I84" s="53">
        <v>-103</v>
      </c>
      <c r="J84" s="53">
        <v>-242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C24" sqref="C2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440115</v>
      </c>
      <c r="D8" s="25">
        <f>'月報(日本人)'!D8+'月報(外国人) '!D8</f>
        <v>487713</v>
      </c>
      <c r="E8" s="25">
        <f>'月報(日本人)'!E8+'月報(外国人) '!E8</f>
        <v>927828</v>
      </c>
      <c r="F8" s="25">
        <f>'月報(日本人)'!F8+'月報(外国人) '!F8</f>
        <v>483772</v>
      </c>
      <c r="G8" s="25">
        <f>'月報(日本人)'!G8+'月報(外国人) '!G8</f>
        <v>929186</v>
      </c>
      <c r="H8" s="25">
        <f>'月報(日本人)'!H8+'月報(外国人) '!H8</f>
        <v>484461</v>
      </c>
      <c r="I8" s="25">
        <f>'月報(日本人)'!I8+'月報(外国人) '!I8</f>
        <v>-1358</v>
      </c>
      <c r="J8" s="25">
        <f>'月報(日本人)'!J8+'月報(外国人) '!J8</f>
        <v>-689</v>
      </c>
    </row>
    <row r="9" spans="1:11" ht="15" customHeight="1">
      <c r="A9" s="1"/>
      <c r="B9" s="17" t="s">
        <v>9</v>
      </c>
      <c r="C9" s="27">
        <f>'月報(日本人)'!C9+'月報(外国人) '!C9</f>
        <v>43264</v>
      </c>
      <c r="D9" s="27">
        <f>'月報(日本人)'!D9+'月報(外国人) '!D9</f>
        <v>50335</v>
      </c>
      <c r="E9" s="27">
        <f>'月報(日本人)'!E9+'月報(外国人) '!E9</f>
        <v>93599</v>
      </c>
      <c r="F9" s="27">
        <f>'月報(日本人)'!F9+'月報(外国人) '!F9</f>
        <v>49101</v>
      </c>
      <c r="G9" s="27">
        <f>'月報(日本人)'!G9+'月報(外国人) '!G9</f>
        <v>93701</v>
      </c>
      <c r="H9" s="27">
        <f>'月報(日本人)'!H9+'月報(外国人) '!H9</f>
        <v>49153</v>
      </c>
      <c r="I9" s="27">
        <f>'月報(日本人)'!I9+'月報(外国人) '!I9</f>
        <v>-102</v>
      </c>
      <c r="J9" s="27">
        <f>'月報(日本人)'!J9+'月報(外国人) '!J9</f>
        <v>-52</v>
      </c>
    </row>
    <row r="10" spans="1:11" ht="15" customHeight="1">
      <c r="A10" s="1"/>
      <c r="B10" s="18" t="s">
        <v>12</v>
      </c>
      <c r="C10" s="26">
        <f>'月報(日本人)'!C10+'月報(外国人) '!C10</f>
        <v>38599</v>
      </c>
      <c r="D10" s="26">
        <f>'月報(日本人)'!D10+'月報(外国人) '!D10</f>
        <v>41910</v>
      </c>
      <c r="E10" s="26">
        <f>'月報(日本人)'!E10+'月報(外国人) '!E10</f>
        <v>80509</v>
      </c>
      <c r="F10" s="26">
        <f>'月報(日本人)'!F10+'月報(外国人) '!F10</f>
        <v>40095</v>
      </c>
      <c r="G10" s="26">
        <f>'月報(日本人)'!G10+'月報(外国人) '!G10</f>
        <v>80575</v>
      </c>
      <c r="H10" s="26">
        <f>'月報(日本人)'!H10+'月報(外国人) '!H10</f>
        <v>40117</v>
      </c>
      <c r="I10" s="26">
        <f>'月報(日本人)'!I10+'月報(外国人) '!I10</f>
        <v>-66</v>
      </c>
      <c r="J10" s="26">
        <f>'月報(日本人)'!J10+'月報(外国人) '!J10</f>
        <v>-22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26772</v>
      </c>
      <c r="D11" s="26">
        <f>'月報(日本人)'!D11+'月報(外国人) '!D11</f>
        <v>28978</v>
      </c>
      <c r="E11" s="26">
        <f>'月報(日本人)'!E11+'月報(外国人) '!E11</f>
        <v>55750</v>
      </c>
      <c r="F11" s="26">
        <f>'月報(日本人)'!F11+'月報(外国人) '!F11</f>
        <v>29735</v>
      </c>
      <c r="G11" s="26">
        <f>'月報(日本人)'!G11+'月報(外国人) '!G11</f>
        <v>55843</v>
      </c>
      <c r="H11" s="26">
        <f>'月報(日本人)'!H11+'月報(外国人) '!H11</f>
        <v>29776</v>
      </c>
      <c r="I11" s="26">
        <f>'月報(日本人)'!I11+'月報(外国人) '!I11</f>
        <v>-93</v>
      </c>
      <c r="J11" s="26">
        <f>'月報(日本人)'!J11+'月報(外国人) '!J11</f>
        <v>-41</v>
      </c>
    </row>
    <row r="12" spans="1:11" ht="15" customHeight="1">
      <c r="A12" s="1"/>
      <c r="B12" s="18" t="s">
        <v>10</v>
      </c>
      <c r="C12" s="26">
        <f>'月報(日本人)'!C12+'月報(外国人) '!C12</f>
        <v>84459</v>
      </c>
      <c r="D12" s="26">
        <f>'月報(日本人)'!D12+'月報(外国人) '!D12</f>
        <v>94377</v>
      </c>
      <c r="E12" s="26">
        <f>'月報(日本人)'!E12+'月報(外国人) '!E12</f>
        <v>178836</v>
      </c>
      <c r="F12" s="26">
        <f>'月報(日本人)'!F12+'月報(外国人) '!F12</f>
        <v>102592</v>
      </c>
      <c r="G12" s="26">
        <f>'月報(日本人)'!G12+'月報(外国人) '!G12</f>
        <v>179160</v>
      </c>
      <c r="H12" s="26">
        <f>'月報(日本人)'!H12+'月報(外国人) '!H12</f>
        <v>102746</v>
      </c>
      <c r="I12" s="26">
        <f>'月報(日本人)'!I12+'月報(外国人) '!I12</f>
        <v>-324</v>
      </c>
      <c r="J12" s="26">
        <f>'月報(日本人)'!J12+'月報(外国人) '!J12</f>
        <v>-154</v>
      </c>
    </row>
    <row r="13" spans="1:11" ht="15" customHeight="1">
      <c r="A13" s="1"/>
      <c r="B13" s="18" t="s">
        <v>11</v>
      </c>
      <c r="C13" s="26">
        <f>'月報(日本人)'!C13+'月報(外国人) '!C13</f>
        <v>99153</v>
      </c>
      <c r="D13" s="26">
        <f>'月報(日本人)'!D13+'月報(外国人) '!D13</f>
        <v>108030</v>
      </c>
      <c r="E13" s="26">
        <f>'月報(日本人)'!E13+'月報(外国人) '!E13</f>
        <v>207183</v>
      </c>
      <c r="F13" s="26">
        <f>'月報(日本人)'!F13+'月報(外国人) '!F13</f>
        <v>103233</v>
      </c>
      <c r="G13" s="26">
        <f>'月報(日本人)'!G13+'月報(外国人) '!G13</f>
        <v>207483</v>
      </c>
      <c r="H13" s="26">
        <f>'月報(日本人)'!H13+'月報(外国人) '!H13</f>
        <v>103373</v>
      </c>
      <c r="I13" s="26">
        <f>'月報(日本人)'!I13+'月報(外国人) '!I13</f>
        <v>-300</v>
      </c>
      <c r="J13" s="26">
        <f>'月報(日本人)'!J13+'月報(外国人) '!J13</f>
        <v>-140</v>
      </c>
    </row>
    <row r="14" spans="1:11" ht="15" customHeight="1">
      <c r="A14" s="1"/>
      <c r="B14" s="18" t="s">
        <v>13</v>
      </c>
      <c r="C14" s="26">
        <f>'月報(日本人)'!C14+'月報(外国人) '!C14</f>
        <v>30074</v>
      </c>
      <c r="D14" s="26">
        <f>'月報(日本人)'!D14+'月報(外国人) '!D14</f>
        <v>33581</v>
      </c>
      <c r="E14" s="26">
        <f>'月報(日本人)'!E14+'月報(外国人) '!E14</f>
        <v>63655</v>
      </c>
      <c r="F14" s="26">
        <f>'月報(日本人)'!F14+'月報(外国人) '!F14</f>
        <v>34284</v>
      </c>
      <c r="G14" s="26">
        <f>'月報(日本人)'!G14+'月報(外国人) '!G14</f>
        <v>63772</v>
      </c>
      <c r="H14" s="26">
        <f>'月報(日本人)'!H14+'月報(外国人) '!H14</f>
        <v>34335</v>
      </c>
      <c r="I14" s="26">
        <f>'月報(日本人)'!I14+'月報(外国人) '!I14</f>
        <v>-117</v>
      </c>
      <c r="J14" s="26">
        <f>'月報(日本人)'!J14+'月報(外国人) '!J14</f>
        <v>-51</v>
      </c>
    </row>
    <row r="15" spans="1:11" ht="15" customHeight="1">
      <c r="A15" s="1"/>
      <c r="B15" s="19" t="s">
        <v>14</v>
      </c>
      <c r="C15" s="29">
        <f>'月報(日本人)'!C15+'月報(外国人) '!C15</f>
        <v>117794</v>
      </c>
      <c r="D15" s="29">
        <f>'月報(日本人)'!D15+'月報(外国人) '!D15</f>
        <v>130502</v>
      </c>
      <c r="E15" s="29">
        <f>'月報(日本人)'!E15+'月報(外国人) '!E15</f>
        <v>248296</v>
      </c>
      <c r="F15" s="29">
        <f>'月報(日本人)'!F15+'月報(外国人) '!F15</f>
        <v>124732</v>
      </c>
      <c r="G15" s="29">
        <f>'月報(日本人)'!G15+'月報(外国人) '!G15</f>
        <v>248652</v>
      </c>
      <c r="H15" s="29">
        <f>'月報(日本人)'!H15+'月報(外国人) '!H15</f>
        <v>124961</v>
      </c>
      <c r="I15" s="29">
        <f>'月報(日本人)'!I15+'月報(外国人) '!I15</f>
        <v>-356</v>
      </c>
      <c r="J15" s="29">
        <f>'月報(日本人)'!J15+'月報(外国人) '!J15</f>
        <v>-229</v>
      </c>
    </row>
    <row r="16" spans="1:11" ht="15" customHeight="1">
      <c r="A16" s="1"/>
      <c r="B16" s="16" t="s">
        <v>15</v>
      </c>
      <c r="C16" s="25">
        <f>'月報(日本人)'!C16+'月報(外国人) '!C16</f>
        <v>749041</v>
      </c>
      <c r="D16" s="25">
        <f>'月報(日本人)'!D16+'月報(外国人) '!D16</f>
        <v>832173</v>
      </c>
      <c r="E16" s="25">
        <f>'月報(日本人)'!E16+'月報(外国人) '!E16</f>
        <v>1581214</v>
      </c>
      <c r="F16" s="25">
        <f>'月報(日本人)'!F16+'月報(外国人) '!F16</f>
        <v>841624</v>
      </c>
      <c r="G16" s="25">
        <f>'月報(日本人)'!G16+'月報(外国人) '!G16</f>
        <v>1581398</v>
      </c>
      <c r="H16" s="25">
        <f>'月報(日本人)'!H16+'月報(外国人) '!H16</f>
        <v>841764</v>
      </c>
      <c r="I16" s="25">
        <f>'月報(日本人)'!I16+'月報(外国人) '!I16</f>
        <v>-184</v>
      </c>
      <c r="J16" s="25">
        <f>'月報(日本人)'!J16+'月報(外国人) '!J16</f>
        <v>-140</v>
      </c>
    </row>
    <row r="17" spans="1:11" ht="15" customHeight="1">
      <c r="A17" s="1"/>
      <c r="B17" s="17" t="s">
        <v>16</v>
      </c>
      <c r="C17" s="27">
        <f>'月報(日本人)'!C17+'月報(外国人) '!C17</f>
        <v>156164</v>
      </c>
      <c r="D17" s="27">
        <f>'月報(日本人)'!D17+'月報(外国人) '!D17</f>
        <v>165755</v>
      </c>
      <c r="E17" s="27">
        <f>'月報(日本人)'!E17+'月報(外国人) '!E17</f>
        <v>321919</v>
      </c>
      <c r="F17" s="27">
        <f>'月報(日本人)'!F17+'月報(外国人) '!F17</f>
        <v>163984</v>
      </c>
      <c r="G17" s="27">
        <f>'月報(日本人)'!G17+'月報(外国人) '!G17</f>
        <v>321864</v>
      </c>
      <c r="H17" s="27">
        <f>'月報(日本人)'!H17+'月報(外国人) '!H17</f>
        <v>163960</v>
      </c>
      <c r="I17" s="27">
        <f>'月報(日本人)'!I17+'月報(外国人) '!I17</f>
        <v>55</v>
      </c>
      <c r="J17" s="27">
        <f>'月報(日本人)'!J17+'月報(外国人) '!J17</f>
        <v>24</v>
      </c>
    </row>
    <row r="18" spans="1:11" ht="15" customHeight="1">
      <c r="A18" s="1"/>
      <c r="B18" s="18" t="s">
        <v>17</v>
      </c>
      <c r="C18" s="26">
        <f>'月報(日本人)'!C18+'月報(外国人) '!C18</f>
        <v>115757</v>
      </c>
      <c r="D18" s="26">
        <f>'月報(日本人)'!D18+'月報(外国人) '!D18</f>
        <v>123055</v>
      </c>
      <c r="E18" s="26">
        <f>'月報(日本人)'!E18+'月報(外国人) '!E18</f>
        <v>238812</v>
      </c>
      <c r="F18" s="26">
        <f>'月報(日本人)'!F18+'月報(外国人) '!F18</f>
        <v>149161</v>
      </c>
      <c r="G18" s="26">
        <f>'月報(日本人)'!G18+'月報(外国人) '!G18</f>
        <v>238810</v>
      </c>
      <c r="H18" s="26">
        <f>'月報(日本人)'!H18+'月報(外国人) '!H18</f>
        <v>149170</v>
      </c>
      <c r="I18" s="26">
        <f>'月報(日本人)'!I18+'月報(外国人) '!I18</f>
        <v>2</v>
      </c>
      <c r="J18" s="26">
        <f>'月報(日本人)'!J18+'月報(外国人) '!J18</f>
        <v>-9</v>
      </c>
    </row>
    <row r="19" spans="1:11" ht="15" customHeight="1">
      <c r="A19" s="1"/>
      <c r="B19" s="18" t="s">
        <v>18</v>
      </c>
      <c r="C19" s="26">
        <f>'月報(日本人)'!C19+'月報(外国人) '!C19</f>
        <v>88250</v>
      </c>
      <c r="D19" s="26">
        <f>'月報(日本人)'!D19+'月報(外国人) '!D19</f>
        <v>109245</v>
      </c>
      <c r="E19" s="26">
        <f>'月報(日本人)'!E19+'月報(外国人) '!E19</f>
        <v>197495</v>
      </c>
      <c r="F19" s="26">
        <f>'月報(日本人)'!F19+'月報(外国人) '!F19</f>
        <v>120901</v>
      </c>
      <c r="G19" s="26">
        <f>'月報(日本人)'!G19+'月報(外国人) '!G19</f>
        <v>197535</v>
      </c>
      <c r="H19" s="26">
        <f>'月報(日本人)'!H19+'月報(外国人) '!H19</f>
        <v>121009</v>
      </c>
      <c r="I19" s="26">
        <f>'月報(日本人)'!I19+'月報(外国人) '!I19</f>
        <v>-40</v>
      </c>
      <c r="J19" s="26">
        <f>'月報(日本人)'!J19+'月報(外国人) '!J19</f>
        <v>-108</v>
      </c>
    </row>
    <row r="20" spans="1:11" ht="15" customHeight="1">
      <c r="A20" s="1"/>
      <c r="B20" s="18" t="s">
        <v>19</v>
      </c>
      <c r="C20" s="26">
        <f>'月報(日本人)'!C20+'月報(外国人) '!C20</f>
        <v>125017</v>
      </c>
      <c r="D20" s="26">
        <f>'月報(日本人)'!D20+'月報(外国人) '!D20</f>
        <v>141705</v>
      </c>
      <c r="E20" s="26">
        <f>'月報(日本人)'!E20+'月報(外国人) '!E20</f>
        <v>266722</v>
      </c>
      <c r="F20" s="26">
        <f>'月報(日本人)'!F20+'月報(外国人) '!F20</f>
        <v>137161</v>
      </c>
      <c r="G20" s="26">
        <f>'月報(日本人)'!G20+'月報(外国人) '!G20</f>
        <v>266714</v>
      </c>
      <c r="H20" s="26">
        <f>'月報(日本人)'!H20+'月報(外国人) '!H20</f>
        <v>137161</v>
      </c>
      <c r="I20" s="26">
        <f>'月報(日本人)'!I20+'月報(外国人) '!I20</f>
        <v>8</v>
      </c>
      <c r="J20" s="26">
        <f>'月報(日本人)'!J20+'月報(外国人) '!J20</f>
        <v>0</v>
      </c>
    </row>
    <row r="21" spans="1:11" ht="15" customHeight="1">
      <c r="A21" s="1"/>
      <c r="B21" s="18" t="s">
        <v>22</v>
      </c>
      <c r="C21" s="26">
        <f>'月報(日本人)'!C21+'月報(外国人) '!C21</f>
        <v>99539</v>
      </c>
      <c r="D21" s="26">
        <f>'月報(日本人)'!D21+'月報(外国人) '!D21</f>
        <v>108990</v>
      </c>
      <c r="E21" s="26">
        <f>'月報(日本人)'!E21+'月報(外国人) '!E21</f>
        <v>208529</v>
      </c>
      <c r="F21" s="26">
        <f>'月報(日本人)'!F21+'月報(外国人) '!F21</f>
        <v>99875</v>
      </c>
      <c r="G21" s="26">
        <f>'月報(日本人)'!G21+'月報(外国人) '!G21</f>
        <v>208583</v>
      </c>
      <c r="H21" s="26">
        <f>'月報(日本人)'!H21+'月報(外国人) '!H21</f>
        <v>99868</v>
      </c>
      <c r="I21" s="26">
        <f>'月報(日本人)'!I21+'月報(外国人) '!I21</f>
        <v>-54</v>
      </c>
      <c r="J21" s="26">
        <f>'月報(日本人)'!J21+'月報(外国人) '!J21</f>
        <v>7</v>
      </c>
    </row>
    <row r="22" spans="1:11" ht="15" customHeight="1">
      <c r="A22" s="1"/>
      <c r="B22" s="18" t="s">
        <v>20</v>
      </c>
      <c r="C22" s="26">
        <f>'月報(日本人)'!C22+'月報(外国人) '!C22</f>
        <v>59711</v>
      </c>
      <c r="D22" s="26">
        <f>'月報(日本人)'!D22+'月報(外国人) '!D22</f>
        <v>66419</v>
      </c>
      <c r="E22" s="26">
        <f>'月報(日本人)'!E22+'月報(外国人) '!E22</f>
        <v>126130</v>
      </c>
      <c r="F22" s="26">
        <f>'月報(日本人)'!F22+'月報(外国人) '!F22</f>
        <v>64555</v>
      </c>
      <c r="G22" s="26">
        <f>'月報(日本人)'!G22+'月報(外国人) '!G22</f>
        <v>126243</v>
      </c>
      <c r="H22" s="26">
        <f>'月報(日本人)'!H22+'月報(外国人) '!H22</f>
        <v>64653</v>
      </c>
      <c r="I22" s="26">
        <f>'月報(日本人)'!I22+'月報(外国人) '!I22</f>
        <v>-113</v>
      </c>
      <c r="J22" s="26">
        <f>'月報(日本人)'!J22+'月報(外国人) '!J22</f>
        <v>-98</v>
      </c>
    </row>
    <row r="23" spans="1:11" ht="15" customHeight="1">
      <c r="A23" s="1"/>
      <c r="B23" s="19" t="s">
        <v>21</v>
      </c>
      <c r="C23" s="29">
        <f>'月報(日本人)'!C23+'月報(外国人) '!C23</f>
        <v>104603</v>
      </c>
      <c r="D23" s="29">
        <f>'月報(日本人)'!D23+'月報(外国人) '!D23</f>
        <v>117004</v>
      </c>
      <c r="E23" s="29">
        <f>'月報(日本人)'!E23+'月報(外国人) '!E23</f>
        <v>221607</v>
      </c>
      <c r="F23" s="29">
        <f>'月報(日本人)'!F23+'月報(外国人) '!F23</f>
        <v>105987</v>
      </c>
      <c r="G23" s="29">
        <f>'月報(日本人)'!G23+'月報(外国人) '!G23</f>
        <v>221649</v>
      </c>
      <c r="H23" s="29">
        <f>'月報(日本人)'!H23+'月報(外国人) '!H23</f>
        <v>105943</v>
      </c>
      <c r="I23" s="29">
        <f>'月報(日本人)'!I23+'月報(外国人) '!I23</f>
        <v>-42</v>
      </c>
      <c r="J23" s="29">
        <f>'月報(日本人)'!J23+'月報(外国人) '!J23</f>
        <v>44</v>
      </c>
    </row>
    <row r="24" spans="1:11" ht="15" customHeight="1">
      <c r="A24" s="1"/>
      <c r="B24" s="16" t="s">
        <v>23</v>
      </c>
      <c r="C24" s="25">
        <f>'月報(日本人)'!C24+'月報(外国人) '!C24</f>
        <v>50307</v>
      </c>
      <c r="D24" s="25">
        <f>'月報(日本人)'!D24+'月報(外国人) '!D24</f>
        <v>57921</v>
      </c>
      <c r="E24" s="25">
        <f>'月報(日本人)'!E24+'月報(外国人) '!E24</f>
        <v>108228</v>
      </c>
      <c r="F24" s="25">
        <f>'月報(日本人)'!F24+'月報(外国人) '!F24</f>
        <v>55643</v>
      </c>
      <c r="G24" s="25">
        <f>'月報(日本人)'!G24+'月報(外国人) '!G24</f>
        <v>108402</v>
      </c>
      <c r="H24" s="25">
        <f>'月報(日本人)'!H24+'月報(外国人) '!H24</f>
        <v>55718</v>
      </c>
      <c r="I24" s="25">
        <f>'月報(日本人)'!I24+'月報(外国人) '!I24</f>
        <v>-174</v>
      </c>
      <c r="J24" s="25">
        <f>'月報(日本人)'!J24+'月報(外国人) '!J24</f>
        <v>-75</v>
      </c>
    </row>
    <row r="25" spans="1:11" ht="15" customHeight="1">
      <c r="A25" s="1"/>
      <c r="B25" s="16" t="s">
        <v>24</v>
      </c>
      <c r="C25" s="25">
        <f>'月報(日本人)'!C25+'月報(外国人) '!C25</f>
        <v>143281</v>
      </c>
      <c r="D25" s="25">
        <f>'月報(日本人)'!D25+'月報(外国人) '!D25</f>
        <v>158524</v>
      </c>
      <c r="E25" s="25">
        <f>'月報(日本人)'!E25+'月報(外国人) '!E25</f>
        <v>301805</v>
      </c>
      <c r="F25" s="25">
        <f>'月報(日本人)'!F25+'月報(外国人) '!F25</f>
        <v>139848</v>
      </c>
      <c r="G25" s="25">
        <f>'月報(日本人)'!G25+'月報(外国人) '!G25</f>
        <v>302384</v>
      </c>
      <c r="H25" s="25">
        <f>'月報(日本人)'!H25+'月報(外国人) '!H25</f>
        <v>140229</v>
      </c>
      <c r="I25" s="25">
        <f>'月報(日本人)'!I25+'月報(外国人) '!I25</f>
        <v>-579</v>
      </c>
      <c r="J25" s="25">
        <f>'月報(日本人)'!J25+'月報(外国人) '!J25</f>
        <v>-381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26283</v>
      </c>
      <c r="D26" s="25">
        <f>'月報(日本人)'!D26+'月報(外国人) '!D26</f>
        <v>29282</v>
      </c>
      <c r="E26" s="25">
        <f>'月報(日本人)'!E26+'月報(外国人) '!E26</f>
        <v>55565</v>
      </c>
      <c r="F26" s="25">
        <f>'月報(日本人)'!F26+'月報(外国人) '!F26</f>
        <v>27478</v>
      </c>
      <c r="G26" s="25">
        <f>'月報(日本人)'!G26+'月報(外国人) '!G26</f>
        <v>55628</v>
      </c>
      <c r="H26" s="25">
        <f>'月報(日本人)'!H26+'月報(外国人) '!H26</f>
        <v>27472</v>
      </c>
      <c r="I26" s="25">
        <f>'月報(日本人)'!I26+'月報(外国人) '!I26</f>
        <v>-63</v>
      </c>
      <c r="J26" s="25">
        <f>'月報(日本人)'!J26+'月報(外国人) '!J26</f>
        <v>6</v>
      </c>
    </row>
    <row r="27" spans="1:11" ht="15" customHeight="1">
      <c r="A27" s="1"/>
      <c r="B27" s="16" t="s">
        <v>26</v>
      </c>
      <c r="C27" s="25">
        <f>'月報(日本人)'!C27+'月報(外国人) '!C27</f>
        <v>59839</v>
      </c>
      <c r="D27" s="25">
        <f>'月報(日本人)'!D27+'月報(外国人) '!D27</f>
        <v>65792</v>
      </c>
      <c r="E27" s="25">
        <f>'月報(日本人)'!E27+'月報(外国人) '!E27</f>
        <v>125631</v>
      </c>
      <c r="F27" s="25">
        <f>'月報(日本人)'!F27+'月報(外国人) '!F27</f>
        <v>63370</v>
      </c>
      <c r="G27" s="25">
        <f>'月報(日本人)'!G27+'月報(外国人) '!G27</f>
        <v>125753</v>
      </c>
      <c r="H27" s="25">
        <f>'月報(日本人)'!H27+'月報(外国人) '!H27</f>
        <v>63394</v>
      </c>
      <c r="I27" s="25">
        <f>'月報(日本人)'!I27+'月報(外国人) '!I27</f>
        <v>-122</v>
      </c>
      <c r="J27" s="25">
        <f>'月報(日本人)'!J27+'月報(外国人) '!J27</f>
        <v>-24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21254</v>
      </c>
      <c r="D28" s="25">
        <f>'月報(日本人)'!D28+'月報(外国人) '!D28</f>
        <v>24459</v>
      </c>
      <c r="E28" s="25">
        <f>'月報(日本人)'!E28+'月報(外国人) '!E28</f>
        <v>45713</v>
      </c>
      <c r="F28" s="25">
        <f>'月報(日本人)'!F28+'月報(外国人) '!F28</f>
        <v>24112</v>
      </c>
      <c r="G28" s="25">
        <f>'月報(日本人)'!G28+'月報(外国人) '!G28</f>
        <v>45704</v>
      </c>
      <c r="H28" s="25">
        <f>'月報(日本人)'!H28+'月報(外国人) '!H28</f>
        <v>24095</v>
      </c>
      <c r="I28" s="25">
        <f>'月報(日本人)'!I28+'月報(外国人) '!I28</f>
        <v>9</v>
      </c>
      <c r="J28" s="25">
        <f>'月報(日本人)'!J28+'月報(外国人) '!J28</f>
        <v>17</v>
      </c>
    </row>
    <row r="29" spans="1:11" ht="15" customHeight="1">
      <c r="A29" s="1"/>
      <c r="B29" s="16" t="s">
        <v>28</v>
      </c>
      <c r="C29" s="25">
        <f>'月報(日本人)'!C29+'月報(外国人) '!C29</f>
        <v>29970</v>
      </c>
      <c r="D29" s="25">
        <f>'月報(日本人)'!D29+'月報(外国人) '!D29</f>
        <v>33100</v>
      </c>
      <c r="E29" s="25">
        <f>'月報(日本人)'!E29+'月報(外国人) '!E29</f>
        <v>63070</v>
      </c>
      <c r="F29" s="25">
        <f>'月報(日本人)'!F29+'月報(外国人) '!F29</f>
        <v>26262</v>
      </c>
      <c r="G29" s="25">
        <f>'月報(日本人)'!G29+'月報(外国人) '!G29</f>
        <v>63175</v>
      </c>
      <c r="H29" s="25">
        <f>'月報(日本人)'!H29+'月報(外国人) '!H29</f>
        <v>26271</v>
      </c>
      <c r="I29" s="25">
        <f>'月報(日本人)'!I29+'月報(外国人) '!I29</f>
        <v>-105</v>
      </c>
      <c r="J29" s="25">
        <f>'月報(日本人)'!J29+'月報(外国人) '!J29</f>
        <v>-9</v>
      </c>
    </row>
    <row r="30" spans="1:11" ht="15" customHeight="1">
      <c r="A30" s="1"/>
      <c r="B30" s="16" t="s">
        <v>29</v>
      </c>
      <c r="C30" s="25">
        <f>'月報(日本人)'!C30+'月報(外国人) '!C30</f>
        <v>28714</v>
      </c>
      <c r="D30" s="25">
        <f>'月報(日本人)'!D30+'月報(外国人) '!D30</f>
        <v>31965</v>
      </c>
      <c r="E30" s="25">
        <f>'月報(日本人)'!E30+'月報(外国人) '!E30</f>
        <v>60679</v>
      </c>
      <c r="F30" s="25">
        <f>'月報(日本人)'!F30+'月報(外国人) '!F30</f>
        <v>25547</v>
      </c>
      <c r="G30" s="25">
        <f>'月報(日本人)'!G30+'月報(外国人) '!G30</f>
        <v>60926</v>
      </c>
      <c r="H30" s="25">
        <f>'月報(日本人)'!H30+'月報(外国人) '!H30</f>
        <v>25734</v>
      </c>
      <c r="I30" s="25">
        <f>'月報(日本人)'!I30+'月報(外国人) '!I30</f>
        <v>-247</v>
      </c>
      <c r="J30" s="25">
        <f>'月報(日本人)'!J30+'月報(外国人) '!J30</f>
        <v>-187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23818</v>
      </c>
      <c r="D31" s="25">
        <f>'月報(日本人)'!D31+'月報(外国人) '!D31</f>
        <v>25513</v>
      </c>
      <c r="E31" s="25">
        <f>'月報(日本人)'!E31+'月報(外国人) '!E31</f>
        <v>49331</v>
      </c>
      <c r="F31" s="25">
        <f>'月報(日本人)'!F31+'月報(外国人) '!F31</f>
        <v>20624</v>
      </c>
      <c r="G31" s="25">
        <f>'月報(日本人)'!G31+'月報(外国人) '!G31</f>
        <v>49381</v>
      </c>
      <c r="H31" s="25">
        <f>'月報(日本人)'!H31+'月報(外国人) '!H31</f>
        <v>20601</v>
      </c>
      <c r="I31" s="25">
        <f>'月報(日本人)'!I31+'月報(外国人) '!I31</f>
        <v>-50</v>
      </c>
      <c r="J31" s="25">
        <f>'月報(日本人)'!J31+'月報(外国人) '!J31</f>
        <v>23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15331</v>
      </c>
      <c r="D32" s="25">
        <f>'月報(日本人)'!D32+'月報(外国人) '!D32</f>
        <v>16919</v>
      </c>
      <c r="E32" s="25">
        <f>'月報(日本人)'!E32+'月報(外国人) '!E32</f>
        <v>32250</v>
      </c>
      <c r="F32" s="25">
        <f>'月報(日本人)'!F32+'月報(外国人) '!F32</f>
        <v>13954</v>
      </c>
      <c r="G32" s="25">
        <f>'月報(日本人)'!G32+'月報(外国人) '!G32</f>
        <v>32347</v>
      </c>
      <c r="H32" s="25">
        <f>'月報(日本人)'!H32+'月報(外国人) '!H32</f>
        <v>13987</v>
      </c>
      <c r="I32" s="25">
        <f>'月報(日本人)'!I32+'月報(外国人) '!I32</f>
        <v>-97</v>
      </c>
      <c r="J32" s="25">
        <f>'月報(日本人)'!J32+'月報(外国人) '!J32</f>
        <v>-33</v>
      </c>
    </row>
    <row r="33" spans="1:11" ht="15" customHeight="1">
      <c r="A33" s="1"/>
      <c r="B33" s="16" t="s">
        <v>32</v>
      </c>
      <c r="C33" s="25">
        <f>'月報(日本人)'!C33+'月報(外国人) '!C33</f>
        <v>35036</v>
      </c>
      <c r="D33" s="25">
        <f>'月報(日本人)'!D33+'月報(外国人) '!D33</f>
        <v>37546</v>
      </c>
      <c r="E33" s="25">
        <f>'月報(日本人)'!E33+'月報(外国人) '!E33</f>
        <v>72582</v>
      </c>
      <c r="F33" s="25">
        <f>'月報(日本人)'!F33+'月報(外国人) '!F33</f>
        <v>33893</v>
      </c>
      <c r="G33" s="25">
        <f>'月報(日本人)'!G33+'月報(外国人) '!G33</f>
        <v>72619</v>
      </c>
      <c r="H33" s="25">
        <f>'月報(日本人)'!H33+'月報(外国人) '!H33</f>
        <v>33874</v>
      </c>
      <c r="I33" s="25">
        <f>'月報(日本人)'!I33+'月報(外国人) '!I33</f>
        <v>-37</v>
      </c>
      <c r="J33" s="25">
        <f>'月報(日本人)'!J33+'月報(外国人) '!J33</f>
        <v>19</v>
      </c>
    </row>
    <row r="34" spans="1:11" ht="15" customHeight="1">
      <c r="A34" s="1"/>
      <c r="B34" s="16" t="s">
        <v>33</v>
      </c>
      <c r="C34" s="25">
        <f>'月報(日本人)'!C34+'月報(外国人) '!C34</f>
        <v>11450</v>
      </c>
      <c r="D34" s="25">
        <f>'月報(日本人)'!D34+'月報(外国人) '!D34</f>
        <v>12727</v>
      </c>
      <c r="E34" s="25">
        <f>'月報(日本人)'!E34+'月報(外国人) '!E34</f>
        <v>24177</v>
      </c>
      <c r="F34" s="25">
        <f>'月報(日本人)'!F34+'月報(外国人) '!F34</f>
        <v>11806</v>
      </c>
      <c r="G34" s="25">
        <f>'月報(日本人)'!G34+'月報(外国人) '!G34</f>
        <v>24186</v>
      </c>
      <c r="H34" s="25">
        <f>'月報(日本人)'!H34+'月報(外国人) '!H34</f>
        <v>11786</v>
      </c>
      <c r="I34" s="25">
        <f>'月報(日本人)'!I34+'月報(外国人) '!I34</f>
        <v>-9</v>
      </c>
      <c r="J34" s="25">
        <f>'月報(日本人)'!J34+'月報(外国人) '!J34</f>
        <v>20</v>
      </c>
    </row>
    <row r="35" spans="1:11" ht="15" customHeight="1">
      <c r="A35" s="1"/>
      <c r="B35" s="16" t="s">
        <v>34</v>
      </c>
      <c r="C35" s="25">
        <f>'月報(日本人)'!C35+'月報(外国人) '!C35</f>
        <v>18754</v>
      </c>
      <c r="D35" s="25">
        <f>'月報(日本人)'!D35+'月報(外国人) '!D35</f>
        <v>21079</v>
      </c>
      <c r="E35" s="25">
        <f>'月報(日本人)'!E35+'月報(外国人) '!E35</f>
        <v>39833</v>
      </c>
      <c r="F35" s="25">
        <f>'月報(日本人)'!F35+'月報(外国人) '!F35</f>
        <v>20415</v>
      </c>
      <c r="G35" s="25">
        <f>'月報(日本人)'!G35+'月報(外国人) '!G35</f>
        <v>39906</v>
      </c>
      <c r="H35" s="25">
        <f>'月報(日本人)'!H35+'月報(外国人) '!H35</f>
        <v>20452</v>
      </c>
      <c r="I35" s="25">
        <f>'月報(日本人)'!I35+'月報(外国人) '!I35</f>
        <v>-73</v>
      </c>
      <c r="J35" s="25">
        <f>'月報(日本人)'!J35+'月報(外国人) '!J35</f>
        <v>-37</v>
      </c>
    </row>
    <row r="36" spans="1:11" ht="15" customHeight="1">
      <c r="A36" s="1"/>
      <c r="B36" s="16" t="s">
        <v>35</v>
      </c>
      <c r="C36" s="25">
        <f>'月報(日本人)'!C36+'月報(外国人) '!C36</f>
        <v>28313</v>
      </c>
      <c r="D36" s="25">
        <f>'月報(日本人)'!D36+'月報(外国人) '!D36</f>
        <v>31451</v>
      </c>
      <c r="E36" s="25">
        <f>'月報(日本人)'!E36+'月報(外国人) '!E36</f>
        <v>59764</v>
      </c>
      <c r="F36" s="25">
        <f>'月報(日本人)'!F36+'月報(外国人) '!F36</f>
        <v>25683</v>
      </c>
      <c r="G36" s="25">
        <f>'月報(日本人)'!G36+'月報(外国人) '!G36</f>
        <v>59760</v>
      </c>
      <c r="H36" s="25">
        <f>'月報(日本人)'!H36+'月報(外国人) '!H36</f>
        <v>25656</v>
      </c>
      <c r="I36" s="25">
        <f>'月報(日本人)'!I36+'月報(外国人) '!I36</f>
        <v>4</v>
      </c>
      <c r="J36" s="25">
        <f>'月報(日本人)'!J36+'月報(外国人) '!J36</f>
        <v>27</v>
      </c>
    </row>
    <row r="37" spans="1:11" ht="15" customHeight="1">
      <c r="A37" s="1"/>
      <c r="B37" s="16" t="s">
        <v>36</v>
      </c>
      <c r="C37" s="25">
        <f>'月報(日本人)'!C37+'月報(外国人) '!C37</f>
        <v>50838</v>
      </c>
      <c r="D37" s="25">
        <f>'月報(日本人)'!D37+'月報(外国人) '!D37</f>
        <v>55534</v>
      </c>
      <c r="E37" s="25">
        <f>'月報(日本人)'!E37+'月報(外国人) '!E37</f>
        <v>106372</v>
      </c>
      <c r="F37" s="25">
        <f>'月報(日本人)'!F37+'月報(外国人) '!F37</f>
        <v>47491</v>
      </c>
      <c r="G37" s="25">
        <f>'月報(日本人)'!G37+'月報(外国人) '!G37</f>
        <v>106448</v>
      </c>
      <c r="H37" s="25">
        <f>'月報(日本人)'!H37+'月報(外国人) '!H37</f>
        <v>47533</v>
      </c>
      <c r="I37" s="25">
        <f>'月報(日本人)'!I37+'月報(外国人) '!I37</f>
        <v>-76</v>
      </c>
      <c r="J37" s="25">
        <f>'月報(日本人)'!J37+'月報(外国人) '!J37</f>
        <v>-42</v>
      </c>
    </row>
    <row r="38" spans="1:11" ht="15" customHeight="1">
      <c r="A38" s="1"/>
      <c r="B38" s="16" t="s">
        <v>37</v>
      </c>
      <c r="C38" s="25">
        <f>'月報(日本人)'!C38+'月報(外国人) '!C38</f>
        <v>54573</v>
      </c>
      <c r="D38" s="25">
        <f>'月報(日本人)'!D38+'月報(外国人) '!D38</f>
        <v>58149</v>
      </c>
      <c r="E38" s="25">
        <f>'月報(日本人)'!E38+'月報(外国人) '!E38</f>
        <v>112722</v>
      </c>
      <c r="F38" s="25">
        <f>'月報(日本人)'!F38+'月報(外国人) '!F38</f>
        <v>50575</v>
      </c>
      <c r="G38" s="25">
        <f>'月報(日本人)'!G38+'月報(外国人) '!G38</f>
        <v>112765</v>
      </c>
      <c r="H38" s="25">
        <f>'月報(日本人)'!H38+'月報(外国人) '!H38</f>
        <v>50598</v>
      </c>
      <c r="I38" s="25">
        <f>'月報(日本人)'!I38+'月報(外国人) '!I38</f>
        <v>-43</v>
      </c>
      <c r="J38" s="25">
        <f>'月報(日本人)'!J38+'月報(外国人) '!J38</f>
        <v>-23</v>
      </c>
    </row>
    <row r="39" spans="1:11" ht="15" customHeight="1">
      <c r="A39" s="1"/>
      <c r="B39" s="16" t="s">
        <v>38</v>
      </c>
      <c r="C39" s="25">
        <f>'月報(日本人)'!C39+'月報(外国人) '!C39</f>
        <v>49522</v>
      </c>
      <c r="D39" s="25">
        <f>'月報(日本人)'!D39+'月報(外国人) '!D39</f>
        <v>53184</v>
      </c>
      <c r="E39" s="25">
        <f>'月報(日本人)'!E39+'月報(外国人) '!E39</f>
        <v>102706</v>
      </c>
      <c r="F39" s="25">
        <f>'月報(日本人)'!F39+'月報(外国人) '!F39</f>
        <v>46118</v>
      </c>
      <c r="G39" s="25">
        <f>'月報(日本人)'!G39+'月報(外国人) '!G39</f>
        <v>102809</v>
      </c>
      <c r="H39" s="25">
        <f>'月報(日本人)'!H39+'月報(外国人) '!H39</f>
        <v>46199</v>
      </c>
      <c r="I39" s="25">
        <f>'月報(日本人)'!I39+'月報(外国人) '!I39</f>
        <v>-103</v>
      </c>
      <c r="J39" s="25">
        <f>'月報(日本人)'!J39+'月報(外国人) '!J39</f>
        <v>-81</v>
      </c>
    </row>
    <row r="40" spans="1:11" ht="15" customHeight="1">
      <c r="A40" s="1"/>
      <c r="B40" s="16" t="s">
        <v>68</v>
      </c>
      <c r="C40" s="25">
        <f>'月報(日本人)'!C40+'月報(外国人) '!C40</f>
        <v>46583</v>
      </c>
      <c r="D40" s="25">
        <f>'月報(日本人)'!D40+'月報(外国人) '!D40</f>
        <v>50694</v>
      </c>
      <c r="E40" s="25">
        <f>'月報(日本人)'!E40+'月報(外国人) '!E40</f>
        <v>97277</v>
      </c>
      <c r="F40" s="25">
        <f>'月報(日本人)'!F40+'月報(外国人) '!F40</f>
        <v>44542</v>
      </c>
      <c r="G40" s="25">
        <f>'月報(日本人)'!G40+'月報(外国人) '!G40</f>
        <v>97306</v>
      </c>
      <c r="H40" s="25">
        <f>'月報(日本人)'!H40+'月報(外国人) '!H40</f>
        <v>44541</v>
      </c>
      <c r="I40" s="25">
        <f>'月報(日本人)'!I40+'月報(外国人) '!I40</f>
        <v>-29</v>
      </c>
      <c r="J40" s="25">
        <f>'月報(日本人)'!J40+'月報(外国人) '!J40</f>
        <v>1</v>
      </c>
    </row>
    <row r="41" spans="1:11" ht="15" customHeight="1">
      <c r="A41" s="1"/>
      <c r="B41" s="16" t="s">
        <v>39</v>
      </c>
      <c r="C41" s="25">
        <f>'月報(日本人)'!C41+'月報(外国人) '!C41</f>
        <v>34226</v>
      </c>
      <c r="D41" s="25">
        <f>'月報(日本人)'!D41+'月報(外国人) '!D41</f>
        <v>37206</v>
      </c>
      <c r="E41" s="25">
        <f>'月報(日本人)'!E41+'月報(外国人) '!E41</f>
        <v>71432</v>
      </c>
      <c r="F41" s="25">
        <f>'月報(日本人)'!F41+'月報(外国人) '!F41</f>
        <v>32633</v>
      </c>
      <c r="G41" s="25">
        <f>'月報(日本人)'!G41+'月報(外国人) '!G41</f>
        <v>71520</v>
      </c>
      <c r="H41" s="25">
        <f>'月報(日本人)'!H41+'月報(外国人) '!H41</f>
        <v>32678</v>
      </c>
      <c r="I41" s="25">
        <f>'月報(日本人)'!I41+'月報(外国人) '!I41</f>
        <v>-88</v>
      </c>
      <c r="J41" s="25">
        <f>'月報(日本人)'!J41+'月報(外国人) '!J41</f>
        <v>-45</v>
      </c>
    </row>
    <row r="42" spans="1:11" ht="15" customHeight="1">
      <c r="A42" s="1"/>
      <c r="B42" s="16" t="s">
        <v>40</v>
      </c>
      <c r="C42" s="25">
        <f>'月報(日本人)'!C42+'月報(外国人) '!C42</f>
        <v>28409</v>
      </c>
      <c r="D42" s="25">
        <f>'月報(日本人)'!D42+'月報(外国人) '!D42</f>
        <v>30777</v>
      </c>
      <c r="E42" s="25">
        <f>'月報(日本人)'!E42+'月報(外国人) '!E42</f>
        <v>59186</v>
      </c>
      <c r="F42" s="25">
        <f>'月報(日本人)'!F42+'月報(外国人) '!F42</f>
        <v>26506</v>
      </c>
      <c r="G42" s="25">
        <f>'月報(日本人)'!G42+'月報(外国人) '!G42</f>
        <v>59234</v>
      </c>
      <c r="H42" s="25">
        <f>'月報(日本人)'!H42+'月報(外国人) '!H42</f>
        <v>26527</v>
      </c>
      <c r="I42" s="25">
        <f>'月報(日本人)'!I42+'月報(外国人) '!I42</f>
        <v>-48</v>
      </c>
      <c r="J42" s="25">
        <f>'月報(日本人)'!J42+'月報(外国人) '!J42</f>
        <v>-21</v>
      </c>
    </row>
    <row r="43" spans="1:11" ht="15" customHeight="1">
      <c r="A43" s="1"/>
      <c r="B43" s="20" t="s">
        <v>71</v>
      </c>
      <c r="C43" s="25">
        <f>'月報(日本人)'!C43+'月報(外国人) '!C43</f>
        <v>32339</v>
      </c>
      <c r="D43" s="25">
        <f>'月報(日本人)'!D43+'月報(外国人) '!D43</f>
        <v>36075</v>
      </c>
      <c r="E43" s="25">
        <f>'月報(日本人)'!E43+'月報(外国人) '!E43</f>
        <v>68414</v>
      </c>
      <c r="F43" s="25">
        <f>'月報(日本人)'!F43+'月報(外国人) '!F43</f>
        <v>29610</v>
      </c>
      <c r="G43" s="25">
        <f>'月報(日本人)'!G43+'月報(外国人) '!G43</f>
        <v>68462</v>
      </c>
      <c r="H43" s="25">
        <f>'月報(日本人)'!H43+'月報(外国人) '!H43</f>
        <v>29631</v>
      </c>
      <c r="I43" s="25">
        <f>'月報(日本人)'!I43+'月報(外国人) '!I43</f>
        <v>-48</v>
      </c>
      <c r="J43" s="25">
        <f>'月報(日本人)'!J43+'月報(外国人) '!J43</f>
        <v>-21</v>
      </c>
    </row>
    <row r="44" spans="1:11" ht="15" customHeight="1">
      <c r="A44" s="1"/>
      <c r="B44" s="20" t="s">
        <v>74</v>
      </c>
      <c r="C44" s="25">
        <f>'月報(日本人)'!C44+'月報(外国人) '!C44</f>
        <v>13406</v>
      </c>
      <c r="D44" s="25">
        <f>'月報(日本人)'!D44+'月報(外国人) '!D44</f>
        <v>14759</v>
      </c>
      <c r="E44" s="25">
        <f>'月報(日本人)'!E44+'月報(外国人) '!E44</f>
        <v>28165</v>
      </c>
      <c r="F44" s="25">
        <f>'月報(日本人)'!F44+'月報(外国人) '!F44</f>
        <v>11386</v>
      </c>
      <c r="G44" s="25">
        <f>'月報(日本人)'!G44+'月報(外国人) '!G44</f>
        <v>28213</v>
      </c>
      <c r="H44" s="25">
        <f>'月報(日本人)'!H44+'月報(外国人) '!H44</f>
        <v>11390</v>
      </c>
      <c r="I44" s="25">
        <f>'月報(日本人)'!I44+'月報(外国人) '!I44</f>
        <v>-48</v>
      </c>
      <c r="J44" s="25">
        <f>'月報(日本人)'!J44+'月報(外国人) '!J44</f>
        <v>-4</v>
      </c>
    </row>
    <row r="45" spans="1:11" ht="15" customHeight="1">
      <c r="A45" s="1"/>
      <c r="B45" s="16" t="s">
        <v>79</v>
      </c>
      <c r="C45" s="25">
        <f>'月報(日本人)'!C45+'月報(外国人) '!C45</f>
        <v>12873</v>
      </c>
      <c r="D45" s="25">
        <f>'月報(日本人)'!D45+'月報(外国人) '!D45</f>
        <v>13776</v>
      </c>
      <c r="E45" s="25">
        <f>'月報(日本人)'!E45+'月報(外国人) '!E45</f>
        <v>26649</v>
      </c>
      <c r="F45" s="25">
        <f>'月報(日本人)'!F45+'月報(外国人) '!F45</f>
        <v>13154</v>
      </c>
      <c r="G45" s="25">
        <f>'月報(日本人)'!G45+'月報(外国人) '!G45</f>
        <v>26734</v>
      </c>
      <c r="H45" s="25">
        <f>'月報(日本人)'!H45+'月報(外国人) '!H45</f>
        <v>13196</v>
      </c>
      <c r="I45" s="25">
        <f>'月報(日本人)'!I45+'月報(外国人) '!I45</f>
        <v>-85</v>
      </c>
      <c r="J45" s="25">
        <f>'月報(日本人)'!J45+'月報(外国人) '!J45</f>
        <v>-42</v>
      </c>
    </row>
    <row r="46" spans="1:11" ht="15" customHeight="1">
      <c r="A46" s="1"/>
      <c r="B46" s="16" t="s">
        <v>80</v>
      </c>
      <c r="C46" s="25">
        <f>'月報(日本人)'!C46+'月報(外国人) '!C46</f>
        <v>16615</v>
      </c>
      <c r="D46" s="25">
        <f>'月報(日本人)'!D46+'月報(外国人) '!D46</f>
        <v>18849</v>
      </c>
      <c r="E46" s="25">
        <f>'月報(日本人)'!E46+'月報(外国人) '!E46</f>
        <v>35464</v>
      </c>
      <c r="F46" s="25">
        <f>'月報(日本人)'!F46+'月報(外国人) '!F46</f>
        <v>18118</v>
      </c>
      <c r="G46" s="25">
        <f>'月報(日本人)'!G46+'月報(外国人) '!G46</f>
        <v>35529</v>
      </c>
      <c r="H46" s="25">
        <f>'月報(日本人)'!H46+'月報(外国人) '!H46</f>
        <v>18144</v>
      </c>
      <c r="I46" s="25">
        <f>'月報(日本人)'!I46+'月報(外国人) '!I46</f>
        <v>-65</v>
      </c>
      <c r="J46" s="25">
        <f>'月報(日本人)'!J46+'月報(外国人) '!J46</f>
        <v>-26</v>
      </c>
    </row>
    <row r="47" spans="1:11" ht="15" customHeight="1">
      <c r="A47" s="1"/>
      <c r="B47" s="16" t="s">
        <v>81</v>
      </c>
      <c r="C47" s="25">
        <f>'月報(日本人)'!C47+'月報(外国人) '!C47</f>
        <v>24111</v>
      </c>
      <c r="D47" s="25">
        <f>'月報(日本人)'!D47+'月報(外国人) '!D47</f>
        <v>26737</v>
      </c>
      <c r="E47" s="25">
        <f>'月報(日本人)'!E47+'月報(外国人) '!E47</f>
        <v>50848</v>
      </c>
      <c r="F47" s="25">
        <f>'月報(日本人)'!F47+'月報(外国人) '!F47</f>
        <v>21875</v>
      </c>
      <c r="G47" s="25">
        <f>'月報(日本人)'!G47+'月報(外国人) '!G47</f>
        <v>50894</v>
      </c>
      <c r="H47" s="25">
        <f>'月報(日本人)'!H47+'月報(外国人) '!H47</f>
        <v>21834</v>
      </c>
      <c r="I47" s="25">
        <f>'月報(日本人)'!I47+'月報(外国人) '!I47</f>
        <v>-46</v>
      </c>
      <c r="J47" s="25">
        <f>'月報(日本人)'!J47+'月報(外国人) '!J47</f>
        <v>41</v>
      </c>
    </row>
    <row r="48" spans="1:11" ht="15" customHeight="1">
      <c r="A48" s="1"/>
      <c r="B48" s="16" t="s">
        <v>82</v>
      </c>
      <c r="C48" s="25">
        <f>'月報(日本人)'!C48+'月報(外国人) '!C48</f>
        <v>16584</v>
      </c>
      <c r="D48" s="25">
        <f>'月報(日本人)'!D48+'月報(外国人) '!D48</f>
        <v>18843</v>
      </c>
      <c r="E48" s="25">
        <f>'月報(日本人)'!E48+'月報(外国人) '!E48</f>
        <v>35427</v>
      </c>
      <c r="F48" s="25">
        <f>'月報(日本人)'!F48+'月報(外国人) '!F48</f>
        <v>14590</v>
      </c>
      <c r="G48" s="25">
        <f>'月報(日本人)'!G48+'月報(外国人) '!G48</f>
        <v>35477</v>
      </c>
      <c r="H48" s="25">
        <f>'月報(日本人)'!H48+'月報(外国人) '!H48</f>
        <v>14596</v>
      </c>
      <c r="I48" s="25">
        <f>'月報(日本人)'!I48+'月報(外国人) '!I48</f>
        <v>-50</v>
      </c>
      <c r="J48" s="25">
        <f>'月報(日本人)'!J48+'月報(外国人) '!J48</f>
        <v>-6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49452</v>
      </c>
      <c r="D49" s="27">
        <f>'月報(日本人)'!D49+'月報(外国人) '!D49</f>
        <v>53808</v>
      </c>
      <c r="E49" s="27">
        <f>'月報(日本人)'!E49+'月報(外国人) '!E49</f>
        <v>103260</v>
      </c>
      <c r="F49" s="27">
        <f>'月報(日本人)'!F49+'月報(外国人) '!F49</f>
        <v>45445</v>
      </c>
      <c r="G49" s="27">
        <f>'月報(日本人)'!G49+'月報(外国人) '!G49</f>
        <v>103283</v>
      </c>
      <c r="H49" s="27">
        <f>'月報(日本人)'!H49+'月報(外国人) '!H49</f>
        <v>45409</v>
      </c>
      <c r="I49" s="27">
        <f>'月報(日本人)'!I49+'月報(外国人) '!I49</f>
        <v>-23</v>
      </c>
      <c r="J49" s="27">
        <f>'月報(日本人)'!J49+'月報(外国人) '!J49</f>
        <v>36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24154</v>
      </c>
      <c r="D50" s="32">
        <f>'月報(日本人)'!D50+'月報(外国人) '!D50</f>
        <v>25819</v>
      </c>
      <c r="E50" s="32">
        <f>'月報(日本人)'!E50+'月報(外国人) '!E50</f>
        <v>49973</v>
      </c>
      <c r="F50" s="32">
        <f>'月報(日本人)'!F50+'月報(外国人) '!F50</f>
        <v>21497</v>
      </c>
      <c r="G50" s="32">
        <f>'月報(日本人)'!G50+'月報(外国人) '!G50</f>
        <v>49986</v>
      </c>
      <c r="H50" s="32">
        <f>'月報(日本人)'!H50+'月報(外国人) '!H50</f>
        <v>21482</v>
      </c>
      <c r="I50" s="32">
        <f>'月報(日本人)'!I50+'月報(外国人) '!I50</f>
        <v>-13</v>
      </c>
      <c r="J50" s="32">
        <f>'月報(日本人)'!J50+'月報(外国人) '!J50</f>
        <v>15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2135191</v>
      </c>
      <c r="D51" s="28">
        <f>'月報(日本人)'!D51+'月報(外国人) '!D51</f>
        <v>2360374</v>
      </c>
      <c r="E51" s="28">
        <f>'月報(日本人)'!E51+'月報(外国人) '!E51</f>
        <v>4495565</v>
      </c>
      <c r="F51" s="28">
        <f>'月報(日本人)'!F51+'月報(外国人) '!F51</f>
        <v>2237571</v>
      </c>
      <c r="G51" s="28">
        <f>'月報(日本人)'!G51+'月報(外国人) '!G51</f>
        <v>4499415</v>
      </c>
      <c r="H51" s="28">
        <f>'月報(日本人)'!H51+'月報(外国人) '!H51</f>
        <v>2239252</v>
      </c>
      <c r="I51" s="28">
        <f>'月報(日本人)'!I51+'月報(外国人) '!I51</f>
        <v>-3850</v>
      </c>
      <c r="J51" s="28">
        <f>'月報(日本人)'!J51+'月報(外国人) '!J51</f>
        <v>-1681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18213</v>
      </c>
      <c r="D52" s="29">
        <f>'月報(日本人)'!D52+'月報(外国人) '!D52</f>
        <v>18919</v>
      </c>
      <c r="E52" s="29">
        <f>'月報(日本人)'!E52+'月報(外国人) '!E52</f>
        <v>37132</v>
      </c>
      <c r="F52" s="29">
        <f>'月報(日本人)'!F52+'月報(外国人) '!F52</f>
        <v>16493</v>
      </c>
      <c r="G52" s="29">
        <f>'月報(日本人)'!G52+'月報(外国人) '!G52</f>
        <v>37119</v>
      </c>
      <c r="H52" s="29">
        <f>'月報(日本人)'!H52+'月報(外国人) '!H52</f>
        <v>16464</v>
      </c>
      <c r="I52" s="29">
        <f>'月報(日本人)'!I52+'月報(外国人) '!I52</f>
        <v>13</v>
      </c>
      <c r="J52" s="29">
        <f>'月報(日本人)'!J52+'月報(外国人) '!J52</f>
        <v>29</v>
      </c>
    </row>
    <row r="53" spans="1:11" ht="15" customHeight="1">
      <c r="A53" s="1"/>
      <c r="B53" s="16" t="s">
        <v>42</v>
      </c>
      <c r="C53" s="25">
        <f>'月報(日本人)'!C53+'月報(外国人) '!C53</f>
        <v>15065</v>
      </c>
      <c r="D53" s="25">
        <f>'月報(日本人)'!D53+'月報(外国人) '!D53</f>
        <v>15926</v>
      </c>
      <c r="E53" s="25">
        <f>'月報(日本人)'!E53+'月報(外国人) '!E53</f>
        <v>30991</v>
      </c>
      <c r="F53" s="25">
        <f>'月報(日本人)'!F53+'月報(外国人) '!F53</f>
        <v>13733</v>
      </c>
      <c r="G53" s="25">
        <f>'月報(日本人)'!G53+'月報(外国人) '!G53</f>
        <v>31020</v>
      </c>
      <c r="H53" s="25">
        <f>'月報(日本人)'!H53+'月報(外国人) '!H53</f>
        <v>13735</v>
      </c>
      <c r="I53" s="25">
        <f>'月報(日本人)'!I53+'月報(外国人) '!I53</f>
        <v>-29</v>
      </c>
      <c r="J53" s="25">
        <f>'月報(日本人)'!J53+'月報(外国人) '!J53</f>
        <v>-2</v>
      </c>
    </row>
    <row r="54" spans="1:11" ht="15" customHeight="1">
      <c r="A54" s="1"/>
      <c r="B54" s="16" t="s">
        <v>43</v>
      </c>
      <c r="C54" s="25">
        <f>'月報(日本人)'!C54+'月報(外国人) '!C54</f>
        <v>22509</v>
      </c>
      <c r="D54" s="25">
        <f>'月報(日本人)'!D54+'月報(外国人) '!D54</f>
        <v>24031</v>
      </c>
      <c r="E54" s="25">
        <f>'月報(日本人)'!E54+'月報(外国人) '!E54</f>
        <v>46540</v>
      </c>
      <c r="F54" s="25">
        <f>'月報(日本人)'!F54+'月報(外国人) '!F54</f>
        <v>20659</v>
      </c>
      <c r="G54" s="25">
        <f>'月報(日本人)'!G54+'月報(外国人) '!G54</f>
        <v>46561</v>
      </c>
      <c r="H54" s="25">
        <f>'月報(日本人)'!H54+'月報(外国人) '!H54</f>
        <v>20649</v>
      </c>
      <c r="I54" s="25">
        <f>'月報(日本人)'!I54+'月報(外国人) '!I54</f>
        <v>-21</v>
      </c>
      <c r="J54" s="25">
        <f>'月報(日本人)'!J54+'月報(外国人) '!J54</f>
        <v>10</v>
      </c>
    </row>
    <row r="55" spans="1:11" ht="15" customHeight="1">
      <c r="A55" s="1"/>
      <c r="B55" s="16" t="s">
        <v>44</v>
      </c>
      <c r="C55" s="25">
        <f>'月報(日本人)'!C55+'月報(外国人) '!C55</f>
        <v>14336</v>
      </c>
      <c r="D55" s="25">
        <f>'月報(日本人)'!D55+'月報(外国人) '!D55</f>
        <v>14944</v>
      </c>
      <c r="E55" s="25">
        <f>'月報(日本人)'!E55+'月報(外国人) '!E55</f>
        <v>29280</v>
      </c>
      <c r="F55" s="25">
        <f>'月報(日本人)'!F55+'月報(外国人) '!F55</f>
        <v>12658</v>
      </c>
      <c r="G55" s="25">
        <f>'月報(日本人)'!G55+'月報(外国人) '!G55</f>
        <v>29271</v>
      </c>
      <c r="H55" s="25">
        <f>'月報(日本人)'!H55+'月報(外国人) '!H55</f>
        <v>12651</v>
      </c>
      <c r="I55" s="25">
        <f>'月報(日本人)'!I55+'月報(外国人) '!I55</f>
        <v>9</v>
      </c>
      <c r="J55" s="25">
        <f>'月報(日本人)'!J55+'月報(外国人) '!J55</f>
        <v>7</v>
      </c>
    </row>
    <row r="56" spans="1:11" ht="15" customHeight="1">
      <c r="A56" s="1"/>
      <c r="B56" s="16" t="s">
        <v>45</v>
      </c>
      <c r="C56" s="25">
        <f>'月報(日本人)'!C56+'月報(外国人) '!C56</f>
        <v>16159</v>
      </c>
      <c r="D56" s="25">
        <f>'月報(日本人)'!D56+'月報(外国人) '!D56</f>
        <v>17282</v>
      </c>
      <c r="E56" s="25">
        <f>'月報(日本人)'!E56+'月報(外国人) '!E56</f>
        <v>33441</v>
      </c>
      <c r="F56" s="25">
        <f>'月報(日本人)'!F56+'月報(外国人) '!F56</f>
        <v>13633</v>
      </c>
      <c r="G56" s="25">
        <f>'月報(日本人)'!G56+'月報(外国人) '!G56</f>
        <v>33448</v>
      </c>
      <c r="H56" s="25">
        <f>'月報(日本人)'!H56+'月報(外国人) '!H56</f>
        <v>13635</v>
      </c>
      <c r="I56" s="25">
        <f>'月報(日本人)'!I56+'月報(外国人) '!I56</f>
        <v>-7</v>
      </c>
      <c r="J56" s="25">
        <f>'月報(日本人)'!J56+'月報(外国人) '!J56</f>
        <v>-2</v>
      </c>
    </row>
    <row r="57" spans="1:11" ht="15" customHeight="1">
      <c r="A57" s="1"/>
      <c r="B57" s="16" t="s">
        <v>46</v>
      </c>
      <c r="C57" s="25">
        <f>'月報(日本人)'!C57+'月報(外国人) '!C57</f>
        <v>4444</v>
      </c>
      <c r="D57" s="25">
        <f>'月報(日本人)'!D57+'月報(外国人) '!D57</f>
        <v>4877</v>
      </c>
      <c r="E57" s="25">
        <f>'月報(日本人)'!E57+'月報(外国人) '!E57</f>
        <v>9321</v>
      </c>
      <c r="F57" s="25">
        <f>'月報(日本人)'!F57+'月報(外国人) '!F57</f>
        <v>3752</v>
      </c>
      <c r="G57" s="25">
        <f>'月報(日本人)'!G57+'月報(外国人) '!G57</f>
        <v>9324</v>
      </c>
      <c r="H57" s="25">
        <f>'月報(日本人)'!H57+'月報(外国人) '!H57</f>
        <v>3753</v>
      </c>
      <c r="I57" s="25">
        <f>'月報(日本人)'!I57+'月報(外国人) '!I57</f>
        <v>-3</v>
      </c>
      <c r="J57" s="25">
        <f>'月報(日本人)'!J57+'月報(外国人) '!J57</f>
        <v>-1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24225</v>
      </c>
      <c r="D58" s="25">
        <f>'月報(日本人)'!D58+'月報(外国人) '!D58</f>
        <v>24664</v>
      </c>
      <c r="E58" s="25">
        <f>'月報(日本人)'!E58+'月報(外国人) '!E58</f>
        <v>48889</v>
      </c>
      <c r="F58" s="25">
        <f>'月報(日本人)'!F58+'月報(外国人) '!F58</f>
        <v>21640</v>
      </c>
      <c r="G58" s="25">
        <f>'月報(日本人)'!G58+'月報(外国人) '!G58</f>
        <v>48913</v>
      </c>
      <c r="H58" s="25">
        <f>'月報(日本人)'!H58+'月報(外国人) '!H58</f>
        <v>21624</v>
      </c>
      <c r="I58" s="25">
        <f>'月報(日本人)'!I58+'月報(外国人) '!I58</f>
        <v>-24</v>
      </c>
      <c r="J58" s="25">
        <f>'月報(日本人)'!J58+'月報(外国人) '!J58</f>
        <v>16</v>
      </c>
    </row>
    <row r="59" spans="1:11" ht="15" customHeight="1">
      <c r="A59" s="4"/>
      <c r="B59" s="16" t="s">
        <v>48</v>
      </c>
      <c r="C59" s="25">
        <f>'月報(日本人)'!C59+'月報(外国人) '!C59</f>
        <v>6396</v>
      </c>
      <c r="D59" s="25">
        <f>'月報(日本人)'!D59+'月報(外国人) '!D59</f>
        <v>6744</v>
      </c>
      <c r="E59" s="25">
        <f>'月報(日本人)'!E59+'月報(外国人) '!E59</f>
        <v>13140</v>
      </c>
      <c r="F59" s="25">
        <f>'月報(日本人)'!F59+'月報(外国人) '!F59</f>
        <v>6461</v>
      </c>
      <c r="G59" s="25">
        <f>'月報(日本人)'!G59+'月報(外国人) '!G59</f>
        <v>13149</v>
      </c>
      <c r="H59" s="25">
        <f>'月報(日本人)'!H59+'月報(外国人) '!H59</f>
        <v>6456</v>
      </c>
      <c r="I59" s="25">
        <f>'月報(日本人)'!I59+'月報(外国人) '!I59</f>
        <v>-9</v>
      </c>
      <c r="J59" s="25">
        <f>'月報(日本人)'!J59+'月報(外国人) '!J59</f>
        <v>5</v>
      </c>
    </row>
    <row r="60" spans="1:11" ht="15" customHeight="1">
      <c r="A60" s="1"/>
      <c r="B60" s="16" t="s">
        <v>49</v>
      </c>
      <c r="C60" s="25">
        <f>'月報(日本人)'!C60+'月報(外国人) '!C60</f>
        <v>13139</v>
      </c>
      <c r="D60" s="25">
        <f>'月報(日本人)'!D60+'月報(外国人) '!D60</f>
        <v>14652</v>
      </c>
      <c r="E60" s="25">
        <f>'月報(日本人)'!E60+'月報(外国人) '!E60</f>
        <v>27791</v>
      </c>
      <c r="F60" s="25">
        <f>'月報(日本人)'!F60+'月報(外国人) '!F60</f>
        <v>13618</v>
      </c>
      <c r="G60" s="25">
        <f>'月報(日本人)'!G60+'月報(外国人) '!G60</f>
        <v>27805</v>
      </c>
      <c r="H60" s="25">
        <f>'月報(日本人)'!H60+'月報(外国人) '!H60</f>
        <v>13615</v>
      </c>
      <c r="I60" s="25">
        <f>'月報(日本人)'!I60+'月報(外国人) '!I60</f>
        <v>-14</v>
      </c>
      <c r="J60" s="25">
        <f>'月報(日本人)'!J60+'月報(外国人) '!J60</f>
        <v>3</v>
      </c>
    </row>
    <row r="61" spans="1:11" ht="15" customHeight="1">
      <c r="A61" s="1"/>
      <c r="B61" s="16" t="s">
        <v>50</v>
      </c>
      <c r="C61" s="25">
        <f>'月報(日本人)'!C61+'月報(外国人) '!C61</f>
        <v>15010</v>
      </c>
      <c r="D61" s="25">
        <f>'月報(日本人)'!D61+'月報(外国人) '!D61</f>
        <v>16638</v>
      </c>
      <c r="E61" s="25">
        <f>'月報(日本人)'!E61+'月報(外国人) '!E61</f>
        <v>31648</v>
      </c>
      <c r="F61" s="25">
        <f>'月報(日本人)'!F61+'月報(外国人) '!F61</f>
        <v>14258</v>
      </c>
      <c r="G61" s="25">
        <f>'月報(日本人)'!G61+'月報(外国人) '!G61</f>
        <v>31698</v>
      </c>
      <c r="H61" s="25">
        <f>'月報(日本人)'!H61+'月報(外国人) '!H61</f>
        <v>14281</v>
      </c>
      <c r="I61" s="25">
        <f>'月報(日本人)'!I61+'月報(外国人) '!I61</f>
        <v>-50</v>
      </c>
      <c r="J61" s="25">
        <f>'月報(日本人)'!J61+'月報(外国人) '!J61</f>
        <v>-23</v>
      </c>
    </row>
    <row r="62" spans="1:11" ht="15" customHeight="1">
      <c r="A62" s="1"/>
      <c r="B62" s="16" t="s">
        <v>51</v>
      </c>
      <c r="C62" s="25">
        <f>'月報(日本人)'!C62+'月報(外国人) '!C62</f>
        <v>9057</v>
      </c>
      <c r="D62" s="25">
        <f>'月報(日本人)'!D62+'月報(外国人) '!D62</f>
        <v>10045</v>
      </c>
      <c r="E62" s="25">
        <f>'月報(日本人)'!E62+'月報(外国人) '!E62</f>
        <v>19102</v>
      </c>
      <c r="F62" s="25">
        <f>'月報(日本人)'!F62+'月報(外国人) '!F62</f>
        <v>8653</v>
      </c>
      <c r="G62" s="25">
        <f>'月報(日本人)'!G62+'月報(外国人) '!G62</f>
        <v>19107</v>
      </c>
      <c r="H62" s="25">
        <f>'月報(日本人)'!H62+'月報(外国人) '!H62</f>
        <v>8651</v>
      </c>
      <c r="I62" s="25">
        <f>'月報(日本人)'!I62+'月報(外国人) '!I62</f>
        <v>-5</v>
      </c>
      <c r="J62" s="25">
        <f>'月報(日本人)'!J62+'月報(外国人) '!J62</f>
        <v>2</v>
      </c>
    </row>
    <row r="63" spans="1:11" ht="15" customHeight="1">
      <c r="A63" s="1"/>
      <c r="B63" s="16" t="s">
        <v>52</v>
      </c>
      <c r="C63" s="25">
        <f>'月報(日本人)'!C63+'月報(外国人) '!C63</f>
        <v>3438</v>
      </c>
      <c r="D63" s="25">
        <f>'月報(日本人)'!D63+'月報(外国人) '!D63</f>
        <v>3667</v>
      </c>
      <c r="E63" s="25">
        <f>'月報(日本人)'!E63+'月報(外国人) '!E63</f>
        <v>7105</v>
      </c>
      <c r="F63" s="25">
        <f>'月報(日本人)'!F63+'月報(外国人) '!F63</f>
        <v>3802</v>
      </c>
      <c r="G63" s="25">
        <f>'月報(日本人)'!G63+'月報(外国人) '!G63</f>
        <v>7119</v>
      </c>
      <c r="H63" s="25">
        <f>'月報(日本人)'!H63+'月報(外国人) '!H63</f>
        <v>3806</v>
      </c>
      <c r="I63" s="25">
        <f>'月報(日本人)'!I63+'月報(外国人) '!I63</f>
        <v>-14</v>
      </c>
      <c r="J63" s="25">
        <f>'月報(日本人)'!J63+'月報(外国人) '!J63</f>
        <v>-4</v>
      </c>
    </row>
    <row r="64" spans="1:11" ht="15" customHeight="1">
      <c r="A64" s="1"/>
      <c r="B64" s="16" t="s">
        <v>53</v>
      </c>
      <c r="C64" s="25">
        <f>'月報(日本人)'!C64+'月報(外国人) '!C64</f>
        <v>7220</v>
      </c>
      <c r="D64" s="25">
        <f>'月報(日本人)'!D64+'月報(外国人) '!D64</f>
        <v>7942</v>
      </c>
      <c r="E64" s="25">
        <f>'月報(日本人)'!E64+'月報(外国人) '!E64</f>
        <v>15162</v>
      </c>
      <c r="F64" s="25">
        <f>'月報(日本人)'!F64+'月報(外国人) '!F64</f>
        <v>7422</v>
      </c>
      <c r="G64" s="25">
        <f>'月報(日本人)'!G64+'月報(外国人) '!G64</f>
        <v>15171</v>
      </c>
      <c r="H64" s="25">
        <f>'月報(日本人)'!H64+'月報(外国人) '!H64</f>
        <v>7421</v>
      </c>
      <c r="I64" s="25">
        <f>'月報(日本人)'!I64+'月報(外国人) '!I64</f>
        <v>-9</v>
      </c>
      <c r="J64" s="25">
        <f>'月報(日本人)'!J64+'月報(外国人) '!J64</f>
        <v>1</v>
      </c>
    </row>
    <row r="65" spans="1:11" ht="15" customHeight="1">
      <c r="A65" s="1"/>
      <c r="B65" s="16" t="s">
        <v>54</v>
      </c>
      <c r="C65" s="25">
        <f>'月報(日本人)'!C65+'月報(外国人) '!C65</f>
        <v>6155</v>
      </c>
      <c r="D65" s="25">
        <f>'月報(日本人)'!D65+'月報(外国人) '!D65</f>
        <v>6862</v>
      </c>
      <c r="E65" s="25">
        <f>'月報(日本人)'!E65+'月報(外国人) '!E65</f>
        <v>13017</v>
      </c>
      <c r="F65" s="25">
        <f>'月報(日本人)'!F65+'月報(外国人) '!F65</f>
        <v>6257</v>
      </c>
      <c r="G65" s="25">
        <f>'月報(日本人)'!G65+'月報(外国人) '!G65</f>
        <v>13042</v>
      </c>
      <c r="H65" s="25">
        <f>'月報(日本人)'!H65+'月報(外国人) '!H65</f>
        <v>6262</v>
      </c>
      <c r="I65" s="25">
        <f>'月報(日本人)'!I65+'月報(外国人) '!I65</f>
        <v>-25</v>
      </c>
      <c r="J65" s="25">
        <f>'月報(日本人)'!J65+'月報(外国人) '!J65</f>
        <v>-5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14522</v>
      </c>
      <c r="D66" s="25">
        <f>'月報(日本人)'!D66+'月報(外国人) '!D66</f>
        <v>15696</v>
      </c>
      <c r="E66" s="25">
        <f>'月報(日本人)'!E66+'月報(外国人) '!E66</f>
        <v>30218</v>
      </c>
      <c r="F66" s="25">
        <f>'月報(日本人)'!F66+'月報(外国人) '!F66</f>
        <v>12040</v>
      </c>
      <c r="G66" s="25">
        <f>'月報(日本人)'!G66+'月報(外国人) '!G66</f>
        <v>30229</v>
      </c>
      <c r="H66" s="25">
        <f>'月報(日本人)'!H66+'月報(外国人) '!H66</f>
        <v>12032</v>
      </c>
      <c r="I66" s="25">
        <f>'月報(日本人)'!I66+'月報(外国人) '!I66</f>
        <v>-11</v>
      </c>
      <c r="J66" s="25">
        <f>'月報(日本人)'!J66+'月報(外国人) '!J66</f>
        <v>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898</v>
      </c>
      <c r="D67" s="25">
        <f>'月報(日本人)'!D67+'月報(外国人) '!D67</f>
        <v>1012</v>
      </c>
      <c r="E67" s="25">
        <f>'月報(日本人)'!E67+'月報(外国人) '!E67</f>
        <v>1910</v>
      </c>
      <c r="F67" s="25">
        <f>'月報(日本人)'!F67+'月報(外国人) '!F67</f>
        <v>821</v>
      </c>
      <c r="G67" s="25">
        <f>'月報(日本人)'!G67+'月報(外国人) '!G67</f>
        <v>1917</v>
      </c>
      <c r="H67" s="25">
        <f>'月報(日本人)'!H67+'月報(外国人) '!H67</f>
        <v>824</v>
      </c>
      <c r="I67" s="25">
        <f>'月報(日本人)'!I67+'月報(外国人) '!I67</f>
        <v>-7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7731</v>
      </c>
      <c r="D68" s="25">
        <f>'月報(日本人)'!D68+'月報(外国人) '!D68</f>
        <v>8265</v>
      </c>
      <c r="E68" s="25">
        <f>'月報(日本人)'!E68+'月報(外国人) '!E68</f>
        <v>15996</v>
      </c>
      <c r="F68" s="25">
        <f>'月報(日本人)'!F68+'月報(外国人) '!F68</f>
        <v>6133</v>
      </c>
      <c r="G68" s="25">
        <f>'月報(日本人)'!G68+'月報(外国人) '!G68</f>
        <v>16033</v>
      </c>
      <c r="H68" s="25">
        <f>'月報(日本人)'!H68+'月報(外国人) '!H68</f>
        <v>6140</v>
      </c>
      <c r="I68" s="25">
        <f>'月報(日本人)'!I68+'月報(外国人) '!I68</f>
        <v>-37</v>
      </c>
      <c r="J68" s="25">
        <f>'月報(日本人)'!J68+'月報(外国人) '!J68</f>
        <v>-7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6637</v>
      </c>
      <c r="D69" s="25">
        <f>'月報(日本人)'!D69+'月報(外国人) '!D69</f>
        <v>7220</v>
      </c>
      <c r="E69" s="25">
        <f>'月報(日本人)'!E69+'月報(外国人) '!E69</f>
        <v>13857</v>
      </c>
      <c r="F69" s="25">
        <f>'月報(日本人)'!F69+'月報(外国人) '!F69</f>
        <v>5230</v>
      </c>
      <c r="G69" s="25">
        <f>'月報(日本人)'!G69+'月報(外国人) '!G69</f>
        <v>13894</v>
      </c>
      <c r="H69" s="25">
        <f>'月報(日本人)'!H69+'月報(外国人) '!H69</f>
        <v>5241</v>
      </c>
      <c r="I69" s="25">
        <f>'月報(日本人)'!I69+'月報(外国人) '!I69</f>
        <v>-37</v>
      </c>
      <c r="J69" s="25">
        <f>'月報(日本人)'!J69+'月報(外国人) '!J69</f>
        <v>-11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9440</v>
      </c>
      <c r="D70" s="25">
        <f>'月報(日本人)'!D70+'月報(外国人) '!D70</f>
        <v>9904</v>
      </c>
      <c r="E70" s="25">
        <f>'月報(日本人)'!E70+'月報(外国人) '!E70</f>
        <v>19344</v>
      </c>
      <c r="F70" s="25">
        <f>'月報(日本人)'!F70+'月報(外国人) '!F70</f>
        <v>8084</v>
      </c>
      <c r="G70" s="25">
        <f>'月報(日本人)'!G70+'月報(外国人) '!G70</f>
        <v>19357</v>
      </c>
      <c r="H70" s="25">
        <f>'月報(日本人)'!H70+'月報(外国人) '!H70</f>
        <v>8084</v>
      </c>
      <c r="I70" s="25">
        <f>'月報(日本人)'!I70+'月報(外国人) '!I70</f>
        <v>-13</v>
      </c>
      <c r="J70" s="25">
        <f>'月報(日本人)'!J70+'月報(外国人) '!J70</f>
        <v>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4850</v>
      </c>
      <c r="D71" s="25">
        <f>'月報(日本人)'!D71+'月報(外国人) '!D71</f>
        <v>5495</v>
      </c>
      <c r="E71" s="25">
        <f>'月報(日本人)'!E71+'月報(外国人) '!E71</f>
        <v>10345</v>
      </c>
      <c r="F71" s="25">
        <f>'月報(日本人)'!F71+'月報(外国人) '!F71</f>
        <v>5420</v>
      </c>
      <c r="G71" s="25">
        <f>'月報(日本人)'!G71+'月報(外国人) '!G71</f>
        <v>10368</v>
      </c>
      <c r="H71" s="25">
        <f>'月報(日本人)'!H71+'月報(外国人) '!H71</f>
        <v>5424</v>
      </c>
      <c r="I71" s="25">
        <f>'月報(日本人)'!I71+'月報(外国人) '!I71</f>
        <v>-23</v>
      </c>
      <c r="J71" s="25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4163</v>
      </c>
      <c r="D72" s="25">
        <f>'月報(日本人)'!D72+'月報(外国人) '!D72</f>
        <v>4647</v>
      </c>
      <c r="E72" s="25">
        <f>'月報(日本人)'!E72+'月報(外国人) '!E72</f>
        <v>8810</v>
      </c>
      <c r="F72" s="25">
        <f>'月報(日本人)'!F72+'月報(外国人) '!F72</f>
        <v>4524</v>
      </c>
      <c r="G72" s="25">
        <f>'月報(日本人)'!G72+'月報(外国人) '!G72</f>
        <v>8830</v>
      </c>
      <c r="H72" s="25">
        <f>'月報(日本人)'!H72+'月報(外国人) '!H72</f>
        <v>4534</v>
      </c>
      <c r="I72" s="25">
        <f>'月報(日本人)'!I72+'月報(外国人) '!I72</f>
        <v>-20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4010</v>
      </c>
      <c r="D73" s="25">
        <f>'月報(日本人)'!D73+'月報(外国人) '!D73</f>
        <v>4518</v>
      </c>
      <c r="E73" s="25">
        <f>'月報(日本人)'!E73+'月報(外国人) '!E73</f>
        <v>8528</v>
      </c>
      <c r="F73" s="25">
        <f>'月報(日本人)'!F73+'月報(外国人) '!F73</f>
        <v>4554</v>
      </c>
      <c r="G73" s="25">
        <f>'月報(日本人)'!G73+'月報(外国人) '!G73</f>
        <v>8527</v>
      </c>
      <c r="H73" s="25">
        <f>'月報(日本人)'!H73+'月報(外国人) '!H73</f>
        <v>4545</v>
      </c>
      <c r="I73" s="25">
        <f>'月報(日本人)'!I73+'月報(外国人) '!I73</f>
        <v>1</v>
      </c>
      <c r="J73" s="25">
        <f>'月報(日本人)'!J73+'月報(外国人) '!J73</f>
        <v>9</v>
      </c>
    </row>
    <row r="74" spans="1:11" ht="15" customHeight="1">
      <c r="A74" s="1"/>
      <c r="B74" s="16" t="s">
        <v>61</v>
      </c>
      <c r="C74" s="25">
        <f>'月報(日本人)'!C74+'月報(外国人) '!C74</f>
        <v>7333</v>
      </c>
      <c r="D74" s="25">
        <f>'月報(日本人)'!D74+'月報(外国人) '!D74</f>
        <v>8243</v>
      </c>
      <c r="E74" s="25">
        <f>'月報(日本人)'!E74+'月報(外国人) '!E74</f>
        <v>15576</v>
      </c>
      <c r="F74" s="25">
        <f>'月報(日本人)'!F74+'月報(外国人) '!F74</f>
        <v>8585</v>
      </c>
      <c r="G74" s="25">
        <f>'月報(日本人)'!G74+'月報(外国人) '!G74</f>
        <v>15604</v>
      </c>
      <c r="H74" s="25">
        <f>'月報(日本人)'!H74+'月報(外国人) '!H74</f>
        <v>8592</v>
      </c>
      <c r="I74" s="25">
        <f>'月報(日本人)'!I74+'月報(外国人) '!I74</f>
        <v>-28</v>
      </c>
      <c r="J74" s="25">
        <f>'月報(日本人)'!J74+'月報(外国人) '!J74</f>
        <v>-7</v>
      </c>
    </row>
    <row r="75" spans="1:11" ht="15" customHeight="1">
      <c r="A75" s="1"/>
      <c r="B75" s="16" t="s">
        <v>62</v>
      </c>
      <c r="C75" s="25">
        <f>'月報(日本人)'!C75+'月報(外国人) '!C75</f>
        <v>2354</v>
      </c>
      <c r="D75" s="25">
        <f>'月報(日本人)'!D75+'月報(外国人) '!D75</f>
        <v>2793</v>
      </c>
      <c r="E75" s="25">
        <f>'月報(日本人)'!E75+'月報(外国人) '!E75</f>
        <v>5147</v>
      </c>
      <c r="F75" s="25">
        <f>'月報(日本人)'!F75+'月報(外国人) '!F75</f>
        <v>2623</v>
      </c>
      <c r="G75" s="25">
        <f>'月報(日本人)'!G75+'月報(外国人) '!G75</f>
        <v>5147</v>
      </c>
      <c r="H75" s="25">
        <f>'月報(日本人)'!H75+'月報(外国人) '!H75</f>
        <v>2626</v>
      </c>
      <c r="I75" s="25">
        <f>'月報(日本人)'!I75+'月報(外国人) '!I75</f>
        <v>0</v>
      </c>
      <c r="J75" s="25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1374</v>
      </c>
      <c r="D76" s="25">
        <f>'月報(日本人)'!D76+'月報(外国人) '!D76</f>
        <v>1567</v>
      </c>
      <c r="E76" s="25">
        <f>'月報(日本人)'!E76+'月報(外国人) '!E76</f>
        <v>2941</v>
      </c>
      <c r="F76" s="25">
        <f>'月報(日本人)'!F76+'月報(外国人) '!F76</f>
        <v>1478</v>
      </c>
      <c r="G76" s="25">
        <f>'月報(日本人)'!G76+'月報(外国人) '!G76</f>
        <v>2954</v>
      </c>
      <c r="H76" s="25">
        <f>'月報(日本人)'!H76+'月報(外国人) '!H76</f>
        <v>1486</v>
      </c>
      <c r="I76" s="25">
        <f>'月報(日本人)'!I76+'月報(外国人) '!I76</f>
        <v>-13</v>
      </c>
      <c r="J76" s="25">
        <f>'月報(日本人)'!J76+'月報(外国人) '!J76</f>
        <v>-8</v>
      </c>
    </row>
    <row r="77" spans="1:11" ht="15" customHeight="1">
      <c r="A77" s="1"/>
      <c r="B77" s="16" t="s">
        <v>84</v>
      </c>
      <c r="C77" s="25">
        <f>'月報(日本人)'!C77+'月報(外国人) '!C77</f>
        <v>10270</v>
      </c>
      <c r="D77" s="25">
        <f>'月報(日本人)'!D77+'月報(外国人) '!D77</f>
        <v>11195</v>
      </c>
      <c r="E77" s="25">
        <f>'月報(日本人)'!E77+'月報(外国人) '!E77</f>
        <v>21465</v>
      </c>
      <c r="F77" s="25">
        <f>'月報(日本人)'!F77+'月報(外国人) '!F77</f>
        <v>11213</v>
      </c>
      <c r="G77" s="25">
        <f>'月報(日本人)'!G77+'月報(外国人) '!G77</f>
        <v>21513</v>
      </c>
      <c r="H77" s="25">
        <f>'月報(日本人)'!H77+'月報(外国人) '!H77</f>
        <v>11241</v>
      </c>
      <c r="I77" s="25">
        <f>'月報(日本人)'!I77+'月報(外国人) '!I77</f>
        <v>-48</v>
      </c>
      <c r="J77" s="25">
        <f>'月報(日本人)'!J77+'月報(外国人) '!J77</f>
        <v>-28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19466</v>
      </c>
      <c r="D78" s="25">
        <f>'月報(日本人)'!D78+'月報(外国人) '!D78</f>
        <v>18256</v>
      </c>
      <c r="E78" s="25">
        <f>'月報(日本人)'!E78+'月報(外国人) '!E78</f>
        <v>37722</v>
      </c>
      <c r="F78" s="25">
        <f>'月報(日本人)'!F78+'月報(外国人) '!F78</f>
        <v>18604</v>
      </c>
      <c r="G78" s="25">
        <f>'月報(日本人)'!G78+'月報(外国人) '!G78</f>
        <v>37716</v>
      </c>
      <c r="H78" s="25">
        <f>'月報(日本人)'!H78+'月報(外国人) '!H78</f>
        <v>18589</v>
      </c>
      <c r="I78" s="25">
        <f>'月報(日本人)'!I78+'月報(外国人) '!I78</f>
        <v>6</v>
      </c>
      <c r="J78" s="25">
        <f>'月報(日本人)'!J78+'月報(外国人) '!J78</f>
        <v>15</v>
      </c>
    </row>
    <row r="79" spans="1:11" ht="15" customHeight="1">
      <c r="A79" s="1"/>
      <c r="B79" s="16" t="s">
        <v>85</v>
      </c>
      <c r="C79" s="25">
        <f>'月報(日本人)'!C79+'月報(外国人) '!C79</f>
        <v>8730</v>
      </c>
      <c r="D79" s="25">
        <f>'月報(日本人)'!D79+'月報(外国人) '!D79</f>
        <v>9631</v>
      </c>
      <c r="E79" s="25">
        <f>'月報(日本人)'!E79+'月報(外国人) '!E79</f>
        <v>18361</v>
      </c>
      <c r="F79" s="25">
        <f>'月報(日本人)'!F79+'月報(外国人) '!F79</f>
        <v>8399</v>
      </c>
      <c r="G79" s="25">
        <f>'月報(日本人)'!G79+'月報(外国人) '!G79</f>
        <v>18382</v>
      </c>
      <c r="H79" s="25">
        <f>'月報(日本人)'!H79+'月報(外国人) '!H79</f>
        <v>8396</v>
      </c>
      <c r="I79" s="25">
        <f>'月報(日本人)'!I79+'月報(外国人) '!I79</f>
        <v>-21</v>
      </c>
      <c r="J79" s="25">
        <f>'月報(日本人)'!J79+'月報(外国人) '!J79</f>
        <v>3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3171</v>
      </c>
      <c r="D80" s="25">
        <f>'月報(日本人)'!D80+'月報(外国人) '!D80</f>
        <v>3459</v>
      </c>
      <c r="E80" s="25">
        <f>'月報(日本人)'!E80+'月報(外国人) '!E80</f>
        <v>6630</v>
      </c>
      <c r="F80" s="25">
        <f>'月報(日本人)'!F80+'月報(外国人) '!F80</f>
        <v>3051</v>
      </c>
      <c r="G80" s="25">
        <f>'月報(日本人)'!G80+'月報(外国人) '!G80</f>
        <v>6649</v>
      </c>
      <c r="H80" s="25">
        <f>'月報(日本人)'!H80+'月報(外国人) '!H80</f>
        <v>3049</v>
      </c>
      <c r="I80" s="25">
        <f>'月報(日本人)'!I80+'月報(外国人) '!I80</f>
        <v>-19</v>
      </c>
      <c r="J80" s="25">
        <f>'月報(日本人)'!J80+'月報(外国人) '!J80</f>
        <v>2</v>
      </c>
    </row>
    <row r="81" spans="1:11" ht="15" customHeight="1">
      <c r="A81" s="1"/>
      <c r="B81" s="16" t="s">
        <v>77</v>
      </c>
      <c r="C81" s="25">
        <f>'月報(日本人)'!C81+'月報(外国人) '!C81</f>
        <v>3519</v>
      </c>
      <c r="D81" s="25">
        <f>'月報(日本人)'!D81+'月報(外国人) '!D81</f>
        <v>3867</v>
      </c>
      <c r="E81" s="25">
        <f>'月報(日本人)'!E81+'月報(外国人) '!E81</f>
        <v>7386</v>
      </c>
      <c r="F81" s="25">
        <f>'月報(日本人)'!F81+'月報(外国人) '!F81</f>
        <v>3237</v>
      </c>
      <c r="G81" s="25">
        <f>'月報(日本人)'!G81+'月報(外国人) '!G81</f>
        <v>7391</v>
      </c>
      <c r="H81" s="25">
        <f>'月報(日本人)'!H81+'月報(外国人) '!H81</f>
        <v>3233</v>
      </c>
      <c r="I81" s="25">
        <f>'月報(日本人)'!I81+'月報(外国人) '!I81</f>
        <v>-5</v>
      </c>
      <c r="J81" s="25">
        <f>'月報(日本人)'!J81+'月報(外国人) '!J81</f>
        <v>4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8407</v>
      </c>
      <c r="D82" s="27">
        <f>'月報(日本人)'!D82+'月報(外国人) '!D82</f>
        <v>8795</v>
      </c>
      <c r="E82" s="27">
        <f>'月報(日本人)'!E82+'月報(外国人) '!E82</f>
        <v>17202</v>
      </c>
      <c r="F82" s="27">
        <f>'月報(日本人)'!F82+'月報(外国人) '!F82</f>
        <v>8735</v>
      </c>
      <c r="G82" s="27">
        <f>'月報(日本人)'!G82+'月報(外国人) '!G82</f>
        <v>17254</v>
      </c>
      <c r="H82" s="27">
        <f>'月報(日本人)'!H82+'月報(外国人) '!H82</f>
        <v>8763</v>
      </c>
      <c r="I82" s="27">
        <f>'月報(日本人)'!I82+'月報(外国人) '!I82</f>
        <v>-52</v>
      </c>
      <c r="J82" s="27">
        <f>'月報(日本人)'!J82+'月報(外国人) '!J82</f>
        <v>-28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292241</v>
      </c>
      <c r="D83" s="28">
        <f>'月報(日本人)'!D83+'月報(外国人) '!D83</f>
        <v>311756</v>
      </c>
      <c r="E83" s="28">
        <f>'月報(日本人)'!E83+'月報(外国人) '!E83</f>
        <v>603997</v>
      </c>
      <c r="F83" s="28">
        <f>'月報(日本人)'!F83+'月報(外国人) '!F83</f>
        <v>275770</v>
      </c>
      <c r="G83" s="28">
        <f>'月報(日本人)'!G83+'月報(外国人) '!G83</f>
        <v>604512</v>
      </c>
      <c r="H83" s="28">
        <f>'月報(日本人)'!H83+'月報(外国人) '!H83</f>
        <v>275802</v>
      </c>
      <c r="I83" s="28">
        <f>'月報(日本人)'!I83+'月報(外国人) '!I83</f>
        <v>-515</v>
      </c>
      <c r="J83" s="28">
        <f>'月報(日本人)'!J83+'月報(外国人) '!J83</f>
        <v>-32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2427432</v>
      </c>
      <c r="D84" s="28">
        <f>'月報(日本人)'!D84+'月報(外国人) '!D84</f>
        <v>2672130</v>
      </c>
      <c r="E84" s="28">
        <f>'月報(日本人)'!E84+'月報(外国人) '!E84</f>
        <v>5099562</v>
      </c>
      <c r="F84" s="28">
        <f>'月報(日本人)'!F84+'月報(外国人) '!F84</f>
        <v>2513341</v>
      </c>
      <c r="G84" s="28">
        <f>'月報(日本人)'!G84+'月報(外国人) '!G84</f>
        <v>5103927</v>
      </c>
      <c r="H84" s="28">
        <f>'月報(日本人)'!H84+'月報(外国人) '!H84</f>
        <v>2515054</v>
      </c>
      <c r="I84" s="28">
        <f>'月報(日本人)'!I84+'月報(外国人) '!I84</f>
        <v>-4365</v>
      </c>
      <c r="J84" s="28">
        <f>'月報(日本人)'!J84+'月報(外国人) '!J84</f>
        <v>-1713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2023-04-27T03:04:59Z</cp:lastPrinted>
  <dcterms:created xsi:type="dcterms:W3CDTF">2003-04-28T02:59:51Z</dcterms:created>
  <dcterms:modified xsi:type="dcterms:W3CDTF">2023-04-27T03:05:26Z</dcterms:modified>
</cp:coreProperties>
</file>