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市町村支援課\00.一時保存フォルダ（令和３年度）\T_住民税・諸税\T0_課税状況調\T001_課税状況調調査表\09データブック\03ホームページ掲載【概要調書】\"/>
    </mc:Choice>
  </mc:AlternateContent>
  <bookViews>
    <workbookView xWindow="10245" yWindow="-15" windowWidth="10290" windowHeight="8160"/>
  </bookViews>
  <sheets>
    <sheet name="01（概土） (R3)" sheetId="2" r:id="rId1"/>
  </sheets>
  <definedNames>
    <definedName name="_" localSheetId="0">#REF!</definedName>
    <definedName name="_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X" localSheetId="0">#REF!</definedName>
    <definedName name="\X">#REF!</definedName>
    <definedName name="_xlnm.Print_Area" localSheetId="0">'01（概土） (R3)'!$A$1:$L$70</definedName>
    <definedName name="印刷マクロ" localSheetId="0">#REF!</definedName>
    <definedName name="印刷マクロ">#REF!</definedName>
  </definedNames>
  <calcPr calcId="152511"/>
</workbook>
</file>

<file path=xl/calcChain.xml><?xml version="1.0" encoding="utf-8"?>
<calcChain xmlns="http://schemas.openxmlformats.org/spreadsheetml/2006/main">
  <c r="D69" i="2" l="1"/>
  <c r="D68" i="2"/>
  <c r="K68" i="2"/>
  <c r="G69" i="2"/>
  <c r="H69" i="2"/>
  <c r="H68" i="2"/>
  <c r="K69" i="2"/>
  <c r="J69" i="2"/>
  <c r="I69" i="2"/>
  <c r="F69" i="2"/>
  <c r="E69" i="2"/>
  <c r="J68" i="2"/>
  <c r="I68" i="2"/>
  <c r="G68" i="2"/>
  <c r="F68" i="2"/>
  <c r="E68" i="2"/>
  <c r="L69" i="2" l="1"/>
  <c r="L68" i="2"/>
  <c r="L67" i="2"/>
  <c r="K67" i="2"/>
  <c r="J67" i="2"/>
  <c r="I67" i="2"/>
  <c r="H67" i="2"/>
  <c r="G67" i="2"/>
  <c r="F67" i="2"/>
  <c r="E67" i="2"/>
  <c r="D67" i="2"/>
  <c r="L70" i="2" l="1"/>
  <c r="E70" i="2"/>
  <c r="G70" i="2"/>
  <c r="I70" i="2"/>
  <c r="K70" i="2"/>
  <c r="D70" i="2"/>
  <c r="F70" i="2"/>
  <c r="H70" i="2"/>
  <c r="J70" i="2"/>
</calcChain>
</file>

<file path=xl/sharedStrings.xml><?xml version="1.0" encoding="utf-8"?>
<sst xmlns="http://schemas.openxmlformats.org/spreadsheetml/2006/main" count="87" uniqueCount="76">
  <si>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</si>
  <si>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</si>
  <si>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</si>
  <si>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</si>
  <si>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</si>
  <si>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</si>
  <si>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</si>
  <si>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</si>
  <si>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</si>
  <si>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</si>
  <si>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</si>
  <si>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</si>
  <si>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</si>
  <si>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</si>
  <si>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</si>
  <si>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</si>
  <si>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</si>
  <si>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</si>
  <si>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</si>
  <si>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</si>
  <si>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</si>
  <si>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</si>
  <si>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</si>
  <si>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</si>
  <si>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</si>
  <si>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</si>
  <si>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</si>
  <si>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</si>
  <si>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</si>
  <si>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</si>
  <si>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</si>
  <si>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</si>
  <si>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</si>
  <si>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</si>
  <si>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</si>
  <si>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</si>
  <si>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</si>
  <si>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</si>
  <si>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</si>
  <si>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</si>
  <si>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</si>
  <si>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</si>
  <si>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</si>
  <si>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</si>
  <si>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</si>
  <si>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</si>
  <si>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</si>
  <si>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</si>
  <si>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</si>
  <si>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</si>
  <si>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</si>
  <si>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</si>
  <si>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</si>
  <si>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</si>
  <si>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</si>
  <si>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</si>
  <si>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</si>
  <si>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</si>
  <si>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</si>
  <si>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2"/>
  </si>
  <si>
    <t>町村計</t>
    <phoneticPr fontId="2"/>
  </si>
  <si>
    <t>県計</t>
    <phoneticPr fontId="2"/>
  </si>
  <si>
    <t xml:space="preserve"> 　 (単位：人)</t>
  </si>
  <si>
    <t>法定免税点</t>
  </si>
  <si>
    <t>市町村名</t>
  </si>
  <si>
    <t>未満のもの</t>
  </si>
  <si>
    <t>以上のもの</t>
  </si>
  <si>
    <t>１  土地の納税義務者数に関する調</t>
    <rPh sb="11" eb="12">
      <t>スウ</t>
    </rPh>
    <phoneticPr fontId="2"/>
  </si>
  <si>
    <t>個　　　　　人</t>
    <rPh sb="0" eb="1">
      <t>コ</t>
    </rPh>
    <rPh sb="6" eb="7">
      <t>ジン</t>
    </rPh>
    <phoneticPr fontId="2"/>
  </si>
  <si>
    <t>法　　　　　人</t>
    <rPh sb="0" eb="1">
      <t>ホウ</t>
    </rPh>
    <rPh sb="6" eb="7">
      <t>ジン</t>
    </rPh>
    <phoneticPr fontId="2"/>
  </si>
  <si>
    <t>合　　　　　計</t>
    <rPh sb="0" eb="1">
      <t>ゴウ</t>
    </rPh>
    <rPh sb="6" eb="7">
      <t>ケイ</t>
    </rPh>
    <phoneticPr fontId="2"/>
  </si>
  <si>
    <t>総　　数</t>
    <phoneticPr fontId="2"/>
  </si>
  <si>
    <t>糸島市</t>
    <rPh sb="0" eb="2">
      <t>イトシマ</t>
    </rPh>
    <phoneticPr fontId="2"/>
  </si>
  <si>
    <t>その１　土地に関する概要調書</t>
    <rPh sb="4" eb="6">
      <t>トチ</t>
    </rPh>
    <rPh sb="7" eb="8">
      <t>カン</t>
    </rPh>
    <rPh sb="10" eb="12">
      <t>ガイヨウ</t>
    </rPh>
    <rPh sb="12" eb="14">
      <t>チョウショ</t>
    </rPh>
    <phoneticPr fontId="2"/>
  </si>
  <si>
    <t>那珂川市</t>
    <rPh sb="0" eb="3">
      <t>ナカガワ</t>
    </rPh>
    <rPh sb="3" eb="4">
      <t>シ</t>
    </rPh>
    <phoneticPr fontId="2"/>
  </si>
  <si>
    <t>令和３年度固定資産の価格等に関する概要調書</t>
    <rPh sb="0" eb="2">
      <t>レイワ</t>
    </rPh>
    <rPh sb="3" eb="5">
      <t>ネンド</t>
    </rPh>
    <rPh sb="5" eb="7">
      <t>コテイ</t>
    </rPh>
    <rPh sb="7" eb="9">
      <t>シサン</t>
    </rPh>
    <rPh sb="10" eb="12">
      <t>カカク</t>
    </rPh>
    <rPh sb="12" eb="13">
      <t>トウ</t>
    </rPh>
    <rPh sb="14" eb="15">
      <t>カン</t>
    </rPh>
    <rPh sb="17" eb="19">
      <t>ガイヨウ</t>
    </rPh>
    <rPh sb="19" eb="21">
      <t>チョウショ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</si>
</sst>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5" fillId="0" borderId="0"/>
    <xf numFmtId="0" fontId="3" fillId="0" borderId="0"/>
  </cellStyleXfs>
  <cellXfs count="85">
    <xf numFmtId="0" fontId="0" fillId="0" borderId="0" xfId="0">
      <alignment vertical="center"/>
    </xf>
    <xf numFmtId="0" fontId="4" fillId="0" borderId="0" xfId="2" applyNumberFormat="1" applyFont="1" applyAlignment="1">
      <alignment vertical="center"/>
    </xf>
    <xf numFmtId="0" fontId="4" fillId="0" borderId="1" xfId="2" applyNumberFormat="1" applyFont="1" applyBorder="1" applyAlignment="1" applyProtection="1">
      <alignment horizontal="right" vertical="center"/>
    </xf>
    <xf numFmtId="0" fontId="4" fillId="0" borderId="2" xfId="2" applyNumberFormat="1" applyFont="1" applyBorder="1" applyAlignment="1" applyProtection="1">
      <alignment horizontal="right" vertical="center"/>
    </xf>
    <xf numFmtId="0" fontId="4" fillId="0" borderId="3" xfId="2" applyNumberFormat="1" applyFont="1" applyBorder="1" applyAlignment="1" applyProtection="1">
      <alignment vertical="center"/>
    </xf>
    <xf numFmtId="0" fontId="4" fillId="0" borderId="4" xfId="2" applyNumberFormat="1" applyFont="1" applyBorder="1" applyAlignment="1" applyProtection="1">
      <alignment vertical="center"/>
    </xf>
    <xf numFmtId="0" fontId="4" fillId="0" borderId="5" xfId="2" applyNumberFormat="1" applyFont="1" applyBorder="1" applyAlignment="1" applyProtection="1">
      <alignment horizontal="center" vertical="center"/>
    </xf>
    <xf numFmtId="0" fontId="4" fillId="0" borderId="0" xfId="2" applyNumberFormat="1" applyFont="1" applyBorder="1" applyAlignment="1" applyProtection="1">
      <alignment horizontal="center" vertical="center"/>
    </xf>
    <xf numFmtId="0" fontId="4" fillId="0" borderId="6" xfId="2" applyNumberFormat="1" applyFont="1" applyBorder="1" applyAlignment="1" applyProtection="1">
      <alignment horizontal="center" vertical="center"/>
    </xf>
    <xf numFmtId="0" fontId="4" fillId="0" borderId="4" xfId="2" applyNumberFormat="1" applyFont="1" applyBorder="1" applyAlignment="1" applyProtection="1">
      <alignment horizontal="center" vertical="center"/>
    </xf>
    <xf numFmtId="0" fontId="4" fillId="0" borderId="7" xfId="2" applyNumberFormat="1" applyFont="1" applyBorder="1" applyAlignment="1" applyProtection="1">
      <alignment horizontal="left" vertical="center"/>
    </xf>
    <xf numFmtId="0" fontId="4" fillId="0" borderId="8" xfId="2" applyNumberFormat="1" applyFont="1" applyBorder="1" applyAlignment="1" applyProtection="1">
      <alignment horizontal="left" vertical="center"/>
    </xf>
    <xf numFmtId="0" fontId="4" fillId="0" borderId="9" xfId="2" applyNumberFormat="1" applyFont="1" applyBorder="1" applyAlignment="1" applyProtection="1">
      <alignment vertical="center"/>
    </xf>
    <xf numFmtId="0" fontId="4" fillId="0" borderId="10" xfId="2" applyNumberFormat="1" applyFont="1" applyBorder="1" applyAlignment="1" applyProtection="1">
      <alignment horizontal="center" vertical="center"/>
    </xf>
    <xf numFmtId="0" fontId="4" fillId="0" borderId="11" xfId="2" applyNumberFormat="1" applyFont="1" applyBorder="1" applyAlignment="1" applyProtection="1">
      <alignment horizontal="center" vertical="center"/>
    </xf>
    <xf numFmtId="0" fontId="4" fillId="0" borderId="10" xfId="2" applyNumberFormat="1" applyFont="1" applyBorder="1" applyAlignment="1" applyProtection="1">
      <alignment vertical="center"/>
    </xf>
    <xf numFmtId="0" fontId="4" fillId="0" borderId="8" xfId="2" applyNumberFormat="1" applyFont="1" applyBorder="1" applyAlignment="1" applyProtection="1">
      <alignment horizontal="center" vertical="center"/>
    </xf>
    <xf numFmtId="37" fontId="4" fillId="0" borderId="3" xfId="2" applyFont="1" applyBorder="1" applyAlignment="1" applyProtection="1">
      <alignment horizontal="center" vertical="center"/>
    </xf>
    <xf numFmtId="37" fontId="4" fillId="0" borderId="0" xfId="2" applyFont="1" applyBorder="1" applyAlignment="1" applyProtection="1">
      <alignment horizontal="distributed" vertical="center"/>
    </xf>
    <xf numFmtId="37" fontId="4" fillId="0" borderId="4" xfId="2" applyFont="1" applyBorder="1" applyAlignment="1" applyProtection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7" fontId="4" fillId="0" borderId="12" xfId="2" applyFont="1" applyBorder="1" applyAlignment="1" applyProtection="1">
      <alignment horizontal="center" vertical="center"/>
    </xf>
    <xf numFmtId="37" fontId="4" fillId="0" borderId="13" xfId="2" applyFont="1" applyBorder="1" applyAlignment="1" applyProtection="1">
      <alignment horizontal="distributed" vertical="center"/>
    </xf>
    <xf numFmtId="37" fontId="4" fillId="0" borderId="14" xfId="2" applyFont="1" applyBorder="1" applyAlignment="1" applyProtection="1">
      <alignment horizontal="center" vertical="center"/>
    </xf>
    <xf numFmtId="38" fontId="4" fillId="0" borderId="15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37" fontId="4" fillId="0" borderId="17" xfId="2" applyFont="1" applyBorder="1" applyAlignment="1" applyProtection="1">
      <alignment horizontal="center" vertical="center"/>
    </xf>
    <xf numFmtId="37" fontId="4" fillId="0" borderId="18" xfId="2" applyFont="1" applyBorder="1" applyAlignment="1" applyProtection="1">
      <alignment horizontal="distributed" vertical="center"/>
    </xf>
    <xf numFmtId="37" fontId="4" fillId="0" borderId="19" xfId="2" applyFont="1" applyBorder="1" applyAlignment="1" applyProtection="1">
      <alignment horizontal="center" vertical="center"/>
    </xf>
    <xf numFmtId="38" fontId="4" fillId="0" borderId="20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7" fontId="4" fillId="0" borderId="3" xfId="2" quotePrefix="1" applyFont="1" applyBorder="1" applyAlignment="1" applyProtection="1">
      <alignment horizontal="center" vertical="center"/>
    </xf>
    <xf numFmtId="37" fontId="4" fillId="0" borderId="4" xfId="2" quotePrefix="1" applyFont="1" applyBorder="1" applyAlignment="1" applyProtection="1">
      <alignment horizontal="center" vertical="center"/>
    </xf>
    <xf numFmtId="0" fontId="4" fillId="0" borderId="1" xfId="2" applyNumberFormat="1" applyFont="1" applyBorder="1" applyAlignment="1" applyProtection="1">
      <alignment horizontal="center" vertical="center"/>
    </xf>
    <xf numFmtId="37" fontId="4" fillId="0" borderId="22" xfId="2" applyFont="1" applyBorder="1" applyAlignment="1" applyProtection="1">
      <alignment horizontal="distributed" vertical="center"/>
    </xf>
    <xf numFmtId="0" fontId="4" fillId="0" borderId="2" xfId="2" applyNumberFormat="1" applyFont="1" applyBorder="1" applyAlignment="1" applyProtection="1">
      <alignment horizontal="center" vertical="center"/>
    </xf>
    <xf numFmtId="38" fontId="4" fillId="0" borderId="23" xfId="1" applyFont="1" applyBorder="1" applyAlignment="1" applyProtection="1">
      <alignment vertical="center"/>
    </xf>
    <xf numFmtId="38" fontId="4" fillId="0" borderId="24" xfId="1" applyFont="1" applyBorder="1" applyAlignment="1" applyProtection="1">
      <alignment vertical="center"/>
    </xf>
    <xf numFmtId="0" fontId="4" fillId="0" borderId="3" xfId="2" applyNumberFormat="1" applyFont="1" applyBorder="1" applyAlignment="1" applyProtection="1">
      <alignment horizontal="center" vertical="center"/>
    </xf>
    <xf numFmtId="38" fontId="4" fillId="0" borderId="5" xfId="1" applyFont="1" applyBorder="1" applyAlignment="1" applyProtection="1">
      <alignment vertical="center"/>
    </xf>
    <xf numFmtId="38" fontId="4" fillId="0" borderId="6" xfId="1" applyFont="1" applyBorder="1" applyAlignment="1" applyProtection="1">
      <alignment vertical="center"/>
    </xf>
    <xf numFmtId="0" fontId="4" fillId="0" borderId="25" xfId="2" applyNumberFormat="1" applyFont="1" applyBorder="1" applyAlignment="1" applyProtection="1">
      <alignment horizontal="center" vertical="center"/>
    </xf>
    <xf numFmtId="37" fontId="4" fillId="0" borderId="26" xfId="2" applyFont="1" applyBorder="1" applyAlignment="1" applyProtection="1">
      <alignment horizontal="distributed" vertical="center"/>
    </xf>
    <xf numFmtId="0" fontId="4" fillId="0" borderId="27" xfId="2" applyNumberFormat="1" applyFont="1" applyBorder="1" applyAlignment="1" applyProtection="1">
      <alignment horizontal="center" vertical="center"/>
    </xf>
    <xf numFmtId="38" fontId="4" fillId="0" borderId="28" xfId="1" applyFont="1" applyBorder="1" applyAlignment="1" applyProtection="1">
      <alignment vertical="center"/>
    </xf>
    <xf numFmtId="38" fontId="4" fillId="0" borderId="29" xfId="1" applyFont="1" applyBorder="1" applyAlignment="1" applyProtection="1">
      <alignment vertical="center"/>
    </xf>
    <xf numFmtId="0" fontId="7" fillId="0" borderId="0" xfId="2" applyNumberFormat="1" applyFont="1" applyAlignment="1">
      <alignment vertical="center"/>
    </xf>
    <xf numFmtId="37" fontId="4" fillId="0" borderId="27" xfId="2" applyFont="1" applyBorder="1" applyAlignment="1" applyProtection="1">
      <alignment horizontal="center" vertical="center"/>
    </xf>
    <xf numFmtId="38" fontId="4" fillId="0" borderId="28" xfId="1" applyFont="1" applyBorder="1" applyAlignment="1">
      <alignment vertical="center"/>
    </xf>
    <xf numFmtId="38" fontId="4" fillId="0" borderId="26" xfId="1" applyFont="1" applyBorder="1" applyAlignment="1">
      <alignment vertical="center"/>
    </xf>
    <xf numFmtId="38" fontId="4" fillId="0" borderId="29" xfId="1" applyFont="1" applyBorder="1" applyAlignment="1">
      <alignment vertical="center"/>
    </xf>
    <xf numFmtId="38" fontId="4" fillId="0" borderId="27" xfId="1" applyFont="1" applyBorder="1" applyAlignment="1">
      <alignment vertical="center"/>
    </xf>
    <xf numFmtId="37" fontId="4" fillId="0" borderId="25" xfId="2" applyFont="1" applyBorder="1" applyAlignment="1" applyProtection="1">
      <alignment horizontal="center" vertical="center"/>
    </xf>
    <xf numFmtId="37" fontId="4" fillId="0" borderId="30" xfId="2" applyFont="1" applyBorder="1" applyAlignment="1" applyProtection="1">
      <alignment horizontal="center" vertical="center"/>
    </xf>
    <xf numFmtId="37" fontId="4" fillId="0" borderId="31" xfId="2" applyFont="1" applyBorder="1" applyAlignment="1" applyProtection="1">
      <alignment horizontal="distributed" vertical="center"/>
    </xf>
    <xf numFmtId="37" fontId="4" fillId="0" borderId="32" xfId="2" applyFont="1" applyBorder="1" applyAlignment="1" applyProtection="1">
      <alignment horizontal="center" vertical="center"/>
    </xf>
    <xf numFmtId="38" fontId="4" fillId="0" borderId="33" xfId="1" applyFont="1" applyBorder="1" applyAlignment="1">
      <alignment vertical="center"/>
    </xf>
    <xf numFmtId="38" fontId="4" fillId="0" borderId="31" xfId="1" applyFont="1" applyBorder="1" applyAlignment="1">
      <alignment vertical="center"/>
    </xf>
    <xf numFmtId="38" fontId="4" fillId="0" borderId="34" xfId="1" applyFont="1" applyBorder="1" applyAlignment="1">
      <alignment vertical="center"/>
    </xf>
    <xf numFmtId="38" fontId="4" fillId="0" borderId="32" xfId="1" applyFont="1" applyBorder="1" applyAlignment="1">
      <alignment vertical="center"/>
    </xf>
    <xf numFmtId="37" fontId="4" fillId="0" borderId="35" xfId="2" applyFont="1" applyBorder="1" applyAlignment="1" applyProtection="1">
      <alignment horizontal="center" vertical="center"/>
    </xf>
    <xf numFmtId="37" fontId="4" fillId="0" borderId="36" xfId="2" applyFont="1" applyBorder="1" applyAlignment="1" applyProtection="1">
      <alignment horizontal="distributed" vertical="center"/>
    </xf>
    <xf numFmtId="37" fontId="4" fillId="0" borderId="37" xfId="2" applyFont="1" applyBorder="1" applyAlignment="1" applyProtection="1">
      <alignment horizontal="center" vertical="center"/>
    </xf>
    <xf numFmtId="38" fontId="4" fillId="0" borderId="38" xfId="1" applyFont="1" applyBorder="1" applyAlignment="1">
      <alignment vertical="center"/>
    </xf>
    <xf numFmtId="38" fontId="4" fillId="0" borderId="36" xfId="1" applyFont="1" applyBorder="1" applyAlignment="1">
      <alignment vertical="center"/>
    </xf>
    <xf numFmtId="38" fontId="4" fillId="0" borderId="39" xfId="1" applyFont="1" applyBorder="1" applyAlignment="1">
      <alignment vertical="center"/>
    </xf>
    <xf numFmtId="38" fontId="4" fillId="0" borderId="37" xfId="1" applyFont="1" applyBorder="1" applyAlignment="1">
      <alignment vertical="center"/>
    </xf>
    <xf numFmtId="37" fontId="4" fillId="0" borderId="0" xfId="2" applyFont="1" applyFill="1" applyBorder="1" applyAlignment="1" applyProtection="1">
      <alignment horizontal="distributed" vertical="center"/>
    </xf>
    <xf numFmtId="0" fontId="6" fillId="0" borderId="0" xfId="2" applyNumberFormat="1" applyFont="1" applyAlignment="1">
      <alignment horizontal="left" vertical="center" shrinkToFit="1"/>
    </xf>
    <xf numFmtId="0" fontId="6" fillId="0" borderId="0" xfId="2" applyNumberFormat="1" applyFont="1" applyAlignment="1" applyProtection="1">
      <alignment horizontal="left" vertical="center" shrinkToFit="1"/>
    </xf>
    <xf numFmtId="0" fontId="6" fillId="0" borderId="26" xfId="2" applyNumberFormat="1" applyFont="1" applyBorder="1" applyAlignment="1" applyProtection="1">
      <alignment horizontal="left" vertical="center" shrinkToFit="1"/>
    </xf>
    <xf numFmtId="0" fontId="4" fillId="0" borderId="0" xfId="2" applyNumberFormat="1" applyFont="1" applyBorder="1" applyAlignment="1" applyProtection="1">
      <alignment horizontal="right" vertical="center"/>
    </xf>
    <xf numFmtId="0" fontId="4" fillId="0" borderId="22" xfId="2" applyNumberFormat="1" applyFont="1" applyBorder="1" applyAlignment="1" applyProtection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4" fillId="0" borderId="40" xfId="2" applyNumberFormat="1" applyFont="1" applyBorder="1" applyAlignment="1" applyProtection="1">
      <alignment horizontal="center" vertical="center"/>
    </xf>
    <xf numFmtId="0" fontId="4" fillId="0" borderId="41" xfId="2" applyNumberFormat="1" applyFont="1" applyBorder="1" applyAlignment="1" applyProtection="1">
      <alignment horizontal="center" vertical="center"/>
    </xf>
    <xf numFmtId="0" fontId="4" fillId="0" borderId="42" xfId="2" applyNumberFormat="1" applyFont="1" applyBorder="1" applyAlignment="1" applyProtection="1">
      <alignment horizontal="center" vertical="center"/>
    </xf>
  </cellXfs>
  <cellStyles count="4">
    <cellStyle name="桁区切り" xfId="1" builtinId="6"/>
    <cellStyle name="標準" xfId="0" builtinId="0"/>
    <cellStyle name="標準_H20概01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view="pageBreakPreview" zoomScale="60" zoomScaleNormal="100" workbookViewId="0">
      <selection activeCell="J11" sqref="J11"/>
    </sheetView>
  </sheetViews>
  <sheetFormatPr defaultRowHeight="13.5" customHeight="1" x14ac:dyDescent="0.15"/>
  <cols>
    <col min="1" max="1" width="1" style="53" customWidth="1"/>
    <col min="2" max="2" width="7.5" style="53" bestFit="1" customWidth="1"/>
    <col min="3" max="3" width="1" style="53" customWidth="1"/>
    <col min="4" max="12" width="9.625" style="53" customWidth="1"/>
  </cols>
  <sheetData>
    <row r="1" spans="1:12" ht="13.5" customHeight="1" x14ac:dyDescent="0.15">
      <c r="A1" s="75" t="s">
        <v>75</v>
      </c>
      <c r="B1" s="75"/>
      <c r="C1" s="75"/>
      <c r="D1" s="75"/>
      <c r="E1" s="75"/>
      <c r="F1" s="75"/>
      <c r="G1" s="75"/>
      <c r="H1" s="75"/>
      <c r="I1" s="75"/>
      <c r="J1" s="75"/>
    </row>
    <row r="2" spans="1:12" ht="13.5" customHeight="1" x14ac:dyDescent="0.15">
      <c r="A2" s="76" t="s">
        <v>73</v>
      </c>
      <c r="B2" s="76"/>
      <c r="C2" s="76"/>
      <c r="D2" s="76"/>
      <c r="E2" s="76"/>
      <c r="F2" s="76"/>
      <c r="G2" s="76"/>
      <c r="H2" s="76"/>
      <c r="I2" s="76"/>
      <c r="J2" s="76"/>
      <c r="K2" s="1"/>
      <c r="L2" s="1"/>
    </row>
    <row r="3" spans="1:12" ht="13.5" customHeight="1" x14ac:dyDescent="0.15">
      <c r="A3" s="77" t="s">
        <v>67</v>
      </c>
      <c r="B3" s="77"/>
      <c r="C3" s="77"/>
      <c r="D3" s="77"/>
      <c r="E3" s="77"/>
      <c r="F3" s="77"/>
      <c r="G3" s="77"/>
      <c r="H3" s="77"/>
      <c r="I3" s="77"/>
      <c r="J3" s="77"/>
      <c r="K3" s="78" t="s">
        <v>62</v>
      </c>
      <c r="L3" s="78"/>
    </row>
    <row r="4" spans="1:12" ht="13.5" customHeight="1" x14ac:dyDescent="0.15">
      <c r="A4" s="2"/>
      <c r="B4" s="79" t="s">
        <v>64</v>
      </c>
      <c r="C4" s="3"/>
      <c r="D4" s="82" t="s">
        <v>68</v>
      </c>
      <c r="E4" s="82"/>
      <c r="F4" s="83"/>
      <c r="G4" s="84" t="s">
        <v>69</v>
      </c>
      <c r="H4" s="82"/>
      <c r="I4" s="83"/>
      <c r="J4" s="84" t="s">
        <v>70</v>
      </c>
      <c r="K4" s="82"/>
      <c r="L4" s="83"/>
    </row>
    <row r="5" spans="1:12" ht="13.5" customHeight="1" x14ac:dyDescent="0.15">
      <c r="A5" s="4"/>
      <c r="B5" s="80"/>
      <c r="C5" s="5"/>
      <c r="D5" s="6" t="s">
        <v>71</v>
      </c>
      <c r="E5" s="6" t="s">
        <v>63</v>
      </c>
      <c r="F5" s="7" t="s">
        <v>63</v>
      </c>
      <c r="G5" s="8" t="s">
        <v>71</v>
      </c>
      <c r="H5" s="6" t="s">
        <v>63</v>
      </c>
      <c r="I5" s="7" t="s">
        <v>63</v>
      </c>
      <c r="J5" s="8" t="s">
        <v>71</v>
      </c>
      <c r="K5" s="6" t="s">
        <v>63</v>
      </c>
      <c r="L5" s="9" t="s">
        <v>63</v>
      </c>
    </row>
    <row r="6" spans="1:12" ht="13.5" customHeight="1" x14ac:dyDescent="0.15">
      <c r="A6" s="10"/>
      <c r="B6" s="81"/>
      <c r="C6" s="11"/>
      <c r="D6" s="12"/>
      <c r="E6" s="13" t="s">
        <v>65</v>
      </c>
      <c r="F6" s="14" t="s">
        <v>66</v>
      </c>
      <c r="G6" s="15"/>
      <c r="H6" s="13" t="s">
        <v>65</v>
      </c>
      <c r="I6" s="14" t="s">
        <v>66</v>
      </c>
      <c r="J6" s="15"/>
      <c r="K6" s="13" t="s">
        <v>65</v>
      </c>
      <c r="L6" s="16" t="s">
        <v>66</v>
      </c>
    </row>
    <row r="7" spans="1:12" ht="13.5" customHeight="1" x14ac:dyDescent="0.15">
      <c r="A7" s="17"/>
      <c r="B7" s="18" t="s">
        <v>0</v>
      </c>
      <c r="C7" s="19"/>
      <c r="D7" s="20">
        <v>227787</v>
      </c>
      <c r="E7" s="20">
        <v>24428</v>
      </c>
      <c r="F7" s="21">
        <v>203359</v>
      </c>
      <c r="G7" s="22">
        <v>13190</v>
      </c>
      <c r="H7" s="20">
        <v>1311</v>
      </c>
      <c r="I7" s="21">
        <v>11879</v>
      </c>
      <c r="J7" s="22">
        <v>240977</v>
      </c>
      <c r="K7" s="20">
        <v>25739</v>
      </c>
      <c r="L7" s="23">
        <v>215238</v>
      </c>
    </row>
    <row r="8" spans="1:12" ht="13.5" customHeight="1" x14ac:dyDescent="0.15">
      <c r="A8" s="17"/>
      <c r="B8" s="18" t="s">
        <v>1</v>
      </c>
      <c r="C8" s="19"/>
      <c r="D8" s="20">
        <v>215816</v>
      </c>
      <c r="E8" s="20">
        <v>16533</v>
      </c>
      <c r="F8" s="21">
        <v>199283</v>
      </c>
      <c r="G8" s="22">
        <v>22117</v>
      </c>
      <c r="H8" s="20">
        <v>1119</v>
      </c>
      <c r="I8" s="21">
        <v>20998</v>
      </c>
      <c r="J8" s="22">
        <v>237933</v>
      </c>
      <c r="K8" s="20">
        <v>17652</v>
      </c>
      <c r="L8" s="23">
        <v>220281</v>
      </c>
    </row>
    <row r="9" spans="1:12" ht="13.5" customHeight="1" x14ac:dyDescent="0.15">
      <c r="A9" s="17"/>
      <c r="B9" s="18" t="s">
        <v>2</v>
      </c>
      <c r="C9" s="19"/>
      <c r="D9" s="20">
        <v>41174</v>
      </c>
      <c r="E9" s="20">
        <v>8799</v>
      </c>
      <c r="F9" s="21">
        <v>32375</v>
      </c>
      <c r="G9" s="22">
        <v>1318</v>
      </c>
      <c r="H9" s="20">
        <v>116</v>
      </c>
      <c r="I9" s="21">
        <v>1202</v>
      </c>
      <c r="J9" s="22">
        <v>42492</v>
      </c>
      <c r="K9" s="20">
        <v>8915</v>
      </c>
      <c r="L9" s="23">
        <v>33577</v>
      </c>
    </row>
    <row r="10" spans="1:12" ht="13.5" customHeight="1" x14ac:dyDescent="0.15">
      <c r="A10" s="17"/>
      <c r="B10" s="18" t="s">
        <v>3</v>
      </c>
      <c r="C10" s="19"/>
      <c r="D10" s="20">
        <v>81050</v>
      </c>
      <c r="E10" s="20">
        <v>8513</v>
      </c>
      <c r="F10" s="21">
        <v>72537</v>
      </c>
      <c r="G10" s="22">
        <v>3119</v>
      </c>
      <c r="H10" s="20">
        <v>163</v>
      </c>
      <c r="I10" s="21">
        <v>2956</v>
      </c>
      <c r="J10" s="22">
        <v>84169</v>
      </c>
      <c r="K10" s="20">
        <v>8676</v>
      </c>
      <c r="L10" s="23">
        <v>75493</v>
      </c>
    </row>
    <row r="11" spans="1:12" ht="13.5" customHeight="1" x14ac:dyDescent="0.15">
      <c r="A11" s="17"/>
      <c r="B11" s="18" t="s">
        <v>4</v>
      </c>
      <c r="C11" s="19"/>
      <c r="D11" s="20">
        <v>20258</v>
      </c>
      <c r="E11" s="20">
        <v>3806</v>
      </c>
      <c r="F11" s="21">
        <v>16452</v>
      </c>
      <c r="G11" s="22">
        <v>1017</v>
      </c>
      <c r="H11" s="20">
        <v>146</v>
      </c>
      <c r="I11" s="21">
        <v>871</v>
      </c>
      <c r="J11" s="22">
        <v>21275</v>
      </c>
      <c r="K11" s="20">
        <v>3952</v>
      </c>
      <c r="L11" s="23">
        <v>17323</v>
      </c>
    </row>
    <row r="12" spans="1:12" ht="13.5" customHeight="1" x14ac:dyDescent="0.15">
      <c r="A12" s="24"/>
      <c r="B12" s="25" t="s">
        <v>5</v>
      </c>
      <c r="C12" s="26"/>
      <c r="D12" s="27">
        <v>41313</v>
      </c>
      <c r="E12" s="27">
        <v>8512</v>
      </c>
      <c r="F12" s="28">
        <v>32801</v>
      </c>
      <c r="G12" s="29">
        <v>1902</v>
      </c>
      <c r="H12" s="27">
        <v>231</v>
      </c>
      <c r="I12" s="28">
        <v>1671</v>
      </c>
      <c r="J12" s="29">
        <v>43215</v>
      </c>
      <c r="K12" s="27">
        <v>8743</v>
      </c>
      <c r="L12" s="30">
        <v>34472</v>
      </c>
    </row>
    <row r="13" spans="1:12" ht="13.5" customHeight="1" x14ac:dyDescent="0.15">
      <c r="A13" s="17"/>
      <c r="B13" s="18" t="s">
        <v>6</v>
      </c>
      <c r="C13" s="19"/>
      <c r="D13" s="20">
        <v>14866</v>
      </c>
      <c r="E13" s="20">
        <v>3549</v>
      </c>
      <c r="F13" s="21">
        <v>11317</v>
      </c>
      <c r="G13" s="22">
        <v>680</v>
      </c>
      <c r="H13" s="20">
        <v>78</v>
      </c>
      <c r="I13" s="21">
        <v>602</v>
      </c>
      <c r="J13" s="22">
        <v>15546</v>
      </c>
      <c r="K13" s="20">
        <v>3627</v>
      </c>
      <c r="L13" s="23">
        <v>11919</v>
      </c>
    </row>
    <row r="14" spans="1:12" ht="13.5" customHeight="1" x14ac:dyDescent="0.15">
      <c r="A14" s="17"/>
      <c r="B14" s="18" t="s">
        <v>7</v>
      </c>
      <c r="C14" s="19"/>
      <c r="D14" s="20">
        <v>25223</v>
      </c>
      <c r="E14" s="20">
        <v>5346</v>
      </c>
      <c r="F14" s="21">
        <v>19877</v>
      </c>
      <c r="G14" s="22">
        <v>842</v>
      </c>
      <c r="H14" s="20">
        <v>148</v>
      </c>
      <c r="I14" s="21">
        <v>694</v>
      </c>
      <c r="J14" s="22">
        <v>26065</v>
      </c>
      <c r="K14" s="20">
        <v>5494</v>
      </c>
      <c r="L14" s="23">
        <v>20571</v>
      </c>
    </row>
    <row r="15" spans="1:12" ht="13.5" customHeight="1" x14ac:dyDescent="0.15">
      <c r="A15" s="17"/>
      <c r="B15" s="18" t="s">
        <v>8</v>
      </c>
      <c r="C15" s="19"/>
      <c r="D15" s="20">
        <v>35078</v>
      </c>
      <c r="E15" s="20">
        <v>13258</v>
      </c>
      <c r="F15" s="21">
        <v>21820</v>
      </c>
      <c r="G15" s="22">
        <v>962</v>
      </c>
      <c r="H15" s="20">
        <v>171</v>
      </c>
      <c r="I15" s="21">
        <v>791</v>
      </c>
      <c r="J15" s="22">
        <v>36040</v>
      </c>
      <c r="K15" s="20">
        <v>13429</v>
      </c>
      <c r="L15" s="23">
        <v>22611</v>
      </c>
    </row>
    <row r="16" spans="1:12" ht="13.5" customHeight="1" x14ac:dyDescent="0.15">
      <c r="A16" s="31"/>
      <c r="B16" s="32" t="s">
        <v>9</v>
      </c>
      <c r="C16" s="33"/>
      <c r="D16" s="34">
        <v>17013</v>
      </c>
      <c r="E16" s="34">
        <v>2530</v>
      </c>
      <c r="F16" s="35">
        <v>14483</v>
      </c>
      <c r="G16" s="36">
        <v>651</v>
      </c>
      <c r="H16" s="34">
        <v>42</v>
      </c>
      <c r="I16" s="35">
        <v>609</v>
      </c>
      <c r="J16" s="36">
        <v>17664</v>
      </c>
      <c r="K16" s="34">
        <v>2572</v>
      </c>
      <c r="L16" s="37">
        <v>15092</v>
      </c>
    </row>
    <row r="17" spans="1:12" ht="13.5" customHeight="1" x14ac:dyDescent="0.15">
      <c r="A17" s="24"/>
      <c r="B17" s="25" t="s">
        <v>10</v>
      </c>
      <c r="C17" s="26"/>
      <c r="D17" s="27">
        <v>12878</v>
      </c>
      <c r="E17" s="27">
        <v>3020</v>
      </c>
      <c r="F17" s="28">
        <v>9858</v>
      </c>
      <c r="G17" s="29">
        <v>527</v>
      </c>
      <c r="H17" s="27">
        <v>28</v>
      </c>
      <c r="I17" s="28">
        <v>499</v>
      </c>
      <c r="J17" s="29">
        <v>13405</v>
      </c>
      <c r="K17" s="27">
        <v>3048</v>
      </c>
      <c r="L17" s="30">
        <v>10357</v>
      </c>
    </row>
    <row r="18" spans="1:12" ht="13.5" customHeight="1" x14ac:dyDescent="0.15">
      <c r="A18" s="17"/>
      <c r="B18" s="18" t="s">
        <v>11</v>
      </c>
      <c r="C18" s="19"/>
      <c r="D18" s="20">
        <v>28089</v>
      </c>
      <c r="E18" s="20">
        <v>4714</v>
      </c>
      <c r="F18" s="21">
        <v>23375</v>
      </c>
      <c r="G18" s="22">
        <v>983</v>
      </c>
      <c r="H18" s="20">
        <v>121</v>
      </c>
      <c r="I18" s="21">
        <v>862</v>
      </c>
      <c r="J18" s="22">
        <v>29072</v>
      </c>
      <c r="K18" s="20">
        <v>4835</v>
      </c>
      <c r="L18" s="23">
        <v>24237</v>
      </c>
    </row>
    <row r="19" spans="1:12" ht="13.5" customHeight="1" x14ac:dyDescent="0.15">
      <c r="A19" s="17"/>
      <c r="B19" s="18" t="s">
        <v>12</v>
      </c>
      <c r="C19" s="19"/>
      <c r="D19" s="20">
        <v>13069</v>
      </c>
      <c r="E19" s="20">
        <v>3417</v>
      </c>
      <c r="F19" s="21">
        <v>9652</v>
      </c>
      <c r="G19" s="22">
        <v>439</v>
      </c>
      <c r="H19" s="20">
        <v>90</v>
      </c>
      <c r="I19" s="21">
        <v>349</v>
      </c>
      <c r="J19" s="22">
        <v>13508</v>
      </c>
      <c r="K19" s="20">
        <v>3507</v>
      </c>
      <c r="L19" s="23">
        <v>10001</v>
      </c>
    </row>
    <row r="20" spans="1:12" ht="13.5" customHeight="1" x14ac:dyDescent="0.15">
      <c r="A20" s="17"/>
      <c r="B20" s="18" t="s">
        <v>13</v>
      </c>
      <c r="C20" s="19"/>
      <c r="D20" s="20">
        <v>14293</v>
      </c>
      <c r="E20" s="20">
        <v>1221</v>
      </c>
      <c r="F20" s="21">
        <v>13072</v>
      </c>
      <c r="G20" s="22">
        <v>466</v>
      </c>
      <c r="H20" s="20">
        <v>31</v>
      </c>
      <c r="I20" s="21">
        <v>435</v>
      </c>
      <c r="J20" s="22">
        <v>14759</v>
      </c>
      <c r="K20" s="20">
        <v>1252</v>
      </c>
      <c r="L20" s="23">
        <v>13507</v>
      </c>
    </row>
    <row r="21" spans="1:12" ht="13.5" customHeight="1" x14ac:dyDescent="0.15">
      <c r="A21" s="31"/>
      <c r="B21" s="32" t="s">
        <v>14</v>
      </c>
      <c r="C21" s="33"/>
      <c r="D21" s="34">
        <v>19843</v>
      </c>
      <c r="E21" s="34">
        <v>2004</v>
      </c>
      <c r="F21" s="35">
        <v>17839</v>
      </c>
      <c r="G21" s="36">
        <v>497</v>
      </c>
      <c r="H21" s="34">
        <v>36</v>
      </c>
      <c r="I21" s="35">
        <v>461</v>
      </c>
      <c r="J21" s="36">
        <v>20340</v>
      </c>
      <c r="K21" s="34">
        <v>2040</v>
      </c>
      <c r="L21" s="37">
        <v>18300</v>
      </c>
    </row>
    <row r="22" spans="1:12" ht="13.5" customHeight="1" x14ac:dyDescent="0.15">
      <c r="A22" s="24"/>
      <c r="B22" s="25" t="s">
        <v>15</v>
      </c>
      <c r="C22" s="26"/>
      <c r="D22" s="27">
        <v>28403</v>
      </c>
      <c r="E22" s="27">
        <v>3800</v>
      </c>
      <c r="F22" s="28">
        <v>24603</v>
      </c>
      <c r="G22" s="29">
        <v>996</v>
      </c>
      <c r="H22" s="27">
        <v>119</v>
      </c>
      <c r="I22" s="28">
        <v>877</v>
      </c>
      <c r="J22" s="29">
        <v>29399</v>
      </c>
      <c r="K22" s="27">
        <v>3919</v>
      </c>
      <c r="L22" s="30">
        <v>25480</v>
      </c>
    </row>
    <row r="23" spans="1:12" ht="13.5" customHeight="1" x14ac:dyDescent="0.15">
      <c r="A23" s="17"/>
      <c r="B23" s="18" t="s">
        <v>16</v>
      </c>
      <c r="C23" s="19"/>
      <c r="D23" s="20">
        <v>19832</v>
      </c>
      <c r="E23" s="20">
        <v>251</v>
      </c>
      <c r="F23" s="21">
        <v>19581</v>
      </c>
      <c r="G23" s="22">
        <v>789</v>
      </c>
      <c r="H23" s="20">
        <v>24</v>
      </c>
      <c r="I23" s="21">
        <v>765</v>
      </c>
      <c r="J23" s="22">
        <v>20621</v>
      </c>
      <c r="K23" s="20">
        <v>275</v>
      </c>
      <c r="L23" s="23">
        <v>20346</v>
      </c>
    </row>
    <row r="24" spans="1:12" ht="13.5" customHeight="1" x14ac:dyDescent="0.15">
      <c r="A24" s="17"/>
      <c r="B24" s="18" t="s">
        <v>17</v>
      </c>
      <c r="C24" s="19"/>
      <c r="D24" s="20">
        <v>19923</v>
      </c>
      <c r="E24" s="20">
        <v>839</v>
      </c>
      <c r="F24" s="21">
        <v>19084</v>
      </c>
      <c r="G24" s="22">
        <v>907</v>
      </c>
      <c r="H24" s="20">
        <v>40</v>
      </c>
      <c r="I24" s="21">
        <v>867</v>
      </c>
      <c r="J24" s="22">
        <v>20830</v>
      </c>
      <c r="K24" s="20">
        <v>879</v>
      </c>
      <c r="L24" s="23">
        <v>19951</v>
      </c>
    </row>
    <row r="25" spans="1:12" ht="13.5" customHeight="1" x14ac:dyDescent="0.15">
      <c r="A25" s="17"/>
      <c r="B25" s="18" t="s">
        <v>18</v>
      </c>
      <c r="C25" s="19"/>
      <c r="D25" s="20">
        <v>37630</v>
      </c>
      <c r="E25" s="20">
        <v>8192</v>
      </c>
      <c r="F25" s="21">
        <v>29438</v>
      </c>
      <c r="G25" s="22">
        <v>1023</v>
      </c>
      <c r="H25" s="20">
        <v>279</v>
      </c>
      <c r="I25" s="21">
        <v>744</v>
      </c>
      <c r="J25" s="22">
        <v>38653</v>
      </c>
      <c r="K25" s="20">
        <v>8471</v>
      </c>
      <c r="L25" s="23">
        <v>30182</v>
      </c>
    </row>
    <row r="26" spans="1:12" ht="13.5" customHeight="1" x14ac:dyDescent="0.15">
      <c r="A26" s="31"/>
      <c r="B26" s="32" t="s">
        <v>19</v>
      </c>
      <c r="C26" s="33"/>
      <c r="D26" s="34">
        <v>19582</v>
      </c>
      <c r="E26" s="34">
        <v>1124</v>
      </c>
      <c r="F26" s="35">
        <v>18458</v>
      </c>
      <c r="G26" s="36">
        <v>685</v>
      </c>
      <c r="H26" s="34">
        <v>92</v>
      </c>
      <c r="I26" s="35">
        <v>593</v>
      </c>
      <c r="J26" s="36">
        <v>20267</v>
      </c>
      <c r="K26" s="34">
        <v>1216</v>
      </c>
      <c r="L26" s="37">
        <v>19051</v>
      </c>
    </row>
    <row r="27" spans="1:12" ht="13.5" customHeight="1" x14ac:dyDescent="0.15">
      <c r="A27" s="24"/>
      <c r="B27" s="25" t="s">
        <v>20</v>
      </c>
      <c r="C27" s="26"/>
      <c r="D27" s="27">
        <v>17092</v>
      </c>
      <c r="E27" s="27">
        <v>1589</v>
      </c>
      <c r="F27" s="28">
        <v>15503</v>
      </c>
      <c r="G27" s="29">
        <v>704</v>
      </c>
      <c r="H27" s="27">
        <v>52</v>
      </c>
      <c r="I27" s="28">
        <v>652</v>
      </c>
      <c r="J27" s="29">
        <v>17796</v>
      </c>
      <c r="K27" s="27">
        <v>1641</v>
      </c>
      <c r="L27" s="30">
        <v>16155</v>
      </c>
    </row>
    <row r="28" spans="1:12" ht="13.5" customHeight="1" x14ac:dyDescent="0.15">
      <c r="A28" s="17"/>
      <c r="B28" s="18" t="s">
        <v>21</v>
      </c>
      <c r="C28" s="19"/>
      <c r="D28" s="20">
        <v>22009</v>
      </c>
      <c r="E28" s="20">
        <v>2952</v>
      </c>
      <c r="F28" s="21">
        <v>19057</v>
      </c>
      <c r="G28" s="22">
        <v>662</v>
      </c>
      <c r="H28" s="20">
        <v>127</v>
      </c>
      <c r="I28" s="21">
        <v>535</v>
      </c>
      <c r="J28" s="22">
        <v>22671</v>
      </c>
      <c r="K28" s="20">
        <v>3079</v>
      </c>
      <c r="L28" s="23">
        <v>19592</v>
      </c>
    </row>
    <row r="29" spans="1:12" ht="13.5" customHeight="1" x14ac:dyDescent="0.15">
      <c r="A29" s="17"/>
      <c r="B29" s="18" t="s">
        <v>22</v>
      </c>
      <c r="C29" s="19"/>
      <c r="D29" s="20">
        <v>12877</v>
      </c>
      <c r="E29" s="20">
        <v>3538</v>
      </c>
      <c r="F29" s="21">
        <v>9339</v>
      </c>
      <c r="G29" s="22">
        <v>393</v>
      </c>
      <c r="H29" s="20">
        <v>59</v>
      </c>
      <c r="I29" s="21">
        <v>334</v>
      </c>
      <c r="J29" s="22">
        <v>13270</v>
      </c>
      <c r="K29" s="20">
        <v>3597</v>
      </c>
      <c r="L29" s="23">
        <v>9673</v>
      </c>
    </row>
    <row r="30" spans="1:12" ht="13.5" customHeight="1" x14ac:dyDescent="0.15">
      <c r="A30" s="38"/>
      <c r="B30" s="18" t="s">
        <v>23</v>
      </c>
      <c r="C30" s="39"/>
      <c r="D30" s="20">
        <v>13015</v>
      </c>
      <c r="E30" s="20">
        <v>4880</v>
      </c>
      <c r="F30" s="21">
        <v>8135</v>
      </c>
      <c r="G30" s="22">
        <v>570</v>
      </c>
      <c r="H30" s="20">
        <v>126</v>
      </c>
      <c r="I30" s="21">
        <v>444</v>
      </c>
      <c r="J30" s="22">
        <v>13585</v>
      </c>
      <c r="K30" s="20">
        <v>5006</v>
      </c>
      <c r="L30" s="23">
        <v>8579</v>
      </c>
    </row>
    <row r="31" spans="1:12" ht="13.5" customHeight="1" x14ac:dyDescent="0.15">
      <c r="A31" s="31"/>
      <c r="B31" s="32" t="s">
        <v>24</v>
      </c>
      <c r="C31" s="33"/>
      <c r="D31" s="34">
        <v>14747</v>
      </c>
      <c r="E31" s="34">
        <v>5749</v>
      </c>
      <c r="F31" s="35">
        <v>8998</v>
      </c>
      <c r="G31" s="36">
        <v>489</v>
      </c>
      <c r="H31" s="34">
        <v>90</v>
      </c>
      <c r="I31" s="35">
        <v>399</v>
      </c>
      <c r="J31" s="36">
        <v>15236</v>
      </c>
      <c r="K31" s="34">
        <v>5839</v>
      </c>
      <c r="L31" s="37">
        <v>9397</v>
      </c>
    </row>
    <row r="32" spans="1:12" ht="13.5" customHeight="1" x14ac:dyDescent="0.15">
      <c r="A32" s="24"/>
      <c r="B32" s="25" t="s">
        <v>25</v>
      </c>
      <c r="C32" s="26"/>
      <c r="D32" s="27">
        <v>24697</v>
      </c>
      <c r="E32" s="27">
        <v>6758</v>
      </c>
      <c r="F32" s="28">
        <v>17939</v>
      </c>
      <c r="G32" s="29">
        <v>1050</v>
      </c>
      <c r="H32" s="27">
        <v>134</v>
      </c>
      <c r="I32" s="28">
        <v>916</v>
      </c>
      <c r="J32" s="29">
        <v>25747</v>
      </c>
      <c r="K32" s="27">
        <v>6892</v>
      </c>
      <c r="L32" s="30">
        <v>18855</v>
      </c>
    </row>
    <row r="33" spans="1:12" ht="13.5" customHeight="1" x14ac:dyDescent="0.15">
      <c r="A33" s="17"/>
      <c r="B33" s="18" t="s">
        <v>26</v>
      </c>
      <c r="C33" s="19"/>
      <c r="D33" s="20">
        <v>18072</v>
      </c>
      <c r="E33" s="20">
        <v>4680</v>
      </c>
      <c r="F33" s="21">
        <v>13392</v>
      </c>
      <c r="G33" s="22">
        <v>526</v>
      </c>
      <c r="H33" s="20">
        <v>88</v>
      </c>
      <c r="I33" s="21">
        <v>438</v>
      </c>
      <c r="J33" s="22">
        <v>18598</v>
      </c>
      <c r="K33" s="20">
        <v>4768</v>
      </c>
      <c r="L33" s="23">
        <v>13830</v>
      </c>
    </row>
    <row r="34" spans="1:12" ht="13.5" customHeight="1" x14ac:dyDescent="0.15">
      <c r="A34" s="17"/>
      <c r="B34" s="18" t="s">
        <v>72</v>
      </c>
      <c r="C34" s="19"/>
      <c r="D34" s="20">
        <v>43518</v>
      </c>
      <c r="E34" s="20">
        <v>12010</v>
      </c>
      <c r="F34" s="21">
        <v>31508</v>
      </c>
      <c r="G34" s="22">
        <v>1752</v>
      </c>
      <c r="H34" s="20">
        <v>415</v>
      </c>
      <c r="I34" s="21">
        <v>1337</v>
      </c>
      <c r="J34" s="22">
        <v>45270</v>
      </c>
      <c r="K34" s="20">
        <v>12425</v>
      </c>
      <c r="L34" s="23">
        <v>32845</v>
      </c>
    </row>
    <row r="35" spans="1:12" ht="13.5" customHeight="1" x14ac:dyDescent="0.15">
      <c r="A35" s="17"/>
      <c r="B35" s="74" t="s">
        <v>74</v>
      </c>
      <c r="C35" s="19"/>
      <c r="D35" s="20">
        <v>14654</v>
      </c>
      <c r="E35" s="20">
        <v>3410</v>
      </c>
      <c r="F35" s="21">
        <v>11244</v>
      </c>
      <c r="G35" s="22">
        <v>700</v>
      </c>
      <c r="H35" s="20">
        <v>121</v>
      </c>
      <c r="I35" s="21">
        <v>579</v>
      </c>
      <c r="J35" s="22">
        <v>15354</v>
      </c>
      <c r="K35" s="20">
        <v>3531</v>
      </c>
      <c r="L35" s="23">
        <v>11823</v>
      </c>
    </row>
    <row r="36" spans="1:12" ht="13.5" customHeight="1" x14ac:dyDescent="0.15">
      <c r="A36" s="31"/>
      <c r="B36" s="32" t="s">
        <v>27</v>
      </c>
      <c r="C36" s="33"/>
      <c r="D36" s="34">
        <v>11646</v>
      </c>
      <c r="E36" s="34">
        <v>1006</v>
      </c>
      <c r="F36" s="35">
        <v>10640</v>
      </c>
      <c r="G36" s="36">
        <v>609</v>
      </c>
      <c r="H36" s="34">
        <v>53</v>
      </c>
      <c r="I36" s="35">
        <v>556</v>
      </c>
      <c r="J36" s="36">
        <v>12255</v>
      </c>
      <c r="K36" s="34">
        <v>1059</v>
      </c>
      <c r="L36" s="37">
        <v>11196</v>
      </c>
    </row>
    <row r="37" spans="1:12" ht="13.5" customHeight="1" x14ac:dyDescent="0.15">
      <c r="A37" s="24"/>
      <c r="B37" s="25" t="s">
        <v>28</v>
      </c>
      <c r="C37" s="26"/>
      <c r="D37" s="27">
        <v>7741</v>
      </c>
      <c r="E37" s="27">
        <v>961</v>
      </c>
      <c r="F37" s="28">
        <v>6780</v>
      </c>
      <c r="G37" s="29">
        <v>285</v>
      </c>
      <c r="H37" s="27">
        <v>31</v>
      </c>
      <c r="I37" s="28">
        <v>254</v>
      </c>
      <c r="J37" s="29">
        <v>8026</v>
      </c>
      <c r="K37" s="27">
        <v>992</v>
      </c>
      <c r="L37" s="30">
        <v>7034</v>
      </c>
    </row>
    <row r="38" spans="1:12" ht="13.5" customHeight="1" x14ac:dyDescent="0.15">
      <c r="A38" s="17"/>
      <c r="B38" s="18" t="s">
        <v>29</v>
      </c>
      <c r="C38" s="19"/>
      <c r="D38" s="20">
        <v>8867</v>
      </c>
      <c r="E38" s="20">
        <v>285</v>
      </c>
      <c r="F38" s="21">
        <v>8582</v>
      </c>
      <c r="G38" s="22">
        <v>613</v>
      </c>
      <c r="H38" s="20">
        <v>9</v>
      </c>
      <c r="I38" s="21">
        <v>604</v>
      </c>
      <c r="J38" s="22">
        <v>9480</v>
      </c>
      <c r="K38" s="20">
        <v>294</v>
      </c>
      <c r="L38" s="23">
        <v>9186</v>
      </c>
    </row>
    <row r="39" spans="1:12" ht="13.5" customHeight="1" x14ac:dyDescent="0.15">
      <c r="A39" s="17"/>
      <c r="B39" s="18" t="s">
        <v>30</v>
      </c>
      <c r="C39" s="19"/>
      <c r="D39" s="20">
        <v>8362</v>
      </c>
      <c r="E39" s="20">
        <v>615</v>
      </c>
      <c r="F39" s="21">
        <v>7747</v>
      </c>
      <c r="G39" s="22">
        <v>418</v>
      </c>
      <c r="H39" s="20">
        <v>39</v>
      </c>
      <c r="I39" s="21">
        <v>379</v>
      </c>
      <c r="J39" s="22">
        <v>8780</v>
      </c>
      <c r="K39" s="20">
        <v>654</v>
      </c>
      <c r="L39" s="23">
        <v>8126</v>
      </c>
    </row>
    <row r="40" spans="1:12" ht="13.5" customHeight="1" x14ac:dyDescent="0.15">
      <c r="A40" s="17"/>
      <c r="B40" s="18" t="s">
        <v>31</v>
      </c>
      <c r="C40" s="19"/>
      <c r="D40" s="20">
        <v>7982</v>
      </c>
      <c r="E40" s="20">
        <v>1082</v>
      </c>
      <c r="F40" s="21">
        <v>6900</v>
      </c>
      <c r="G40" s="22">
        <v>472</v>
      </c>
      <c r="H40" s="20">
        <v>35</v>
      </c>
      <c r="I40" s="21">
        <v>437</v>
      </c>
      <c r="J40" s="22">
        <v>8454</v>
      </c>
      <c r="K40" s="20">
        <v>1117</v>
      </c>
      <c r="L40" s="23">
        <v>7337</v>
      </c>
    </row>
    <row r="41" spans="1:12" ht="13.5" customHeight="1" x14ac:dyDescent="0.15">
      <c r="A41" s="31"/>
      <c r="B41" s="32" t="s">
        <v>32</v>
      </c>
      <c r="C41" s="33"/>
      <c r="D41" s="34">
        <v>3696</v>
      </c>
      <c r="E41" s="34">
        <v>788</v>
      </c>
      <c r="F41" s="35">
        <v>2908</v>
      </c>
      <c r="G41" s="36">
        <v>200</v>
      </c>
      <c r="H41" s="34">
        <v>31</v>
      </c>
      <c r="I41" s="35">
        <v>169</v>
      </c>
      <c r="J41" s="36">
        <v>3896</v>
      </c>
      <c r="K41" s="34">
        <v>819</v>
      </c>
      <c r="L41" s="37">
        <v>3077</v>
      </c>
    </row>
    <row r="42" spans="1:12" ht="13.5" customHeight="1" x14ac:dyDescent="0.15">
      <c r="A42" s="24"/>
      <c r="B42" s="25" t="s">
        <v>33</v>
      </c>
      <c r="C42" s="26"/>
      <c r="D42" s="27">
        <v>8036</v>
      </c>
      <c r="E42" s="27">
        <v>409</v>
      </c>
      <c r="F42" s="28">
        <v>7627</v>
      </c>
      <c r="G42" s="29">
        <v>545</v>
      </c>
      <c r="H42" s="27">
        <v>7</v>
      </c>
      <c r="I42" s="28">
        <v>538</v>
      </c>
      <c r="J42" s="29">
        <v>8581</v>
      </c>
      <c r="K42" s="27">
        <v>416</v>
      </c>
      <c r="L42" s="30">
        <v>8165</v>
      </c>
    </row>
    <row r="43" spans="1:12" ht="13.5" customHeight="1" x14ac:dyDescent="0.15">
      <c r="A43" s="17"/>
      <c r="B43" s="18" t="s">
        <v>34</v>
      </c>
      <c r="C43" s="19"/>
      <c r="D43" s="20">
        <v>4164</v>
      </c>
      <c r="E43" s="20">
        <v>451</v>
      </c>
      <c r="F43" s="21">
        <v>3713</v>
      </c>
      <c r="G43" s="22">
        <v>145</v>
      </c>
      <c r="H43" s="20">
        <v>9</v>
      </c>
      <c r="I43" s="21">
        <v>136</v>
      </c>
      <c r="J43" s="22">
        <v>4309</v>
      </c>
      <c r="K43" s="20">
        <v>460</v>
      </c>
      <c r="L43" s="23">
        <v>3849</v>
      </c>
    </row>
    <row r="44" spans="1:12" ht="13.5" customHeight="1" x14ac:dyDescent="0.15">
      <c r="A44" s="17"/>
      <c r="B44" s="18" t="s">
        <v>35</v>
      </c>
      <c r="C44" s="19"/>
      <c r="D44" s="20">
        <v>7881</v>
      </c>
      <c r="E44" s="20">
        <v>510</v>
      </c>
      <c r="F44" s="21">
        <v>7371</v>
      </c>
      <c r="G44" s="22">
        <v>318</v>
      </c>
      <c r="H44" s="20">
        <v>27</v>
      </c>
      <c r="I44" s="21">
        <v>291</v>
      </c>
      <c r="J44" s="22">
        <v>8199</v>
      </c>
      <c r="K44" s="20">
        <v>537</v>
      </c>
      <c r="L44" s="23">
        <v>7662</v>
      </c>
    </row>
    <row r="45" spans="1:12" ht="13.5" customHeight="1" x14ac:dyDescent="0.15">
      <c r="A45" s="17"/>
      <c r="B45" s="18" t="s">
        <v>36</v>
      </c>
      <c r="C45" s="19"/>
      <c r="D45" s="20">
        <v>13428</v>
      </c>
      <c r="E45" s="20">
        <v>1999</v>
      </c>
      <c r="F45" s="21">
        <v>11429</v>
      </c>
      <c r="G45" s="22">
        <v>372</v>
      </c>
      <c r="H45" s="20">
        <v>47</v>
      </c>
      <c r="I45" s="21">
        <v>325</v>
      </c>
      <c r="J45" s="22">
        <v>13800</v>
      </c>
      <c r="K45" s="20">
        <v>2046</v>
      </c>
      <c r="L45" s="23">
        <v>11754</v>
      </c>
    </row>
    <row r="46" spans="1:12" ht="13.5" customHeight="1" x14ac:dyDescent="0.15">
      <c r="A46" s="31"/>
      <c r="B46" s="32" t="s">
        <v>37</v>
      </c>
      <c r="C46" s="33"/>
      <c r="D46" s="34">
        <v>7466</v>
      </c>
      <c r="E46" s="34">
        <v>849</v>
      </c>
      <c r="F46" s="35">
        <v>6617</v>
      </c>
      <c r="G46" s="36">
        <v>323</v>
      </c>
      <c r="H46" s="34">
        <v>22</v>
      </c>
      <c r="I46" s="35">
        <v>301</v>
      </c>
      <c r="J46" s="36">
        <v>7789</v>
      </c>
      <c r="K46" s="34">
        <v>871</v>
      </c>
      <c r="L46" s="37">
        <v>6918</v>
      </c>
    </row>
    <row r="47" spans="1:12" ht="13.5" customHeight="1" x14ac:dyDescent="0.15">
      <c r="A47" s="24"/>
      <c r="B47" s="25" t="s">
        <v>38</v>
      </c>
      <c r="C47" s="26"/>
      <c r="D47" s="27">
        <v>3400</v>
      </c>
      <c r="E47" s="27">
        <v>1189</v>
      </c>
      <c r="F47" s="28">
        <v>2211</v>
      </c>
      <c r="G47" s="29">
        <v>171</v>
      </c>
      <c r="H47" s="27">
        <v>31</v>
      </c>
      <c r="I47" s="28">
        <v>140</v>
      </c>
      <c r="J47" s="29">
        <v>3571</v>
      </c>
      <c r="K47" s="27">
        <v>1220</v>
      </c>
      <c r="L47" s="30">
        <v>2351</v>
      </c>
    </row>
    <row r="48" spans="1:12" ht="13.5" customHeight="1" x14ac:dyDescent="0.15">
      <c r="A48" s="17"/>
      <c r="B48" s="18" t="s">
        <v>39</v>
      </c>
      <c r="C48" s="19"/>
      <c r="D48" s="20">
        <v>7365</v>
      </c>
      <c r="E48" s="20">
        <v>2161</v>
      </c>
      <c r="F48" s="21">
        <v>5204</v>
      </c>
      <c r="G48" s="22">
        <v>339</v>
      </c>
      <c r="H48" s="20">
        <v>74</v>
      </c>
      <c r="I48" s="21">
        <v>265</v>
      </c>
      <c r="J48" s="22">
        <v>7704</v>
      </c>
      <c r="K48" s="20">
        <v>2235</v>
      </c>
      <c r="L48" s="23">
        <v>5469</v>
      </c>
    </row>
    <row r="49" spans="1:12" ht="13.5" customHeight="1" x14ac:dyDescent="0.15">
      <c r="A49" s="17"/>
      <c r="B49" s="18" t="s">
        <v>40</v>
      </c>
      <c r="C49" s="19"/>
      <c r="D49" s="20">
        <v>5379</v>
      </c>
      <c r="E49" s="20">
        <v>1519</v>
      </c>
      <c r="F49" s="21">
        <v>3860</v>
      </c>
      <c r="G49" s="22">
        <v>174</v>
      </c>
      <c r="H49" s="20">
        <v>29</v>
      </c>
      <c r="I49" s="21">
        <v>145</v>
      </c>
      <c r="J49" s="22">
        <v>5553</v>
      </c>
      <c r="K49" s="20">
        <v>1548</v>
      </c>
      <c r="L49" s="23">
        <v>4005</v>
      </c>
    </row>
    <row r="50" spans="1:12" ht="13.5" customHeight="1" x14ac:dyDescent="0.15">
      <c r="A50" s="17"/>
      <c r="B50" s="18" t="s">
        <v>41</v>
      </c>
      <c r="C50" s="19"/>
      <c r="D50" s="20">
        <v>11673</v>
      </c>
      <c r="E50" s="20">
        <v>2171</v>
      </c>
      <c r="F50" s="21">
        <v>9502</v>
      </c>
      <c r="G50" s="22">
        <v>491</v>
      </c>
      <c r="H50" s="20">
        <v>71</v>
      </c>
      <c r="I50" s="21">
        <v>420</v>
      </c>
      <c r="J50" s="22">
        <v>12164</v>
      </c>
      <c r="K50" s="20">
        <v>2242</v>
      </c>
      <c r="L50" s="23">
        <v>9922</v>
      </c>
    </row>
    <row r="51" spans="1:12" ht="13.5" customHeight="1" x14ac:dyDescent="0.15">
      <c r="A51" s="31"/>
      <c r="B51" s="32" t="s">
        <v>42</v>
      </c>
      <c r="C51" s="33"/>
      <c r="D51" s="34">
        <v>1954</v>
      </c>
      <c r="E51" s="34">
        <v>1097</v>
      </c>
      <c r="F51" s="35">
        <v>857</v>
      </c>
      <c r="G51" s="36">
        <v>44</v>
      </c>
      <c r="H51" s="34">
        <v>19</v>
      </c>
      <c r="I51" s="35">
        <v>25</v>
      </c>
      <c r="J51" s="36">
        <v>1998</v>
      </c>
      <c r="K51" s="34">
        <v>1116</v>
      </c>
      <c r="L51" s="37">
        <v>882</v>
      </c>
    </row>
    <row r="52" spans="1:12" ht="13.5" customHeight="1" x14ac:dyDescent="0.15">
      <c r="A52" s="24"/>
      <c r="B52" s="25" t="s">
        <v>43</v>
      </c>
      <c r="C52" s="26"/>
      <c r="D52" s="27">
        <v>5705</v>
      </c>
      <c r="E52" s="27">
        <v>1093</v>
      </c>
      <c r="F52" s="28">
        <v>4612</v>
      </c>
      <c r="G52" s="29">
        <v>218</v>
      </c>
      <c r="H52" s="27">
        <v>12</v>
      </c>
      <c r="I52" s="28">
        <v>206</v>
      </c>
      <c r="J52" s="29">
        <v>5923</v>
      </c>
      <c r="K52" s="27">
        <v>1105</v>
      </c>
      <c r="L52" s="30">
        <v>4818</v>
      </c>
    </row>
    <row r="53" spans="1:12" ht="13.5" customHeight="1" x14ac:dyDescent="0.15">
      <c r="A53" s="17"/>
      <c r="B53" s="18" t="s">
        <v>44</v>
      </c>
      <c r="C53" s="19"/>
      <c r="D53" s="20">
        <v>5308</v>
      </c>
      <c r="E53" s="20">
        <v>857</v>
      </c>
      <c r="F53" s="21">
        <v>4451</v>
      </c>
      <c r="G53" s="22">
        <v>184</v>
      </c>
      <c r="H53" s="20">
        <v>27</v>
      </c>
      <c r="I53" s="21">
        <v>157</v>
      </c>
      <c r="J53" s="22">
        <v>5492</v>
      </c>
      <c r="K53" s="20">
        <v>884</v>
      </c>
      <c r="L53" s="23">
        <v>4608</v>
      </c>
    </row>
    <row r="54" spans="1:12" ht="13.5" customHeight="1" x14ac:dyDescent="0.15">
      <c r="A54" s="17"/>
      <c r="B54" s="18" t="s">
        <v>45</v>
      </c>
      <c r="C54" s="19"/>
      <c r="D54" s="20">
        <v>8266</v>
      </c>
      <c r="E54" s="20">
        <v>2154</v>
      </c>
      <c r="F54" s="21">
        <v>6112</v>
      </c>
      <c r="G54" s="22">
        <v>331</v>
      </c>
      <c r="H54" s="20">
        <v>42</v>
      </c>
      <c r="I54" s="21">
        <v>289</v>
      </c>
      <c r="J54" s="22">
        <v>8597</v>
      </c>
      <c r="K54" s="20">
        <v>2196</v>
      </c>
      <c r="L54" s="23">
        <v>6401</v>
      </c>
    </row>
    <row r="55" spans="1:12" ht="13.5" customHeight="1" x14ac:dyDescent="0.15">
      <c r="A55" s="17"/>
      <c r="B55" s="18" t="s">
        <v>46</v>
      </c>
      <c r="C55" s="19"/>
      <c r="D55" s="20">
        <v>5280</v>
      </c>
      <c r="E55" s="20">
        <v>1878</v>
      </c>
      <c r="F55" s="21">
        <v>3402</v>
      </c>
      <c r="G55" s="22">
        <v>173</v>
      </c>
      <c r="H55" s="20">
        <v>40</v>
      </c>
      <c r="I55" s="21">
        <v>133</v>
      </c>
      <c r="J55" s="22">
        <v>5453</v>
      </c>
      <c r="K55" s="20">
        <v>1918</v>
      </c>
      <c r="L55" s="23">
        <v>3535</v>
      </c>
    </row>
    <row r="56" spans="1:12" ht="13.5" customHeight="1" x14ac:dyDescent="0.15">
      <c r="A56" s="60"/>
      <c r="B56" s="61" t="s">
        <v>47</v>
      </c>
      <c r="C56" s="62"/>
      <c r="D56" s="63">
        <v>5584</v>
      </c>
      <c r="E56" s="63">
        <v>2874</v>
      </c>
      <c r="F56" s="64">
        <v>2710</v>
      </c>
      <c r="G56" s="65">
        <v>144</v>
      </c>
      <c r="H56" s="63">
        <v>73</v>
      </c>
      <c r="I56" s="64">
        <v>71</v>
      </c>
      <c r="J56" s="65">
        <v>5728</v>
      </c>
      <c r="K56" s="63">
        <v>2947</v>
      </c>
      <c r="L56" s="66">
        <v>2781</v>
      </c>
    </row>
    <row r="57" spans="1:12" ht="13.5" customHeight="1" x14ac:dyDescent="0.15">
      <c r="A57" s="67"/>
      <c r="B57" s="68" t="s">
        <v>48</v>
      </c>
      <c r="C57" s="69"/>
      <c r="D57" s="70">
        <v>2895</v>
      </c>
      <c r="E57" s="70">
        <v>859</v>
      </c>
      <c r="F57" s="71">
        <v>2036</v>
      </c>
      <c r="G57" s="72">
        <v>96</v>
      </c>
      <c r="H57" s="70">
        <v>19</v>
      </c>
      <c r="I57" s="71">
        <v>77</v>
      </c>
      <c r="J57" s="72">
        <v>2991</v>
      </c>
      <c r="K57" s="70">
        <v>878</v>
      </c>
      <c r="L57" s="73">
        <v>2113</v>
      </c>
    </row>
    <row r="58" spans="1:12" ht="13.5" customHeight="1" x14ac:dyDescent="0.15">
      <c r="A58" s="17"/>
      <c r="B58" s="18" t="s">
        <v>49</v>
      </c>
      <c r="C58" s="19"/>
      <c r="D58" s="20">
        <v>5355</v>
      </c>
      <c r="E58" s="20">
        <v>1877</v>
      </c>
      <c r="F58" s="21">
        <v>3478</v>
      </c>
      <c r="G58" s="22">
        <v>229</v>
      </c>
      <c r="H58" s="20">
        <v>45</v>
      </c>
      <c r="I58" s="21">
        <v>184</v>
      </c>
      <c r="J58" s="22">
        <v>5584</v>
      </c>
      <c r="K58" s="20">
        <v>1922</v>
      </c>
      <c r="L58" s="23">
        <v>3662</v>
      </c>
    </row>
    <row r="59" spans="1:12" ht="13.5" customHeight="1" x14ac:dyDescent="0.15">
      <c r="A59" s="17"/>
      <c r="B59" s="18" t="s">
        <v>50</v>
      </c>
      <c r="C59" s="19"/>
      <c r="D59" s="20">
        <v>2263</v>
      </c>
      <c r="E59" s="20">
        <v>892</v>
      </c>
      <c r="F59" s="21">
        <v>1371</v>
      </c>
      <c r="G59" s="22">
        <v>82</v>
      </c>
      <c r="H59" s="20">
        <v>32</v>
      </c>
      <c r="I59" s="21">
        <v>50</v>
      </c>
      <c r="J59" s="22">
        <v>2345</v>
      </c>
      <c r="K59" s="20">
        <v>924</v>
      </c>
      <c r="L59" s="23">
        <v>1421</v>
      </c>
    </row>
    <row r="60" spans="1:12" ht="13.5" customHeight="1" x14ac:dyDescent="0.15">
      <c r="A60" s="17"/>
      <c r="B60" s="18" t="s">
        <v>51</v>
      </c>
      <c r="C60" s="19"/>
      <c r="D60" s="20">
        <v>2106</v>
      </c>
      <c r="E60" s="20">
        <v>1046</v>
      </c>
      <c r="F60" s="21">
        <v>1060</v>
      </c>
      <c r="G60" s="22">
        <v>57</v>
      </c>
      <c r="H60" s="20">
        <v>31</v>
      </c>
      <c r="I60" s="21">
        <v>26</v>
      </c>
      <c r="J60" s="22">
        <v>2163</v>
      </c>
      <c r="K60" s="20">
        <v>1077</v>
      </c>
      <c r="L60" s="23">
        <v>1086</v>
      </c>
    </row>
    <row r="61" spans="1:12" ht="13.5" customHeight="1" x14ac:dyDescent="0.15">
      <c r="A61" s="60"/>
      <c r="B61" s="61" t="s">
        <v>52</v>
      </c>
      <c r="C61" s="62"/>
      <c r="D61" s="63">
        <v>7622</v>
      </c>
      <c r="E61" s="63">
        <v>2616</v>
      </c>
      <c r="F61" s="64">
        <v>5006</v>
      </c>
      <c r="G61" s="65">
        <v>228</v>
      </c>
      <c r="H61" s="63">
        <v>56</v>
      </c>
      <c r="I61" s="64">
        <v>172</v>
      </c>
      <c r="J61" s="65">
        <v>7850</v>
      </c>
      <c r="K61" s="63">
        <v>2672</v>
      </c>
      <c r="L61" s="66">
        <v>5178</v>
      </c>
    </row>
    <row r="62" spans="1:12" ht="13.5" customHeight="1" x14ac:dyDescent="0.15">
      <c r="A62" s="17"/>
      <c r="B62" s="18" t="s">
        <v>53</v>
      </c>
      <c r="C62" s="19"/>
      <c r="D62" s="20">
        <v>11670</v>
      </c>
      <c r="E62" s="20">
        <v>1387</v>
      </c>
      <c r="F62" s="21">
        <v>10283</v>
      </c>
      <c r="G62" s="22">
        <v>675</v>
      </c>
      <c r="H62" s="20">
        <v>48</v>
      </c>
      <c r="I62" s="21">
        <v>627</v>
      </c>
      <c r="J62" s="22">
        <v>12345</v>
      </c>
      <c r="K62" s="20">
        <v>1435</v>
      </c>
      <c r="L62" s="23">
        <v>10910</v>
      </c>
    </row>
    <row r="63" spans="1:12" ht="13.5" customHeight="1" x14ac:dyDescent="0.15">
      <c r="A63" s="17"/>
      <c r="B63" s="18" t="s">
        <v>54</v>
      </c>
      <c r="C63" s="19"/>
      <c r="D63" s="20">
        <v>13429</v>
      </c>
      <c r="E63" s="20">
        <v>5393</v>
      </c>
      <c r="F63" s="21">
        <v>8036</v>
      </c>
      <c r="G63" s="22">
        <v>377</v>
      </c>
      <c r="H63" s="20">
        <v>110</v>
      </c>
      <c r="I63" s="21">
        <v>267</v>
      </c>
      <c r="J63" s="22">
        <v>13806</v>
      </c>
      <c r="K63" s="20">
        <v>5503</v>
      </c>
      <c r="L63" s="23">
        <v>8303</v>
      </c>
    </row>
    <row r="64" spans="1:12" ht="13.5" customHeight="1" x14ac:dyDescent="0.15">
      <c r="A64" s="17"/>
      <c r="B64" s="18" t="s">
        <v>55</v>
      </c>
      <c r="C64" s="19"/>
      <c r="D64" s="20">
        <v>2762</v>
      </c>
      <c r="E64" s="20">
        <v>678</v>
      </c>
      <c r="F64" s="21">
        <v>2084</v>
      </c>
      <c r="G64" s="22">
        <v>81</v>
      </c>
      <c r="H64" s="20">
        <v>12</v>
      </c>
      <c r="I64" s="21">
        <v>69</v>
      </c>
      <c r="J64" s="22">
        <v>2843</v>
      </c>
      <c r="K64" s="20">
        <v>690</v>
      </c>
      <c r="L64" s="23">
        <v>2153</v>
      </c>
    </row>
    <row r="65" spans="1:12" ht="13.5" customHeight="1" x14ac:dyDescent="0.15">
      <c r="A65" s="17"/>
      <c r="B65" s="18" t="s">
        <v>56</v>
      </c>
      <c r="C65" s="19"/>
      <c r="D65" s="20">
        <v>4669</v>
      </c>
      <c r="E65" s="20">
        <v>1759</v>
      </c>
      <c r="F65" s="21">
        <v>2910</v>
      </c>
      <c r="G65" s="22">
        <v>141</v>
      </c>
      <c r="H65" s="20">
        <v>37</v>
      </c>
      <c r="I65" s="21">
        <v>104</v>
      </c>
      <c r="J65" s="22">
        <v>4810</v>
      </c>
      <c r="K65" s="20">
        <v>1796</v>
      </c>
      <c r="L65" s="23">
        <v>3014</v>
      </c>
    </row>
    <row r="66" spans="1:12" ht="13.5" customHeight="1" x14ac:dyDescent="0.15">
      <c r="A66" s="59"/>
      <c r="B66" s="49" t="s">
        <v>57</v>
      </c>
      <c r="C66" s="54"/>
      <c r="D66" s="55">
        <v>10143</v>
      </c>
      <c r="E66" s="55">
        <v>3742</v>
      </c>
      <c r="F66" s="56">
        <v>6401</v>
      </c>
      <c r="G66" s="57">
        <v>244</v>
      </c>
      <c r="H66" s="55">
        <v>61</v>
      </c>
      <c r="I66" s="56">
        <v>183</v>
      </c>
      <c r="J66" s="57">
        <v>10387</v>
      </c>
      <c r="K66" s="55">
        <v>3803</v>
      </c>
      <c r="L66" s="58">
        <v>6584</v>
      </c>
    </row>
    <row r="67" spans="1:12" ht="13.5" customHeight="1" x14ac:dyDescent="0.15">
      <c r="A67" s="40"/>
      <c r="B67" s="41" t="s">
        <v>58</v>
      </c>
      <c r="C67" s="42"/>
      <c r="D67" s="43">
        <f>SUM(D7:D8)</f>
        <v>443603</v>
      </c>
      <c r="E67" s="44">
        <f t="shared" ref="E67:L67" si="0">SUM(E7:E8)</f>
        <v>40961</v>
      </c>
      <c r="F67" s="44">
        <f t="shared" si="0"/>
        <v>402642</v>
      </c>
      <c r="G67" s="44">
        <f t="shared" si="0"/>
        <v>35307</v>
      </c>
      <c r="H67" s="44">
        <f t="shared" si="0"/>
        <v>2430</v>
      </c>
      <c r="I67" s="44">
        <f t="shared" si="0"/>
        <v>32877</v>
      </c>
      <c r="J67" s="44">
        <f t="shared" si="0"/>
        <v>478910</v>
      </c>
      <c r="K67" s="44">
        <f t="shared" si="0"/>
        <v>43391</v>
      </c>
      <c r="L67" s="44">
        <f t="shared" si="0"/>
        <v>435519</v>
      </c>
    </row>
    <row r="68" spans="1:12" ht="13.5" customHeight="1" x14ac:dyDescent="0.15">
      <c r="A68" s="45"/>
      <c r="B68" s="74" t="s">
        <v>59</v>
      </c>
      <c r="C68" s="9"/>
      <c r="D68" s="46">
        <f t="shared" ref="D68:K68" si="1">SUM(D9:D35)</f>
        <v>670198</v>
      </c>
      <c r="E68" s="47">
        <f t="shared" si="1"/>
        <v>128461</v>
      </c>
      <c r="F68" s="47">
        <f t="shared" si="1"/>
        <v>541737</v>
      </c>
      <c r="G68" s="47">
        <f t="shared" si="1"/>
        <v>24649</v>
      </c>
      <c r="H68" s="47">
        <f t="shared" si="1"/>
        <v>3167</v>
      </c>
      <c r="I68" s="47">
        <f t="shared" si="1"/>
        <v>21482</v>
      </c>
      <c r="J68" s="47">
        <f t="shared" si="1"/>
        <v>694847</v>
      </c>
      <c r="K68" s="47">
        <f t="shared" si="1"/>
        <v>131628</v>
      </c>
      <c r="L68" s="47">
        <f t="shared" ref="L68" si="2">SUM(L9:L34)</f>
        <v>551396</v>
      </c>
    </row>
    <row r="69" spans="1:12" ht="13.5" customHeight="1" x14ac:dyDescent="0.15">
      <c r="A69" s="45"/>
      <c r="B69" s="74" t="s">
        <v>60</v>
      </c>
      <c r="C69" s="9"/>
      <c r="D69" s="46">
        <f t="shared" ref="D69:K69" si="3">SUM(D36:D66)</f>
        <v>212097</v>
      </c>
      <c r="E69" s="47">
        <f t="shared" si="3"/>
        <v>46197</v>
      </c>
      <c r="F69" s="47">
        <f t="shared" si="3"/>
        <v>165900</v>
      </c>
      <c r="G69" s="47">
        <f t="shared" si="3"/>
        <v>8779</v>
      </c>
      <c r="H69" s="47">
        <f t="shared" si="3"/>
        <v>1179</v>
      </c>
      <c r="I69" s="47">
        <f t="shared" si="3"/>
        <v>7600</v>
      </c>
      <c r="J69" s="47">
        <f t="shared" si="3"/>
        <v>220876</v>
      </c>
      <c r="K69" s="47">
        <f t="shared" si="3"/>
        <v>47376</v>
      </c>
      <c r="L69" s="47">
        <f t="shared" ref="L69" si="4">SUM(L35:L66)</f>
        <v>185323</v>
      </c>
    </row>
    <row r="70" spans="1:12" ht="13.5" customHeight="1" x14ac:dyDescent="0.15">
      <c r="A70" s="48"/>
      <c r="B70" s="49" t="s">
        <v>61</v>
      </c>
      <c r="C70" s="50"/>
      <c r="D70" s="51">
        <f t="shared" ref="D70:K70" si="5">D67+D68+D69</f>
        <v>1325898</v>
      </c>
      <c r="E70" s="52">
        <f t="shared" si="5"/>
        <v>215619</v>
      </c>
      <c r="F70" s="52">
        <f t="shared" si="5"/>
        <v>1110279</v>
      </c>
      <c r="G70" s="52">
        <f t="shared" si="5"/>
        <v>68735</v>
      </c>
      <c r="H70" s="52">
        <f t="shared" si="5"/>
        <v>6776</v>
      </c>
      <c r="I70" s="52">
        <f t="shared" si="5"/>
        <v>61959</v>
      </c>
      <c r="J70" s="52">
        <f t="shared" si="5"/>
        <v>1394633</v>
      </c>
      <c r="K70" s="52">
        <f t="shared" si="5"/>
        <v>222395</v>
      </c>
      <c r="L70" s="52">
        <f>L67+L68+L69</f>
        <v>1172238</v>
      </c>
    </row>
  </sheetData>
  <mergeCells count="8">
    <mergeCell ref="A1:J1"/>
    <mergeCell ref="A2:J2"/>
    <mergeCell ref="A3:J3"/>
    <mergeCell ref="K3:L3"/>
    <mergeCell ref="B4:B6"/>
    <mergeCell ref="D4:F4"/>
    <mergeCell ref="G4:I4"/>
    <mergeCell ref="J4:L4"/>
  </mergeCells>
  <phoneticPr fontId="2"/>
  <pageMargins left="0.59055118110236227" right="0.59055118110236227" top="0.59055118110236227" bottom="0.59055118110236227" header="0.31496062992125984" footer="0.31496062992125984"/>
  <pageSetup paperSize="9" scale="85" firstPageNumber="10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01（概土） (R3)</vt:lpstr>
      <vt:lpstr>'01（概土） (R3)'!Print_Area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2021-03-04T01:29:46Z</cp:lastPrinted>
  <dcterms:created xsi:type="dcterms:W3CDTF">2008-11-25T06:12:51Z</dcterms:created>
  <dcterms:modified xsi:type="dcterms:W3CDTF">2022-03-17T02:18:35Z</dcterms:modified>
</cp:coreProperties>
</file>