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鉱産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H70" i="1"/>
  <c r="G70" i="1"/>
  <c r="F70" i="1"/>
  <c r="E70" i="1"/>
  <c r="N70" i="1" s="1"/>
  <c r="D70" i="1"/>
  <c r="L69" i="1"/>
  <c r="K69" i="1"/>
  <c r="J69" i="1"/>
  <c r="I69" i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69" i="1"/>
  <c r="M70" i="1"/>
  <c r="O70" i="1"/>
</calcChain>
</file>

<file path=xl/sharedStrings.xml><?xml version="1.0" encoding="utf-8"?>
<sst xmlns="http://schemas.openxmlformats.org/spreadsheetml/2006/main" count="97" uniqueCount="94">
  <si>
    <t>　　（５）鉱産税</t>
    <rPh sb="5" eb="7">
      <t>コウサン</t>
    </rPh>
    <rPh sb="7" eb="8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</si>
  <si>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</si>
  <si>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</si>
  <si>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</si>
  <si>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</si>
  <si>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</si>
  <si>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</si>
  <si>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</si>
  <si>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</si>
  <si>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</si>
  <si>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</si>
  <si>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</si>
  <si>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</si>
  <si>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</si>
  <si>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</si>
  <si>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</si>
  <si>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</si>
  <si>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</si>
  <si>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</si>
  <si>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</si>
  <si>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</si>
  <si>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</si>
  <si>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</si>
  <si>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</si>
  <si>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</si>
  <si>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</si>
  <si>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</si>
  <si>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</si>
  <si>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</si>
  <si>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</si>
  <si>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</si>
  <si>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</si>
  <si>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</si>
  <si>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</si>
  <si>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</si>
  <si>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</si>
  <si>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</si>
  <si>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</si>
  <si>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</si>
  <si>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</si>
  <si>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</si>
  <si>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</si>
  <si>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</si>
  <si>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</si>
  <si>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</si>
  <si>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</si>
  <si>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</si>
  <si>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</si>
  <si>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</si>
  <si>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</si>
  <si>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</si>
  <si>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</si>
  <si>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</si>
  <si>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</si>
  <si>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</si>
  <si>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</si>
  <si>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</si>
  <si>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</si>
  <si>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</si>
  <si>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</si>
  <si>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</si>
  <si>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</si>
  <si>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</si>
  <si>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</si>
  <si>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</si>
  <si>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</si>
  <si>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</si>
  <si>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</si>
  <si>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</si>
  <si>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</si>
  <si>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</si>
  <si>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</si>
  <si>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</si>
  <si>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</si>
  <si>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</si>
  <si>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</si>
  <si>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</si>
  <si>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</si>
  <si>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</si>
  <si>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</si>
  <si>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</si>
  <si>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</si>
  <si>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</si>
  <si>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</si>
  <si>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</si>
  <si>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</si>
  <si>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</si>
  <si>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</si>
  <si>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</si>
  <si>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</si>
  <si>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</si>
  <si>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一　普通税</t>
  </si>
  <si>
    <t>　１　法定普通税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</si>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</sst>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H19" sqref="H19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91</v>
      </c>
      <c r="B2" s="8"/>
      <c r="C2" s="8"/>
    </row>
    <row r="3" spans="1:15" s="9" customFormat="1" ht="12.75" customHeight="1">
      <c r="A3" s="7" t="s">
        <v>92</v>
      </c>
      <c r="B3" s="8"/>
      <c r="C3" s="8"/>
    </row>
    <row r="4" spans="1:15" s="9" customFormat="1" ht="12.75" customHeight="1">
      <c r="A4" s="10" t="s">
        <v>0</v>
      </c>
      <c r="B4" s="7"/>
      <c r="C4" s="7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27524</v>
      </c>
      <c r="E9" s="28">
        <v>0</v>
      </c>
      <c r="F9" s="28">
        <v>27524</v>
      </c>
      <c r="G9" s="28">
        <v>0</v>
      </c>
      <c r="H9" s="28">
        <v>0</v>
      </c>
      <c r="I9" s="28">
        <v>27524</v>
      </c>
      <c r="J9" s="28">
        <v>0</v>
      </c>
      <c r="K9" s="28">
        <v>27524</v>
      </c>
      <c r="L9" s="29">
        <v>0</v>
      </c>
      <c r="M9" s="30">
        <f t="shared" ref="M9:M72" si="0">IF(I9=0,"",(I9/D9))</f>
        <v>1</v>
      </c>
      <c r="N9" s="30" t="str">
        <f>IF(E9=0,"",IF(J9=0,"0.0%",(J9/E9)))</f>
        <v/>
      </c>
      <c r="O9" s="30">
        <f>IF(F9=0,"",IF(K9=0,"0.0%",(K9/F9)))</f>
        <v>1</v>
      </c>
    </row>
    <row r="10" spans="1:15" s="31" customFormat="1" ht="12.75" customHeight="1">
      <c r="A10" s="16"/>
      <c r="B10" s="26" t="s">
        <v>28</v>
      </c>
      <c r="C10" s="17"/>
      <c r="D10" s="32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  <c r="M10" s="30" t="str">
        <f t="shared" si="0"/>
        <v/>
      </c>
      <c r="N10" s="30" t="str">
        <f t="shared" ref="N10:O72" si="1">IF(E10=0,"",IF(J10=0,"0.0%",(J10/E10)))</f>
        <v/>
      </c>
      <c r="O10" s="30" t="str">
        <f t="shared" si="1"/>
        <v/>
      </c>
    </row>
    <row r="11" spans="1:15" s="31" customFormat="1" ht="12.75" customHeight="1">
      <c r="A11" s="16"/>
      <c r="B11" s="26" t="s">
        <v>29</v>
      </c>
      <c r="C11" s="17"/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0" t="str">
        <f t="shared" si="0"/>
        <v/>
      </c>
      <c r="N11" s="30" t="str">
        <f t="shared" si="1"/>
        <v/>
      </c>
      <c r="O11" s="30" t="str">
        <f t="shared" si="1"/>
        <v/>
      </c>
    </row>
    <row r="12" spans="1:15" s="31" customFormat="1" ht="12.75" customHeight="1">
      <c r="A12" s="16"/>
      <c r="B12" s="26" t="s">
        <v>30</v>
      </c>
      <c r="C12" s="17"/>
      <c r="D12" s="32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30" t="str">
        <f t="shared" si="0"/>
        <v/>
      </c>
      <c r="N12" s="30" t="str">
        <f t="shared" si="1"/>
        <v/>
      </c>
      <c r="O12" s="30" t="str">
        <f t="shared" si="1"/>
        <v/>
      </c>
    </row>
    <row r="13" spans="1:15" s="40" customFormat="1" ht="12.75" customHeight="1">
      <c r="A13" s="21"/>
      <c r="B13" s="35" t="s">
        <v>31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32</v>
      </c>
      <c r="C14" s="17"/>
      <c r="D14" s="41">
        <v>253</v>
      </c>
      <c r="E14" s="33">
        <v>0</v>
      </c>
      <c r="F14" s="33">
        <v>253</v>
      </c>
      <c r="G14" s="33">
        <v>0</v>
      </c>
      <c r="H14" s="33">
        <v>0</v>
      </c>
      <c r="I14" s="33">
        <v>253</v>
      </c>
      <c r="J14" s="33">
        <v>0</v>
      </c>
      <c r="K14" s="33">
        <v>253</v>
      </c>
      <c r="L14" s="42">
        <v>0</v>
      </c>
      <c r="M14" s="30">
        <f t="shared" si="0"/>
        <v>1</v>
      </c>
      <c r="N14" s="30" t="str">
        <f t="shared" si="1"/>
        <v/>
      </c>
      <c r="O14" s="30">
        <f t="shared" si="1"/>
        <v>1</v>
      </c>
    </row>
    <row r="15" spans="1:15" s="40" customFormat="1" ht="12.75" customHeight="1">
      <c r="A15" s="16"/>
      <c r="B15" s="26" t="s">
        <v>33</v>
      </c>
      <c r="C15" s="17"/>
      <c r="D15" s="32">
        <v>3891</v>
      </c>
      <c r="E15" s="33">
        <v>0</v>
      </c>
      <c r="F15" s="33">
        <v>3891</v>
      </c>
      <c r="G15" s="33">
        <v>0</v>
      </c>
      <c r="H15" s="33">
        <v>0</v>
      </c>
      <c r="I15" s="33">
        <v>3891</v>
      </c>
      <c r="J15" s="33">
        <v>0</v>
      </c>
      <c r="K15" s="33">
        <v>3891</v>
      </c>
      <c r="L15" s="34">
        <v>0</v>
      </c>
      <c r="M15" s="30">
        <f t="shared" si="0"/>
        <v>1</v>
      </c>
      <c r="N15" s="30" t="str">
        <f t="shared" si="1"/>
        <v/>
      </c>
      <c r="O15" s="30">
        <f t="shared" si="1"/>
        <v>1</v>
      </c>
    </row>
    <row r="16" spans="1:15" s="40" customFormat="1" ht="12.75" customHeight="1">
      <c r="A16" s="16"/>
      <c r="B16" s="26" t="s">
        <v>34</v>
      </c>
      <c r="C16" s="17"/>
      <c r="D16" s="32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0</v>
      </c>
      <c r="M16" s="30" t="str">
        <f t="shared" si="0"/>
        <v/>
      </c>
      <c r="N16" s="30" t="str">
        <f t="shared" si="1"/>
        <v/>
      </c>
      <c r="O16" s="30" t="str">
        <f t="shared" si="1"/>
        <v/>
      </c>
    </row>
    <row r="17" spans="1:15" s="40" customFormat="1" ht="12.75" customHeight="1">
      <c r="A17" s="16"/>
      <c r="B17" s="26" t="s">
        <v>35</v>
      </c>
      <c r="C17" s="17"/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  <c r="M17" s="30" t="str">
        <f t="shared" si="0"/>
        <v/>
      </c>
      <c r="N17" s="30" t="str">
        <f t="shared" si="1"/>
        <v/>
      </c>
      <c r="O17" s="30" t="str">
        <f t="shared" si="1"/>
        <v/>
      </c>
    </row>
    <row r="18" spans="1:15" s="40" customFormat="1" ht="12.75" customHeight="1">
      <c r="A18" s="21"/>
      <c r="B18" s="35" t="s">
        <v>36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0</v>
      </c>
      <c r="M18" s="39" t="str">
        <f t="shared" si="0"/>
        <v/>
      </c>
      <c r="N18" s="39" t="str">
        <f t="shared" si="1"/>
        <v/>
      </c>
      <c r="O18" s="39" t="str">
        <f t="shared" si="1"/>
        <v/>
      </c>
    </row>
    <row r="19" spans="1:15" s="40" customFormat="1" ht="12.75" customHeight="1">
      <c r="A19" s="16"/>
      <c r="B19" s="26" t="s">
        <v>37</v>
      </c>
      <c r="C19" s="17"/>
      <c r="D19" s="41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42">
        <v>0</v>
      </c>
      <c r="M19" s="30" t="str">
        <f t="shared" si="0"/>
        <v/>
      </c>
      <c r="N19" s="30" t="str">
        <f t="shared" si="1"/>
        <v/>
      </c>
      <c r="O19" s="30" t="str">
        <f t="shared" si="1"/>
        <v/>
      </c>
    </row>
    <row r="20" spans="1:15" s="40" customFormat="1" ht="12.75" customHeight="1">
      <c r="A20" s="16"/>
      <c r="B20" s="26" t="s">
        <v>38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39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40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41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42</v>
      </c>
      <c r="C24" s="17"/>
      <c r="D24" s="41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2">
        <v>0</v>
      </c>
      <c r="M24" s="30" t="str">
        <f t="shared" si="0"/>
        <v/>
      </c>
      <c r="N24" s="30" t="str">
        <f t="shared" si="1"/>
        <v/>
      </c>
      <c r="O24" s="30" t="str">
        <f t="shared" si="1"/>
        <v/>
      </c>
    </row>
    <row r="25" spans="1:15" s="40" customFormat="1" ht="12.75" customHeight="1">
      <c r="A25" s="16"/>
      <c r="B25" s="26" t="s">
        <v>43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44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45</v>
      </c>
      <c r="C27" s="17"/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4">
        <v>0</v>
      </c>
      <c r="M27" s="30" t="str">
        <f t="shared" si="0"/>
        <v/>
      </c>
      <c r="N27" s="30" t="str">
        <f t="shared" si="1"/>
        <v/>
      </c>
      <c r="O27" s="30" t="str">
        <f t="shared" si="1"/>
        <v/>
      </c>
    </row>
    <row r="28" spans="1:15" s="40" customFormat="1" ht="12.75" customHeight="1">
      <c r="A28" s="21"/>
      <c r="B28" s="35" t="s">
        <v>46</v>
      </c>
      <c r="C28" s="22"/>
      <c r="D28" s="36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>
        <v>0</v>
      </c>
      <c r="M28" s="39" t="str">
        <f t="shared" si="0"/>
        <v/>
      </c>
      <c r="N28" s="39" t="str">
        <f t="shared" si="1"/>
        <v/>
      </c>
      <c r="O28" s="39" t="str">
        <f t="shared" si="1"/>
        <v/>
      </c>
    </row>
    <row r="29" spans="1:15" s="40" customFormat="1" ht="12.75" customHeight="1">
      <c r="A29" s="16"/>
      <c r="B29" s="26" t="s">
        <v>47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48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49</v>
      </c>
      <c r="C31" s="17"/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4">
        <v>0</v>
      </c>
      <c r="M31" s="30" t="str">
        <f t="shared" si="0"/>
        <v/>
      </c>
      <c r="N31" s="30" t="str">
        <f t="shared" si="1"/>
        <v/>
      </c>
      <c r="O31" s="30" t="str">
        <f t="shared" si="1"/>
        <v/>
      </c>
    </row>
    <row r="32" spans="1:15" s="40" customFormat="1" ht="12.75" customHeight="1">
      <c r="A32" s="16"/>
      <c r="B32" s="26" t="s">
        <v>50</v>
      </c>
      <c r="C32" s="17"/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4">
        <v>0</v>
      </c>
      <c r="M32" s="30" t="str">
        <f t="shared" si="0"/>
        <v/>
      </c>
      <c r="N32" s="30" t="str">
        <f t="shared" si="1"/>
        <v/>
      </c>
      <c r="O32" s="30" t="str">
        <f t="shared" si="1"/>
        <v/>
      </c>
    </row>
    <row r="33" spans="1:15" s="40" customFormat="1" ht="12.75" customHeight="1">
      <c r="A33" s="21"/>
      <c r="B33" s="35" t="s">
        <v>51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52</v>
      </c>
      <c r="C34" s="17"/>
      <c r="D34" s="41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2">
        <v>0</v>
      </c>
      <c r="M34" s="30" t="str">
        <f t="shared" si="0"/>
        <v/>
      </c>
      <c r="N34" s="30" t="str">
        <f t="shared" si="1"/>
        <v/>
      </c>
      <c r="O34" s="30" t="str">
        <f t="shared" si="1"/>
        <v/>
      </c>
    </row>
    <row r="35" spans="1:15" s="40" customFormat="1" ht="12.75" customHeight="1">
      <c r="A35" s="16"/>
      <c r="B35" s="26" t="s">
        <v>53</v>
      </c>
      <c r="C35" s="17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0" t="str">
        <f t="shared" si="0"/>
        <v/>
      </c>
      <c r="N35" s="30" t="str">
        <f t="shared" si="1"/>
        <v/>
      </c>
      <c r="O35" s="30" t="str">
        <f t="shared" si="1"/>
        <v/>
      </c>
    </row>
    <row r="36" spans="1:15" s="40" customFormat="1" ht="12.75" customHeight="1">
      <c r="A36" s="16"/>
      <c r="B36" s="26" t="s">
        <v>54</v>
      </c>
      <c r="C36" s="17"/>
      <c r="D36" s="32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4">
        <v>0</v>
      </c>
      <c r="M36" s="30" t="str">
        <f t="shared" si="0"/>
        <v/>
      </c>
      <c r="N36" s="30" t="str">
        <f t="shared" si="1"/>
        <v/>
      </c>
      <c r="O36" s="30" t="str">
        <f t="shared" si="1"/>
        <v/>
      </c>
    </row>
    <row r="37" spans="1:15" s="40" customFormat="1" ht="12.75" customHeight="1">
      <c r="A37" s="16"/>
      <c r="B37" s="26" t="s">
        <v>55</v>
      </c>
      <c r="C37" s="17"/>
      <c r="D37" s="32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4">
        <v>0</v>
      </c>
      <c r="M37" s="30" t="str">
        <f t="shared" si="0"/>
        <v/>
      </c>
      <c r="N37" s="30" t="str">
        <f t="shared" si="1"/>
        <v/>
      </c>
      <c r="O37" s="30" t="str">
        <f t="shared" si="1"/>
        <v/>
      </c>
    </row>
    <row r="38" spans="1:15" s="40" customFormat="1" ht="12.75" customHeight="1">
      <c r="A38" s="21"/>
      <c r="B38" s="35" t="s">
        <v>56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57</v>
      </c>
      <c r="C39" s="17"/>
      <c r="D39" s="41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42">
        <v>0</v>
      </c>
      <c r="M39" s="30" t="str">
        <f t="shared" si="0"/>
        <v/>
      </c>
      <c r="N39" s="30" t="str">
        <f t="shared" si="1"/>
        <v/>
      </c>
      <c r="O39" s="30" t="str">
        <f t="shared" si="1"/>
        <v/>
      </c>
    </row>
    <row r="40" spans="1:15" s="40" customFormat="1" ht="12.75" customHeight="1">
      <c r="A40" s="16"/>
      <c r="B40" s="26" t="s">
        <v>58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59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60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61</v>
      </c>
      <c r="C43" s="22"/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9" t="str">
        <f t="shared" si="0"/>
        <v/>
      </c>
      <c r="N43" s="39" t="str">
        <f t="shared" si="1"/>
        <v/>
      </c>
      <c r="O43" s="39" t="str">
        <f t="shared" si="1"/>
        <v/>
      </c>
    </row>
    <row r="44" spans="1:15" s="40" customFormat="1" ht="12.75" customHeight="1">
      <c r="A44" s="16"/>
      <c r="B44" s="26" t="s">
        <v>62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63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64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65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66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67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68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69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70</v>
      </c>
      <c r="C52" s="17"/>
      <c r="D52" s="32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  <c r="M52" s="30" t="str">
        <f t="shared" si="0"/>
        <v/>
      </c>
      <c r="N52" s="30" t="str">
        <f t="shared" si="1"/>
        <v/>
      </c>
      <c r="O52" s="30" t="str">
        <f t="shared" si="1"/>
        <v/>
      </c>
    </row>
    <row r="53" spans="1:15" s="40" customFormat="1" ht="12.75" customHeight="1">
      <c r="A53" s="21"/>
      <c r="B53" s="35" t="s">
        <v>71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72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73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74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75</v>
      </c>
      <c r="C57" s="17"/>
      <c r="D57" s="32">
        <v>1349</v>
      </c>
      <c r="E57" s="33">
        <v>0</v>
      </c>
      <c r="F57" s="33">
        <v>1349</v>
      </c>
      <c r="G57" s="33">
        <v>0</v>
      </c>
      <c r="H57" s="33">
        <v>0</v>
      </c>
      <c r="I57" s="33">
        <v>1349</v>
      </c>
      <c r="J57" s="33">
        <v>0</v>
      </c>
      <c r="K57" s="33">
        <v>1349</v>
      </c>
      <c r="L57" s="34">
        <v>0</v>
      </c>
      <c r="M57" s="30">
        <f t="shared" si="0"/>
        <v>1</v>
      </c>
      <c r="N57" s="30" t="str">
        <f t="shared" si="1"/>
        <v/>
      </c>
      <c r="O57" s="30">
        <f t="shared" si="1"/>
        <v>1</v>
      </c>
    </row>
    <row r="58" spans="1:15" s="40" customFormat="1" ht="12.75" customHeight="1">
      <c r="A58" s="21"/>
      <c r="B58" s="35" t="s">
        <v>76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0</v>
      </c>
      <c r="M58" s="39" t="str">
        <f t="shared" si="0"/>
        <v/>
      </c>
      <c r="N58" s="39" t="str">
        <f t="shared" si="1"/>
        <v/>
      </c>
      <c r="O58" s="39" t="str">
        <f t="shared" si="1"/>
        <v/>
      </c>
    </row>
    <row r="59" spans="1:15" s="40" customFormat="1" ht="12.75" customHeight="1">
      <c r="A59" s="16"/>
      <c r="B59" s="26" t="s">
        <v>77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78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79</v>
      </c>
      <c r="C61" s="17"/>
      <c r="D61" s="32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4">
        <v>0</v>
      </c>
      <c r="M61" s="30" t="str">
        <f t="shared" si="0"/>
        <v/>
      </c>
      <c r="N61" s="30" t="str">
        <f t="shared" si="1"/>
        <v/>
      </c>
      <c r="O61" s="30" t="str">
        <f t="shared" si="1"/>
        <v/>
      </c>
    </row>
    <row r="62" spans="1:15" s="40" customFormat="1" ht="12.75" customHeight="1">
      <c r="A62" s="16"/>
      <c r="B62" s="26" t="s">
        <v>80</v>
      </c>
      <c r="C62" s="17"/>
      <c r="D62" s="32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4">
        <v>0</v>
      </c>
      <c r="M62" s="30" t="str">
        <f t="shared" si="0"/>
        <v/>
      </c>
      <c r="N62" s="30" t="str">
        <f t="shared" si="1"/>
        <v/>
      </c>
      <c r="O62" s="30" t="str">
        <f t="shared" si="1"/>
        <v/>
      </c>
    </row>
    <row r="63" spans="1:15" s="40" customFormat="1" ht="12.75" customHeight="1">
      <c r="A63" s="21"/>
      <c r="B63" s="35" t="s">
        <v>81</v>
      </c>
      <c r="C63" s="22"/>
      <c r="D63" s="36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8">
        <v>0</v>
      </c>
      <c r="M63" s="39" t="str">
        <f t="shared" si="0"/>
        <v/>
      </c>
      <c r="N63" s="39" t="str">
        <f t="shared" si="1"/>
        <v/>
      </c>
      <c r="O63" s="39" t="str">
        <f t="shared" si="1"/>
        <v/>
      </c>
    </row>
    <row r="64" spans="1:15" s="40" customFormat="1" ht="12.75" customHeight="1">
      <c r="A64" s="16"/>
      <c r="B64" s="26" t="s">
        <v>82</v>
      </c>
      <c r="C64" s="17"/>
      <c r="D64" s="41">
        <v>1461</v>
      </c>
      <c r="E64" s="33">
        <v>0</v>
      </c>
      <c r="F64" s="33">
        <v>1461</v>
      </c>
      <c r="G64" s="33">
        <v>0</v>
      </c>
      <c r="H64" s="33">
        <v>0</v>
      </c>
      <c r="I64" s="33">
        <v>1461</v>
      </c>
      <c r="J64" s="33">
        <v>0</v>
      </c>
      <c r="K64" s="33">
        <v>1461</v>
      </c>
      <c r="L64" s="42">
        <v>0</v>
      </c>
      <c r="M64" s="30">
        <f t="shared" si="0"/>
        <v>1</v>
      </c>
      <c r="N64" s="30" t="str">
        <f t="shared" si="1"/>
        <v/>
      </c>
      <c r="O64" s="30">
        <f t="shared" si="1"/>
        <v>1</v>
      </c>
    </row>
    <row r="65" spans="1:15" s="40" customFormat="1" ht="12.75" customHeight="1">
      <c r="A65" s="16"/>
      <c r="B65" s="26" t="s">
        <v>83</v>
      </c>
      <c r="C65" s="17"/>
      <c r="D65" s="32">
        <v>96</v>
      </c>
      <c r="E65" s="33">
        <v>0</v>
      </c>
      <c r="F65" s="33">
        <v>96</v>
      </c>
      <c r="G65" s="33">
        <v>0</v>
      </c>
      <c r="H65" s="33">
        <v>0</v>
      </c>
      <c r="I65" s="33">
        <v>96</v>
      </c>
      <c r="J65" s="33">
        <v>0</v>
      </c>
      <c r="K65" s="33">
        <v>96</v>
      </c>
      <c r="L65" s="34">
        <v>0</v>
      </c>
      <c r="M65" s="30">
        <f t="shared" si="0"/>
        <v>1</v>
      </c>
      <c r="N65" s="30" t="str">
        <f t="shared" si="1"/>
        <v/>
      </c>
      <c r="O65" s="30">
        <f t="shared" si="1"/>
        <v>1</v>
      </c>
    </row>
    <row r="66" spans="1:15" s="40" customFormat="1" ht="12.75" customHeight="1">
      <c r="A66" s="16"/>
      <c r="B66" s="26" t="s">
        <v>84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85</v>
      </c>
      <c r="C67" s="17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4">
        <v>0</v>
      </c>
      <c r="M67" s="30" t="str">
        <f t="shared" si="0"/>
        <v/>
      </c>
      <c r="N67" s="30" t="str">
        <f t="shared" si="1"/>
        <v/>
      </c>
      <c r="O67" s="30" t="str">
        <f t="shared" si="1"/>
        <v/>
      </c>
    </row>
    <row r="68" spans="1:15" s="31" customFormat="1" ht="12.75" customHeight="1">
      <c r="A68" s="21"/>
      <c r="B68" s="35" t="s">
        <v>86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87</v>
      </c>
      <c r="C69" s="17"/>
      <c r="D69" s="46">
        <f t="shared" ref="D69:L69" si="2">SUM(D9:D10)</f>
        <v>27524</v>
      </c>
      <c r="E69" s="46">
        <f t="shared" si="2"/>
        <v>0</v>
      </c>
      <c r="F69" s="46">
        <f t="shared" si="2"/>
        <v>27524</v>
      </c>
      <c r="G69" s="46">
        <f t="shared" si="2"/>
        <v>0</v>
      </c>
      <c r="H69" s="46">
        <f t="shared" si="2"/>
        <v>0</v>
      </c>
      <c r="I69" s="46">
        <f t="shared" si="2"/>
        <v>27524</v>
      </c>
      <c r="J69" s="46">
        <f t="shared" si="2"/>
        <v>0</v>
      </c>
      <c r="K69" s="46">
        <f t="shared" si="2"/>
        <v>27524</v>
      </c>
      <c r="L69" s="46">
        <f t="shared" si="2"/>
        <v>0</v>
      </c>
      <c r="M69" s="47">
        <f t="shared" si="0"/>
        <v>1</v>
      </c>
      <c r="N69" s="47" t="str">
        <f t="shared" si="1"/>
        <v/>
      </c>
      <c r="O69" s="47">
        <f t="shared" si="1"/>
        <v>1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4144</v>
      </c>
      <c r="E70" s="48">
        <f t="shared" ref="E70:L70" si="3">SUM(E11:E37)</f>
        <v>0</v>
      </c>
      <c r="F70" s="48">
        <f t="shared" si="3"/>
        <v>4144</v>
      </c>
      <c r="G70" s="48">
        <f t="shared" si="3"/>
        <v>0</v>
      </c>
      <c r="H70" s="48">
        <f t="shared" si="3"/>
        <v>0</v>
      </c>
      <c r="I70" s="48">
        <f t="shared" si="3"/>
        <v>4144</v>
      </c>
      <c r="J70" s="48">
        <f t="shared" si="3"/>
        <v>0</v>
      </c>
      <c r="K70" s="48">
        <f t="shared" si="3"/>
        <v>4144</v>
      </c>
      <c r="L70" s="48">
        <f t="shared" si="3"/>
        <v>0</v>
      </c>
      <c r="M70" s="30">
        <f t="shared" si="0"/>
        <v>1</v>
      </c>
      <c r="N70" s="30" t="str">
        <f t="shared" si="1"/>
        <v/>
      </c>
      <c r="O70" s="30">
        <f t="shared" si="1"/>
        <v>1</v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2906</v>
      </c>
      <c r="E71" s="48">
        <f t="shared" ref="E71:L71" si="4">SUM(E38:E68)</f>
        <v>0</v>
      </c>
      <c r="F71" s="48">
        <f t="shared" si="4"/>
        <v>2906</v>
      </c>
      <c r="G71" s="48">
        <f t="shared" si="4"/>
        <v>0</v>
      </c>
      <c r="H71" s="48">
        <f t="shared" si="4"/>
        <v>0</v>
      </c>
      <c r="I71" s="48">
        <f t="shared" si="4"/>
        <v>2906</v>
      </c>
      <c r="J71" s="48">
        <f t="shared" si="4"/>
        <v>0</v>
      </c>
      <c r="K71" s="48">
        <f t="shared" si="4"/>
        <v>2906</v>
      </c>
      <c r="L71" s="48">
        <f t="shared" si="4"/>
        <v>0</v>
      </c>
      <c r="M71" s="30">
        <f t="shared" si="0"/>
        <v>1</v>
      </c>
      <c r="N71" s="30" t="str">
        <f t="shared" si="1"/>
        <v/>
      </c>
      <c r="O71" s="30">
        <f t="shared" si="1"/>
        <v>1</v>
      </c>
    </row>
    <row r="72" spans="1:15" s="9" customFormat="1" ht="12.75" customHeight="1">
      <c r="A72" s="21"/>
      <c r="B72" s="35" t="s">
        <v>90</v>
      </c>
      <c r="C72" s="22"/>
      <c r="D72" s="49">
        <f t="shared" ref="D72:L72" si="5">SUM(D9:D68)</f>
        <v>34574</v>
      </c>
      <c r="E72" s="49">
        <f t="shared" si="5"/>
        <v>0</v>
      </c>
      <c r="F72" s="49">
        <f t="shared" si="5"/>
        <v>34574</v>
      </c>
      <c r="G72" s="49">
        <f t="shared" si="5"/>
        <v>0</v>
      </c>
      <c r="H72" s="49">
        <f t="shared" si="5"/>
        <v>0</v>
      </c>
      <c r="I72" s="49">
        <f t="shared" si="5"/>
        <v>34574</v>
      </c>
      <c r="J72" s="49">
        <f t="shared" si="5"/>
        <v>0</v>
      </c>
      <c r="K72" s="49">
        <f t="shared" si="5"/>
        <v>34574</v>
      </c>
      <c r="L72" s="49">
        <f t="shared" si="5"/>
        <v>0</v>
      </c>
      <c r="M72" s="39">
        <f t="shared" si="0"/>
        <v>1</v>
      </c>
      <c r="N72" s="39" t="str">
        <f t="shared" si="1"/>
        <v/>
      </c>
      <c r="O72" s="39">
        <f t="shared" si="1"/>
        <v>1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3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鉱産税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2021-03-03T09:05:05Z</cp:lastPrinted>
  <dcterms:created xsi:type="dcterms:W3CDTF">2020-10-08T01:24:47Z</dcterms:created>
  <dcterms:modified xsi:type="dcterms:W3CDTF">2021-09-16T05:18:40Z</dcterms:modified>
</cp:coreProperties>
</file>