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255C539D-11DE-4478-A764-01E2B14096C7}" xr6:coauthVersionLast="47" xr6:coauthVersionMax="47" xr10:uidLastSave="{00000000-0000-0000-0000-000000000000}"/>
  <bookViews>
    <workbookView xWindow="20370" yWindow="-120" windowWidth="29040" windowHeight="158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U36" i="7"/>
  <c r="E36" i="7"/>
  <c r="C36" i="7"/>
  <c r="DG35" i="7"/>
  <c r="CQ35" i="7"/>
  <c r="CO35" i="7" s="1"/>
  <c r="BY35" i="7"/>
  <c r="BE35" i="7"/>
  <c r="AO35" i="7"/>
  <c r="W35" i="7"/>
  <c r="E35" i="7"/>
  <c r="C35" i="7"/>
  <c r="DG34" i="7"/>
  <c r="CQ34" i="7"/>
  <c r="CO34" i="7" s="1"/>
  <c r="BY34" i="7"/>
  <c r="BE34" i="7"/>
  <c r="AO34" i="7"/>
  <c r="W34" i="7"/>
  <c r="E34" i="7"/>
  <c r="C34" i="7"/>
  <c r="U34" i="7" l="1"/>
  <c r="U35" i="7" s="1"/>
  <c r="AM34" i="7" l="1"/>
  <c r="AM35" i="7" s="1"/>
  <c r="BW34" i="7" l="1"/>
  <c r="BW35" i="7" s="1"/>
  <c r="BW36" i="7" s="1"/>
  <c r="BW37" i="7" s="1"/>
  <c r="BW38" i="7" s="1"/>
  <c r="BW39" i="7" s="1"/>
  <c r="BW40" i="7" s="1"/>
  <c r="BW41" i="7" s="1"/>
  <c r="BW42" i="7" s="1"/>
  <c r="BW43" i="7" s="1"/>
</calcChain>
</file>

<file path=xl/sharedStrings.xml><?xml version="1.0" encoding="utf-8"?>
<sst xmlns="http://schemas.openxmlformats.org/spreadsheetml/2006/main" count="1065" uniqueCount="554">
  <si>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</si>
  <si>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</si>
  <si>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</si>
  <si>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</si>
  <si>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</si>
  <si>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</si>
  <si>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</si>
  <si>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</si>
  <si>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</si>
  <si>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</si>
  <si>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</si>
  <si>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</si>
  <si>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</si>
  <si>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</si>
  <si>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</si>
  <si>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</si>
  <si>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</si>
  <si>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</si>
  <si>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</si>
  <si>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</si>
  <si>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</si>
  <si>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</si>
  <si>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</si>
  <si>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</si>
  <si>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</si>
  <si>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</si>
  <si>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</si>
  <si>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</si>
  <si>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</si>
  <si>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</si>
  <si>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</si>
  <si>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</si>
  <si>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</si>
  <si>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</si>
  <si>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篠栗町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</si>
  <si>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</si>
  <si>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</si>
  <si>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</si>
  <si>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</si>
  <si>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</si>
  <si>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</si>
  <si>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</si>
  <si>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</si>
  <si>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</si>
  <si>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</si>
  <si>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</si>
  <si>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</si>
  <si>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</si>
  <si>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</si>
  <si>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</si>
  <si>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</si>
  <si>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</si>
  <si>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</si>
  <si>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</si>
  <si>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</si>
  <si>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</si>
  <si>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</si>
  <si>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</si>
  <si>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</si>
  <si>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</si>
  <si>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</si>
  <si>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</si>
  <si>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</si>
  <si>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</si>
  <si>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</si>
  <si>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</si>
  <si>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</si>
  <si>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</si>
  <si>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</si>
  <si>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</si>
  <si>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</si>
  <si>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</si>
  <si>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</si>
  <si>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</si>
  <si>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</si>
  <si>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</si>
  <si>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</si>
  <si>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</si>
  <si>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</si>
  <si>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</si>
  <si>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</si>
  <si>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</si>
  <si>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14"/>
  </si>
  <si>
    <t>うち日本人(％)</t>
    <phoneticPr fontId="5"/>
  </si>
  <si>
    <t>0.2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</si>
  <si>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</si>
  <si>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</si>
  <si>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</si>
  <si>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</si>
  <si>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</si>
  <si>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</si>
  <si>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</si>
  <si>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</si>
  <si>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</si>
  <si>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</si>
  <si>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</si>
  <si>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</si>
  <si>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</si>
  <si>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</si>
  <si>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</si>
  <si>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</si>
  <si>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</si>
  <si>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</si>
  <si>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</si>
  <si>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</si>
  <si>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</si>
  <si>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</si>
  <si>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</si>
  <si>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</si>
  <si>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</si>
  <si>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</si>
  <si>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</si>
  <si>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</si>
  <si>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</si>
  <si>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</si>
  <si>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</si>
  <si>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</si>
  <si>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</si>
  <si>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</si>
  <si>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</si>
  <si>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</si>
  <si>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</si>
  <si>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</si>
  <si>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</si>
  <si>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</si>
  <si>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</si>
  <si>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</si>
  <si>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</si>
  <si>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</si>
  <si>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</si>
  <si>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</si>
  <si>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</si>
  <si>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</si>
  <si>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</si>
  <si>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</si>
  <si>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</si>
  <si>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</si>
  <si>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</si>
  <si>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</si>
  <si>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</si>
  <si>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</si>
  <si>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</si>
  <si>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</si>
  <si>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</si>
  <si>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</si>
  <si>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福岡県篠栗町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</si>
  <si>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</si>
  <si>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</si>
  <si>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</si>
  <si>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</si>
  <si>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</si>
  <si>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</si>
  <si>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</si>
  <si>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</si>
  <si>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</si>
  <si>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</si>
  <si>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</si>
  <si>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</si>
  <si>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</si>
  <si>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</si>
  <si>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</si>
  <si>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</si>
  <si>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</si>
  <si>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</si>
  <si>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</si>
  <si>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</si>
  <si>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</si>
  <si>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</si>
  <si>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</si>
  <si>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</si>
  <si>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</si>
  <si>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</si>
  <si>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</si>
  <si>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</si>
  <si>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</si>
  <si>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</si>
  <si>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</si>
  <si>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</si>
  <si>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</si>
  <si>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</si>
  <si>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</si>
  <si>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</si>
  <si>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</si>
  <si>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</si>
  <si>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</si>
  <si>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</si>
  <si>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</si>
  <si>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</si>
  <si>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</si>
  <si>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</si>
  <si>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</si>
  <si>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</si>
  <si>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</si>
  <si>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</si>
  <si>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</si>
  <si>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</si>
  <si>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</si>
  <si>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</si>
  <si>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</si>
  <si>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</si>
  <si>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</si>
  <si>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</si>
  <si>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</si>
  <si>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</si>
  <si>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</si>
  <si>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</si>
  <si>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</si>
  <si>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</si>
  <si>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</si>
  <si>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</si>
  <si>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</si>
  <si>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</si>
  <si>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</si>
  <si>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</si>
  <si>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</si>
  <si>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</si>
  <si>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</si>
  <si>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</si>
  <si>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</si>
  <si>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</si>
  <si>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</si>
  <si>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</si>
  <si>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</si>
  <si>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</si>
  <si>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</si>
  <si>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</si>
  <si>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</si>
  <si>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</si>
  <si>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</si>
  <si>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</si>
  <si>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</si>
  <si>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</si>
  <si>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</si>
  <si>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</si>
  <si>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</si>
  <si>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</si>
  <si>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</si>
  <si>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</si>
  <si>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</si>
  <si>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</si>
  <si>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</si>
  <si>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</si>
  <si>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</si>
  <si>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</si>
  <si>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</si>
  <si>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</si>
  <si>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</si>
  <si>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</si>
  <si>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</si>
  <si>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</si>
  <si>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</si>
  <si>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</si>
  <si>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</si>
  <si>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</si>
  <si>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</si>
  <si>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</si>
  <si>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</si>
  <si>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</si>
  <si>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</si>
  <si>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</si>
  <si>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</si>
  <si>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</si>
  <si>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</si>
  <si>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</si>
  <si>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</si>
  <si>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</si>
  <si>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</si>
  <si>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</si>
  <si>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</si>
  <si>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</si>
  <si>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</si>
  <si>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</si>
  <si>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</si>
  <si>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</si>
  <si>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</si>
  <si>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</si>
  <si>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</si>
  <si>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</si>
  <si>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</si>
  <si>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</si>
  <si>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</si>
  <si>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</si>
  <si>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</si>
  <si>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</si>
  <si>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</si>
  <si>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</si>
  <si>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</si>
  <si>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</si>
  <si>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</si>
  <si>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</si>
  <si>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</si>
  <si>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</si>
  <si>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</si>
  <si>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</si>
  <si>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</si>
  <si>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</si>
  <si>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</si>
  <si>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福岡県篠栗町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</si>
  <si>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</si>
  <si>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</si>
  <si>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</si>
  <si>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</si>
  <si>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</si>
  <si>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</si>
  <si>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</si>
  <si>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</si>
  <si>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</si>
  <si>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</si>
  <si>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</si>
  <si>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</si>
  <si>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</si>
  <si>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</si>
  <si>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</si>
  <si>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</si>
  <si>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</si>
  <si>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</si>
  <si>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</si>
  <si>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</si>
  <si>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</si>
  <si>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</si>
  <si>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</si>
  <si>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</si>
  <si>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</si>
  <si>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</si>
  <si>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</si>
  <si>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</si>
  <si>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</si>
  <si>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</si>
  <si>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</si>
  <si>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</si>
  <si>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</si>
  <si>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</si>
  <si>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</si>
  <si>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</si>
  <si>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</si>
  <si>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</si>
  <si>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流域関連公共下水道事業会計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</si>
  <si>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</si>
  <si>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</si>
  <si>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</si>
  <si>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</si>
  <si>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</si>
  <si>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福岡県市町村消防団員等公務災害補償組合</t>
  </si>
  <si>
    <t>福岡県市町村職員退職手当組合（一般会計）</t>
  </si>
  <si>
    <t>福岡県市町村職員退職手当組合（基金特別会計）</t>
  </si>
  <si>
    <t>福岡県自治会館管理組合</t>
  </si>
  <si>
    <t>糟屋郡自治会館組合</t>
  </si>
  <si>
    <t>糟屋郡篠栗町外一市五町財産組合</t>
  </si>
  <si>
    <t>北筑昇華苑組合</t>
  </si>
  <si>
    <t>粕屋南部消防組合（一般会計）</t>
  </si>
  <si>
    <t>粕屋南部消防組合（粕屋中南部休日診療所事業特別会計）</t>
  </si>
  <si>
    <t>須恵町外二ヶ町清掃施設組合</t>
  </si>
  <si>
    <t>福岡県自治振興組合（一般会計）</t>
  </si>
  <si>
    <t>福岡県自治振興組合（公文書館事業特別会計）</t>
  </si>
  <si>
    <t>福岡県介護保険広域連合（一般会計）</t>
  </si>
  <si>
    <t>福岡県介護保険広域連合（介護保険事業特別会計）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</si>
  <si>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</si>
  <si>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</si>
  <si>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</si>
  <si>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</si>
  <si>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</si>
  <si>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福岡地区水道企業団</t>
    <rPh sb="0" eb="4">
      <t>フクオカチク</t>
    </rPh>
    <rPh sb="4" eb="9">
      <t>スイドウキギョウダン</t>
    </rPh>
    <phoneticPr fontId="25"/>
  </si>
  <si>
    <t>法適用企業</t>
    <rPh sb="0" eb="3">
      <t>ホウテキヨウ</t>
    </rPh>
    <rPh sb="3" eb="5">
      <t>キギョウ</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</si>
  <si>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</si>
  <si>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</si>
  <si>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</si>
  <si>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</si>
  <si>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</si>
  <si>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</si>
  <si>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</si>
  <si>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</si>
  <si>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</si>
  <si>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</si>
  <si>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</si>
  <si>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</si>
  <si>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</si>
  <si>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</si>
  <si>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</si>
  <si>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</si>
  <si>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</si>
  <si>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</si>
  <si>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</si>
  <si>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</si>
  <si>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</si>
  <si>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</si>
  <si>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</si>
  <si>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</si>
  <si>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</si>
  <si>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</si>
  <si>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</si>
  <si>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</si>
  <si>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</si>
  <si>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</si>
  <si>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</si>
  <si>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</si>
  <si>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</si>
  <si>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</si>
  <si>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</si>
  <si>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</si>
  <si>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</si>
  <si>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</si>
  <si>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</si>
  <si>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</si>
  <si>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</si>
  <si>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</si>
  <si>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</si>
  <si>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</si>
  <si>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</si>
  <si>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</si>
  <si>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</si>
  <si>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</si>
  <si>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</si>
  <si>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</si>
  <si>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</si>
  <si>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</si>
  <si>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</si>
  <si>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</si>
  <si>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</si>
  <si>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</si>
  <si>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</si>
  <si>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</si>
  <si>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</si>
  <si>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</si>
  <si>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</si>
  <si>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</si>
  <si>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</si>
  <si>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</si>
  <si>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</si>
  <si>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</si>
  <si>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</si>
  <si>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</si>
  <si>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</si>
  <si>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</si>
  <si>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</si>
  <si>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</si>
  <si>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</si>
  <si>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</si>
  <si>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</si>
  <si>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</si>
  <si>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</si>
  <si>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</si>
  <si>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</si>
  <si>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</si>
  <si>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</si>
  <si>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</si>
  <si>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</si>
  <si>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</si>
  <si>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</si>
  <si>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</si>
  <si>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</si>
  <si>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</si>
  <si>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</si>
  <si>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</si>
  <si>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</si>
  <si>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</si>
  <si>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</si>
  <si>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</si>
  <si>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</si>
  <si>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</si>
  <si>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</si>
  <si>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</si>
  <si>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</si>
  <si>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</si>
  <si>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</si>
  <si>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</si>
  <si>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</si>
  <si>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</si>
  <si>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</si>
  <si>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</si>
  <si>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</si>
  <si>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</si>
  <si>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</si>
  <si>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</si>
  <si>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</si>
  <si>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</si>
  <si>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</si>
  <si>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</si>
  <si>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</si>
  <si>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</si>
  <si>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</si>
  <si>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</si>
  <si>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</si>
  <si>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</si>
  <si>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</si>
  <si>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</si>
  <si>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</si>
  <si>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</si>
  <si>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</si>
  <si>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</si>
  <si>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</si>
  <si>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</si>
  <si>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</si>
  <si>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3.98</t>
  </si>
  <si>
    <t>▲ 2.76</t>
  </si>
  <si>
    <t>会計</t>
    <rPh sb="0" eb="2">
      <t>カイケイ</t>
    </rPh>
    <phoneticPr fontId="5"/>
  </si>
  <si>
    <t>水道事業会計</t>
  </si>
  <si>
    <t>一般会計</t>
  </si>
  <si>
    <t>流域関連公共下水道事業会計</t>
  </si>
  <si>
    <t>国民健康保険特別会計</t>
  </si>
  <si>
    <t>▲ 0.27</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</si>
  <si>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</si>
  <si>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</si>
  <si>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</si>
  <si>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</si>
  <si>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</si>
  <si>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</si>
  <si>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</si>
  <si>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</si>
  <si>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</si>
  <si>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</si>
  <si>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</si>
  <si>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</si>
  <si>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</si>
  <si>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</si>
  <si>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</si>
  <si>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</si>
  <si>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</si>
  <si>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</si>
  <si>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</si>
  <si>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</si>
  <si>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</si>
  <si>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</si>
  <si>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</si>
  <si>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</si>
  <si>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</si>
  <si>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</si>
  <si>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</si>
  <si>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</si>
  <si>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</si>
  <si>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</si>
  <si>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</si>
  <si>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</si>
  <si>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</si>
  <si>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</si>
  <si>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</si>
  <si>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</si>
  <si>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</si>
  <si>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</si>
  <si>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</si>
  <si>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</si>
  <si>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</si>
  <si>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</si>
  <si>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</si>
  <si>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</si>
  <si>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</si>
  <si>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</si>
  <si>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</si>
  <si>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</si>
  <si>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phoneticPr fontId="5"/>
  </si>
  <si>
    <t>柳池フサヱ教育地域振興基金</t>
    <phoneticPr fontId="39"/>
  </si>
  <si>
    <t>宿泊税交付金基金</t>
    <rPh sb="0" eb="2">
      <t>シュクハク</t>
    </rPh>
    <rPh sb="2" eb="3">
      <t>ゼイ</t>
    </rPh>
    <rPh sb="3" eb="6">
      <t>コウフキン</t>
    </rPh>
    <rPh sb="6" eb="8">
      <t>キキン</t>
    </rPh>
    <phoneticPr fontId="2"/>
  </si>
  <si>
    <t>基金残高合計</t>
    <rPh sb="0" eb="2">
      <t>キキン</t>
    </rPh>
    <rPh sb="2" eb="4">
      <t>ザンダカ</t>
    </rPh>
    <rPh sb="4" eb="6">
      <t>ゴウケイ</t>
    </rPh>
    <phoneticPr fontId="5"/>
  </si>
  <si>
    <t>地方債の現在高は引き続き減少しており、基金等の充当可能財源等を下回るため、将来負担比率は算定されない。有形固定資産減価償却率は増加傾向であり、更新が必要な施設が増えていると考えられる。交付税措置のある地方債を借入れるなど、将来負担の抑制に努める。</t>
    <phoneticPr fontId="5"/>
  </si>
  <si>
    <t>地方債の現在高は引き続き減少しており、基金等の充当可能財源等を下回るため、将来負担比率は算定されない。償還ピークが過ぎたことで、実質公債費比率も減少傾向ではある。交付税措置の優位な地方債による施設更新を行うことで、実質公債費比率の抑制に努める。</t>
    <rPh sb="64" eb="66">
      <t>ジッシツ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</si>
</sst>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b/>
      <sz val="16"/>
      <color indexed="8"/>
      <name val="ＭＳ ゴシック"/>
      <family val="3"/>
      <charset val="128"/>
    </font>
    <font>
      <sz val="6"/>
      <name val="ＭＳ 明朝"/>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8"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5"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5"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5"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5"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5"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181" fontId="4" fillId="0" borderId="96"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7"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72CE3670-9850-460F-9F90-C7645F4826B9}"/>
    <cellStyle name="標準 2 3" xfId="10" xr:uid="{27B7B06B-FF29-4F0A-9BCF-787F6808A5B9}"/>
    <cellStyle name="標準 3" xfId="11" xr:uid="{5E61156B-9B7C-4724-8861-17CE3610D147}"/>
    <cellStyle name="標準 4" xfId="20" xr:uid="{7C0080AB-3E28-48E7-8FEC-5F8910D45DBA}"/>
    <cellStyle name="標準 4_APAHO401600" xfId="16" xr:uid="{D0DF72DE-AD16-4A20-B7BB-8F49D2F768A7}"/>
    <cellStyle name="標準 4_APAHO4019001" xfId="19" xr:uid="{132E7B14-E193-43F8-81A4-737A399D33C2}"/>
    <cellStyle name="標準 4_ZJ08_022012_青森市_2010" xfId="18" xr:uid="{6BDC848F-63AC-47A0-9959-3CB1689048BB}"/>
    <cellStyle name="標準 6" xfId="7" xr:uid="{BF307483-C1C1-4A3A-A804-8B26304CB408}"/>
    <cellStyle name="標準 6_APAHO401000" xfId="9" xr:uid="{200E57CF-F31D-4FC0-B1D4-2A7ACBE2CA9F}"/>
    <cellStyle name="標準 6_APAHO401200_O-JJ1016-001-3_財政状況資料集(決算状況カード(各会計・関係団体))(Rev2)2" xfId="15" xr:uid="{E8735F03-8CAA-484C-BFEC-8198E019C939}"/>
    <cellStyle name="標準 6_APAHO402200_O-JJ1016-001-3_財政状況資料集(決算状況カード(各会計・関係団体))(Rev2)2" xfId="12" xr:uid="{3F37C71E-A6E7-43FB-A02D-6F54791B41A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536D0B9D-3A38-4486-81F1-3B895DA537C8}"/>
    <cellStyle name="標準_O-JJ0722-001-3_決算状況カード(各会計・関係団体)_O-JJ1016-001-3_財政状況資料集(決算状況カード(各会計・関係団体))(Rev2)2" xfId="14" xr:uid="{97F692DB-C8C3-4A1C-ABE4-AA240A572982}"/>
    <cellStyle name="標準_O-JJ0722-001-8_連結実質赤字比率に係る赤字・黒字の構成分析" xfId="17" xr:uid="{D802812B-85F3-4F11-AFC6-84DABD28C7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52068</c:v>
              </c:pt>
              <c:pt idx="1">
                <c:v>47161</c:v>
              </c:pt>
              <c:pt idx="2">
                <c:v>43423</c:v>
              </c:pt>
              <c:pt idx="3">
                <c:v>45265</c:v>
              </c:pt>
              <c:pt idx="4">
                <c:v>54621</c:v>
              </c:pt>
            </c:numLit>
          </c:val>
          <c:smooth val="0"/>
          <c:extLst>
            <c:ext xmlns:c16="http://schemas.microsoft.com/office/drawing/2014/chart" uri="{C3380CC4-5D6E-409C-BE32-E72D297353CC}">
              <c16:uniqueId val="{00000000-9D20-4204-ACBC-8AB2D42DDC1A}"/>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23531</c:v>
              </c:pt>
              <c:pt idx="1">
                <c:v>18532</c:v>
              </c:pt>
              <c:pt idx="2">
                <c:v>21711</c:v>
              </c:pt>
              <c:pt idx="3">
                <c:v>18240</c:v>
              </c:pt>
              <c:pt idx="4">
                <c:v>63526</c:v>
              </c:pt>
            </c:numLit>
          </c:val>
          <c:smooth val="0"/>
          <c:extLst>
            <c:ext xmlns:c16="http://schemas.microsoft.com/office/drawing/2014/chart" uri="{C3380CC4-5D6E-409C-BE32-E72D297353CC}">
              <c16:uniqueId val="{00000001-9D20-4204-ACBC-8AB2D42DDC1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10.01</c:v>
              </c:pt>
              <c:pt idx="1">
                <c:v>24.06</c:v>
              </c:pt>
              <c:pt idx="2">
                <c:v>8.19</c:v>
              </c:pt>
              <c:pt idx="3">
                <c:v>5.04</c:v>
              </c:pt>
              <c:pt idx="4">
                <c:v>7.92</c:v>
              </c:pt>
            </c:numLit>
          </c:val>
          <c:extLst>
            <c:ext xmlns:c16="http://schemas.microsoft.com/office/drawing/2014/chart" uri="{C3380CC4-5D6E-409C-BE32-E72D297353CC}">
              <c16:uniqueId val="{00000000-ECD8-4580-A1CA-2D4FFC7045FA}"/>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12.53</c:v>
              </c:pt>
              <c:pt idx="1">
                <c:v>19.61</c:v>
              </c:pt>
              <c:pt idx="2">
                <c:v>32.4</c:v>
              </c:pt>
              <c:pt idx="3">
                <c:v>31.44</c:v>
              </c:pt>
              <c:pt idx="4">
                <c:v>29.51</c:v>
              </c:pt>
            </c:numLit>
          </c:val>
          <c:extLst>
            <c:ext xmlns:c16="http://schemas.microsoft.com/office/drawing/2014/chart" uri="{C3380CC4-5D6E-409C-BE32-E72D297353CC}">
              <c16:uniqueId val="{00000001-ECD8-4580-A1CA-2D4FFC7045F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1.46</c:v>
              </c:pt>
              <c:pt idx="1">
                <c:v>22.23</c:v>
              </c:pt>
              <c:pt idx="2">
                <c:v>-3.98</c:v>
              </c:pt>
              <c:pt idx="3">
                <c:v>-2.76</c:v>
              </c:pt>
              <c:pt idx="4">
                <c:v>3.35</c:v>
              </c:pt>
            </c:numLit>
          </c:val>
          <c:smooth val="0"/>
          <c:extLst>
            <c:ext xmlns:c16="http://schemas.microsoft.com/office/drawing/2014/chart" uri="{C3380CC4-5D6E-409C-BE32-E72D297353CC}">
              <c16:uniqueId val="{00000002-ECD8-4580-A1CA-2D4FFC7045F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0</c:v>
              </c:pt>
              <c:pt idx="5">
                <c:v>0</c:v>
              </c:pt>
              <c:pt idx="6">
                <c:v>0</c:v>
              </c:pt>
              <c:pt idx="7">
                <c:v>0</c:v>
              </c:pt>
              <c:pt idx="8">
                <c:v>0</c:v>
              </c:pt>
              <c:pt idx="9">
                <c:v>0</c:v>
              </c:pt>
            </c:numLit>
          </c:val>
          <c:extLst>
            <c:ext xmlns:c16="http://schemas.microsoft.com/office/drawing/2014/chart" uri="{C3380CC4-5D6E-409C-BE32-E72D297353CC}">
              <c16:uniqueId val="{00000000-8BA1-44E4-B2D1-B086F8DD5DDC}"/>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8BA1-44E4-B2D1-B086F8DD5DDC}"/>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8BA1-44E4-B2D1-B086F8DD5DDC}"/>
            </c:ext>
          </c:extLst>
        </c:ser>
        <c:ser>
          <c:idx val="3"/>
          <c:order val="3"/>
          <c:tx>
            <c:v>#REF!</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3-8BA1-44E4-B2D1-B086F8DD5DDC}"/>
            </c:ext>
          </c:extLst>
        </c:ser>
        <c:ser>
          <c:idx val="4"/>
          <c:order val="4"/>
          <c:tx>
            <c:v>#REF!</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4-8BA1-44E4-B2D1-B086F8DD5DDC}"/>
            </c:ext>
          </c:extLst>
        </c:ser>
        <c:ser>
          <c:idx val="5"/>
          <c:order val="5"/>
          <c:tx>
            <c:v>後期高齢者医療特別会計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0.02</c:v>
              </c:pt>
              <c:pt idx="2">
                <c:v>#N/A</c:v>
              </c:pt>
              <c:pt idx="3">
                <c:v>0.04</c:v>
              </c:pt>
              <c:pt idx="4">
                <c:v>#N/A</c:v>
              </c:pt>
              <c:pt idx="5">
                <c:v>0.04</c:v>
              </c:pt>
              <c:pt idx="6">
                <c:v>#N/A</c:v>
              </c:pt>
              <c:pt idx="7">
                <c:v>0.04</c:v>
              </c:pt>
              <c:pt idx="8">
                <c:v>#N/A</c:v>
              </c:pt>
              <c:pt idx="9">
                <c:v>0.04</c:v>
              </c:pt>
            </c:numLit>
          </c:val>
          <c:extLst>
            <c:ext xmlns:c16="http://schemas.microsoft.com/office/drawing/2014/chart" uri="{C3380CC4-5D6E-409C-BE32-E72D297353CC}">
              <c16:uniqueId val="{00000005-8BA1-44E4-B2D1-B086F8DD5DDC}"/>
            </c:ext>
          </c:extLst>
        </c:ser>
        <c:ser>
          <c:idx val="6"/>
          <c:order val="6"/>
          <c:tx>
            <c:v>国民健康保険特別会計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0.27</c:v>
              </c:pt>
              <c:pt idx="1">
                <c:v>#N/A</c:v>
              </c:pt>
              <c:pt idx="2">
                <c:v>#N/A</c:v>
              </c:pt>
              <c:pt idx="3">
                <c:v>0.06</c:v>
              </c:pt>
              <c:pt idx="4">
                <c:v>#N/A</c:v>
              </c:pt>
              <c:pt idx="5">
                <c:v>0.75</c:v>
              </c:pt>
              <c:pt idx="6">
                <c:v>#N/A</c:v>
              </c:pt>
              <c:pt idx="7">
                <c:v>1.19</c:v>
              </c:pt>
              <c:pt idx="8">
                <c:v>#N/A</c:v>
              </c:pt>
              <c:pt idx="9">
                <c:v>0.61</c:v>
              </c:pt>
            </c:numLit>
          </c:val>
          <c:extLst>
            <c:ext xmlns:c16="http://schemas.microsoft.com/office/drawing/2014/chart" uri="{C3380CC4-5D6E-409C-BE32-E72D297353CC}">
              <c16:uniqueId val="{00000006-8BA1-44E4-B2D1-B086F8DD5DDC}"/>
            </c:ext>
          </c:extLst>
        </c:ser>
        <c:ser>
          <c:idx val="7"/>
          <c:order val="7"/>
          <c:tx>
            <c:v>流域関連公共下水道事業会計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3.64</c:v>
              </c:pt>
              <c:pt idx="2">
                <c:v>#N/A</c:v>
              </c:pt>
              <c:pt idx="3">
                <c:v>3.77</c:v>
              </c:pt>
              <c:pt idx="4">
                <c:v>#N/A</c:v>
              </c:pt>
              <c:pt idx="5">
                <c:v>4.1500000000000004</c:v>
              </c:pt>
              <c:pt idx="6">
                <c:v>#N/A</c:v>
              </c:pt>
              <c:pt idx="7">
                <c:v>3.89</c:v>
              </c:pt>
              <c:pt idx="8">
                <c:v>#N/A</c:v>
              </c:pt>
              <c:pt idx="9">
                <c:v>3.38</c:v>
              </c:pt>
            </c:numLit>
          </c:val>
          <c:extLst>
            <c:ext xmlns:c16="http://schemas.microsoft.com/office/drawing/2014/chart" uri="{C3380CC4-5D6E-409C-BE32-E72D297353CC}">
              <c16:uniqueId val="{00000007-8BA1-44E4-B2D1-B086F8DD5DDC}"/>
            </c:ext>
          </c:extLst>
        </c:ser>
        <c:ser>
          <c:idx val="8"/>
          <c:order val="8"/>
          <c:tx>
            <c:v>一般会計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10</c:v>
              </c:pt>
              <c:pt idx="2">
                <c:v>#N/A</c:v>
              </c:pt>
              <c:pt idx="3">
                <c:v>24.05</c:v>
              </c:pt>
              <c:pt idx="4">
                <c:v>#N/A</c:v>
              </c:pt>
              <c:pt idx="5">
                <c:v>8.19</c:v>
              </c:pt>
              <c:pt idx="6">
                <c:v>#N/A</c:v>
              </c:pt>
              <c:pt idx="7">
                <c:v>5.03</c:v>
              </c:pt>
              <c:pt idx="8">
                <c:v>#N/A</c:v>
              </c:pt>
              <c:pt idx="9">
                <c:v>7.91</c:v>
              </c:pt>
            </c:numLit>
          </c:val>
          <c:extLst>
            <c:ext xmlns:c16="http://schemas.microsoft.com/office/drawing/2014/chart" uri="{C3380CC4-5D6E-409C-BE32-E72D297353CC}">
              <c16:uniqueId val="{00000008-8BA1-44E4-B2D1-B086F8DD5DDC}"/>
            </c:ext>
          </c:extLst>
        </c:ser>
        <c:ser>
          <c:idx val="9"/>
          <c:order val="9"/>
          <c:tx>
            <c:v>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9.6999999999999993</c:v>
              </c:pt>
              <c:pt idx="2">
                <c:v>#N/A</c:v>
              </c:pt>
              <c:pt idx="3">
                <c:v>9.8699999999999992</c:v>
              </c:pt>
              <c:pt idx="4">
                <c:v>#N/A</c:v>
              </c:pt>
              <c:pt idx="5">
                <c:v>10.45</c:v>
              </c:pt>
              <c:pt idx="6">
                <c:v>#N/A</c:v>
              </c:pt>
              <c:pt idx="7">
                <c:v>11.02</c:v>
              </c:pt>
              <c:pt idx="8">
                <c:v>#N/A</c:v>
              </c:pt>
              <c:pt idx="9">
                <c:v>10.58</c:v>
              </c:pt>
            </c:numLit>
          </c:val>
          <c:extLst>
            <c:ext xmlns:c16="http://schemas.microsoft.com/office/drawing/2014/chart" uri="{C3380CC4-5D6E-409C-BE32-E72D297353CC}">
              <c16:uniqueId val="{00000009-8BA1-44E4-B2D1-B086F8DD5DD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748</c:v>
              </c:pt>
              <c:pt idx="5">
                <c:v>692</c:v>
              </c:pt>
              <c:pt idx="8">
                <c:v>654</c:v>
              </c:pt>
              <c:pt idx="11">
                <c:v>647</c:v>
              </c:pt>
              <c:pt idx="14">
                <c:v>645</c:v>
              </c:pt>
            </c:numLit>
          </c:val>
          <c:extLst>
            <c:ext xmlns:c16="http://schemas.microsoft.com/office/drawing/2014/chart" uri="{C3380CC4-5D6E-409C-BE32-E72D297353CC}">
              <c16:uniqueId val="{00000000-F898-44F5-9A9A-A44458F765B9}"/>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F898-44F5-9A9A-A44458F765B9}"/>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52</c:v>
              </c:pt>
              <c:pt idx="3">
                <c:v>38</c:v>
              </c:pt>
              <c:pt idx="6">
                <c:v>38</c:v>
              </c:pt>
              <c:pt idx="9">
                <c:v>25</c:v>
              </c:pt>
              <c:pt idx="12">
                <c:v>37</c:v>
              </c:pt>
            </c:numLit>
          </c:val>
          <c:extLst>
            <c:ext xmlns:c16="http://schemas.microsoft.com/office/drawing/2014/chart" uri="{C3380CC4-5D6E-409C-BE32-E72D297353CC}">
              <c16:uniqueId val="{00000002-F898-44F5-9A9A-A44458F765B9}"/>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F898-44F5-9A9A-A44458F765B9}"/>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254</c:v>
              </c:pt>
              <c:pt idx="3">
                <c:v>255</c:v>
              </c:pt>
              <c:pt idx="6">
                <c:v>255</c:v>
              </c:pt>
              <c:pt idx="9">
                <c:v>248</c:v>
              </c:pt>
              <c:pt idx="12">
                <c:v>235</c:v>
              </c:pt>
            </c:numLit>
          </c:val>
          <c:extLst>
            <c:ext xmlns:c16="http://schemas.microsoft.com/office/drawing/2014/chart" uri="{C3380CC4-5D6E-409C-BE32-E72D297353CC}">
              <c16:uniqueId val="{00000004-F898-44F5-9A9A-A44458F765B9}"/>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F898-44F5-9A9A-A44458F765B9}"/>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F898-44F5-9A9A-A44458F765B9}"/>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813</c:v>
              </c:pt>
              <c:pt idx="3">
                <c:v>818</c:v>
              </c:pt>
              <c:pt idx="6">
                <c:v>807</c:v>
              </c:pt>
              <c:pt idx="9">
                <c:v>708</c:v>
              </c:pt>
              <c:pt idx="12">
                <c:v>660</c:v>
              </c:pt>
            </c:numLit>
          </c:val>
          <c:extLst>
            <c:ext xmlns:c16="http://schemas.microsoft.com/office/drawing/2014/chart" uri="{C3380CC4-5D6E-409C-BE32-E72D297353CC}">
              <c16:uniqueId val="{00000007-F898-44F5-9A9A-A44458F765B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371</c:v>
              </c:pt>
              <c:pt idx="2">
                <c:v>#N/A</c:v>
              </c:pt>
              <c:pt idx="3">
                <c:v>#N/A</c:v>
              </c:pt>
              <c:pt idx="4">
                <c:v>419</c:v>
              </c:pt>
              <c:pt idx="5">
                <c:v>#N/A</c:v>
              </c:pt>
              <c:pt idx="6">
                <c:v>#N/A</c:v>
              </c:pt>
              <c:pt idx="7">
                <c:v>446</c:v>
              </c:pt>
              <c:pt idx="8">
                <c:v>#N/A</c:v>
              </c:pt>
              <c:pt idx="9">
                <c:v>#N/A</c:v>
              </c:pt>
              <c:pt idx="10">
                <c:v>334</c:v>
              </c:pt>
              <c:pt idx="11">
                <c:v>#N/A</c:v>
              </c:pt>
              <c:pt idx="12">
                <c:v>#N/A</c:v>
              </c:pt>
              <c:pt idx="13">
                <c:v>287</c:v>
              </c:pt>
              <c:pt idx="14">
                <c:v>#N/A</c:v>
              </c:pt>
            </c:numLit>
          </c:val>
          <c:smooth val="0"/>
          <c:extLst>
            <c:ext xmlns:c16="http://schemas.microsoft.com/office/drawing/2014/chart" uri="{C3380CC4-5D6E-409C-BE32-E72D297353CC}">
              <c16:uniqueId val="{00000008-F898-44F5-9A9A-A44458F765B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9207</c:v>
              </c:pt>
              <c:pt idx="5">
                <c:v>8903</c:v>
              </c:pt>
              <c:pt idx="8">
                <c:v>8492</c:v>
              </c:pt>
              <c:pt idx="11">
                <c:v>8055</c:v>
              </c:pt>
              <c:pt idx="14">
                <c:v>7996</c:v>
              </c:pt>
            </c:numLit>
          </c:val>
          <c:extLst>
            <c:ext xmlns:c16="http://schemas.microsoft.com/office/drawing/2014/chart" uri="{C3380CC4-5D6E-409C-BE32-E72D297353CC}">
              <c16:uniqueId val="{00000000-3B9F-46CA-BC9E-D06D6A2B66E2}"/>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23</c:v>
              </c:pt>
              <c:pt idx="5">
                <c:v>0</c:v>
              </c:pt>
              <c:pt idx="8">
                <c:v>0</c:v>
              </c:pt>
              <c:pt idx="11">
                <c:v>0</c:v>
              </c:pt>
              <c:pt idx="14">
                <c:v>0</c:v>
              </c:pt>
            </c:numLit>
          </c:val>
          <c:extLst>
            <c:ext xmlns:c16="http://schemas.microsoft.com/office/drawing/2014/chart" uri="{C3380CC4-5D6E-409C-BE32-E72D297353CC}">
              <c16:uniqueId val="{00000001-3B9F-46CA-BC9E-D06D6A2B66E2}"/>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1859</c:v>
              </c:pt>
              <c:pt idx="5">
                <c:v>2582</c:v>
              </c:pt>
              <c:pt idx="8">
                <c:v>3741</c:v>
              </c:pt>
              <c:pt idx="11">
                <c:v>4099</c:v>
              </c:pt>
              <c:pt idx="14">
                <c:v>3922</c:v>
              </c:pt>
            </c:numLit>
          </c:val>
          <c:extLst>
            <c:ext xmlns:c16="http://schemas.microsoft.com/office/drawing/2014/chart" uri="{C3380CC4-5D6E-409C-BE32-E72D297353CC}">
              <c16:uniqueId val="{00000002-3B9F-46CA-BC9E-D06D6A2B66E2}"/>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3B9F-46CA-BC9E-D06D6A2B66E2}"/>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3B9F-46CA-BC9E-D06D6A2B66E2}"/>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3B9F-46CA-BC9E-D06D6A2B66E2}"/>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396</c:v>
              </c:pt>
              <c:pt idx="3">
                <c:v>376</c:v>
              </c:pt>
              <c:pt idx="6">
                <c:v>342</c:v>
              </c:pt>
              <c:pt idx="9">
                <c:v>330</c:v>
              </c:pt>
              <c:pt idx="12">
                <c:v>338</c:v>
              </c:pt>
            </c:numLit>
          </c:val>
          <c:extLst>
            <c:ext xmlns:c16="http://schemas.microsoft.com/office/drawing/2014/chart" uri="{C3380CC4-5D6E-409C-BE32-E72D297353CC}">
              <c16:uniqueId val="{00000006-3B9F-46CA-BC9E-D06D6A2B66E2}"/>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173</c:v>
              </c:pt>
              <c:pt idx="3">
                <c:v>162</c:v>
              </c:pt>
              <c:pt idx="6">
                <c:v>159</c:v>
              </c:pt>
              <c:pt idx="9">
                <c:v>615</c:v>
              </c:pt>
              <c:pt idx="12">
                <c:v>644</c:v>
              </c:pt>
            </c:numLit>
          </c:val>
          <c:extLst>
            <c:ext xmlns:c16="http://schemas.microsoft.com/office/drawing/2014/chart" uri="{C3380CC4-5D6E-409C-BE32-E72D297353CC}">
              <c16:uniqueId val="{00000007-3B9F-46CA-BC9E-D06D6A2B66E2}"/>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3266</c:v>
              </c:pt>
              <c:pt idx="3">
                <c:v>2539</c:v>
              </c:pt>
              <c:pt idx="6">
                <c:v>2372</c:v>
              </c:pt>
              <c:pt idx="9">
                <c:v>2228</c:v>
              </c:pt>
              <c:pt idx="12">
                <c:v>2081</c:v>
              </c:pt>
            </c:numLit>
          </c:val>
          <c:extLst>
            <c:ext xmlns:c16="http://schemas.microsoft.com/office/drawing/2014/chart" uri="{C3380CC4-5D6E-409C-BE32-E72D297353CC}">
              <c16:uniqueId val="{00000008-3B9F-46CA-BC9E-D06D6A2B66E2}"/>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9-3B9F-46CA-BC9E-D06D6A2B66E2}"/>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8381</c:v>
              </c:pt>
              <c:pt idx="3">
                <c:v>8077</c:v>
              </c:pt>
              <c:pt idx="6">
                <c:v>7519</c:v>
              </c:pt>
              <c:pt idx="9">
                <c:v>6990</c:v>
              </c:pt>
              <c:pt idx="12">
                <c:v>6863</c:v>
              </c:pt>
            </c:numLit>
          </c:val>
          <c:extLst>
            <c:ext xmlns:c16="http://schemas.microsoft.com/office/drawing/2014/chart" uri="{C3380CC4-5D6E-409C-BE32-E72D297353CC}">
              <c16:uniqueId val="{0000000A-3B9F-46CA-BC9E-D06D6A2B66E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1127</c:v>
              </c:pt>
              <c:pt idx="2">
                <c:v>#N/A</c:v>
              </c:pt>
              <c:pt idx="3">
                <c:v>#N/A</c:v>
              </c:pt>
              <c:pt idx="4">
                <c:v>0</c:v>
              </c:pt>
              <c:pt idx="5">
                <c:v>#N/A</c:v>
              </c:pt>
              <c:pt idx="6">
                <c:v>#N/A</c:v>
              </c:pt>
              <c:pt idx="7">
                <c:v>0</c:v>
              </c:pt>
              <c:pt idx="8">
                <c:v>#N/A</c:v>
              </c:pt>
              <c:pt idx="9">
                <c:v>#N/A</c:v>
              </c:pt>
              <c:pt idx="10">
                <c:v>0</c:v>
              </c:pt>
              <c:pt idx="11">
                <c:v>#N/A</c:v>
              </c:pt>
              <c:pt idx="12">
                <c:v>#N/A</c:v>
              </c:pt>
              <c:pt idx="13">
                <c:v>0</c:v>
              </c:pt>
              <c:pt idx="14">
                <c:v>#N/A</c:v>
              </c:pt>
            </c:numLit>
          </c:val>
          <c:smooth val="0"/>
          <c:extLst>
            <c:ext xmlns:c16="http://schemas.microsoft.com/office/drawing/2014/chart" uri="{C3380CC4-5D6E-409C-BE32-E72D297353CC}">
              <c16:uniqueId val="{0000000B-3B9F-46CA-BC9E-D06D6A2B66E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2104</c:v>
              </c:pt>
              <c:pt idx="1">
                <c:v>2112</c:v>
              </c:pt>
              <c:pt idx="2">
                <c:v>2122</c:v>
              </c:pt>
            </c:numLit>
          </c:val>
          <c:extLst>
            <c:ext xmlns:c16="http://schemas.microsoft.com/office/drawing/2014/chart" uri="{C3380CC4-5D6E-409C-BE32-E72D297353CC}">
              <c16:uniqueId val="{00000000-A731-48F8-9464-FAD789EE1D9C}"/>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733</c:v>
              </c:pt>
              <c:pt idx="1">
                <c:v>735</c:v>
              </c:pt>
              <c:pt idx="2">
                <c:v>639</c:v>
              </c:pt>
            </c:numLit>
          </c:val>
          <c:extLst>
            <c:ext xmlns:c16="http://schemas.microsoft.com/office/drawing/2014/chart" uri="{C3380CC4-5D6E-409C-BE32-E72D297353CC}">
              <c16:uniqueId val="{00000001-A731-48F8-9464-FAD789EE1D9C}"/>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904</c:v>
              </c:pt>
              <c:pt idx="1">
                <c:v>1251</c:v>
              </c:pt>
              <c:pt idx="2">
                <c:v>1161</c:v>
              </c:pt>
            </c:numLit>
          </c:val>
          <c:extLst>
            <c:ext xmlns:c16="http://schemas.microsoft.com/office/drawing/2014/chart" uri="{C3380CC4-5D6E-409C-BE32-E72D297353CC}">
              <c16:uniqueId val="{00000002-A731-48F8-9464-FAD789EE1D9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{7462E813-24DE-4E88-A96C-96E56FF607B2}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9BD-4E73-8618-A85F2BFB725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{0566BDEE-2E49-4852-AE5A-D630022EBC35}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BD-4E73-8618-A85F2BFB725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{3FF02E57-8A8F-4AAF-8F60-7B6C71171D64}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BD-4E73-8618-A85F2BFB725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{48FE3CE3-6739-4E39-B623-A98569D7D563}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BD-4E73-8618-A85F2BFB725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{1F631427-991E-4446-B0B6-70F03CBD7A95}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BD-4E73-8618-A85F2BFB725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{3C828953-D032-4CD8-B909-207AE6039EE7}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9BD-4E73-8618-A85F2BFB725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{DC721D72-A8DF-4E63-8B35-A5D39A84728B}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9BD-4E73-8618-A85F2BFB725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{A5A8F0FD-F3CD-4AF1-933F-5F7F7C90AB99}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9BD-4E73-8618-A85F2BFB725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{A2EBFB9B-7653-46C9-830F-4273C22BDC28}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9BD-4E73-8618-A85F2BFB725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53.2</c:v>
                </c:pt>
                <c:pt idx="8">
                  <c:v>54.5</c:v>
                </c:pt>
                <c:pt idx="16">
                  <c:v>56.3</c:v>
                </c:pt>
                <c:pt idx="24">
                  <c:v>58.2</c:v>
                </c:pt>
                <c:pt idx="32">
                  <c:v>59.3</c:v>
                </c:pt>
              </c:numCache>
            </c:numRef>
          </c:xVal>
          <c:yVal>
            <c:numRef>
              <c:f>公会計指標分析・財政指標組合せ分析表!$BP$51:$DC$51</c:f>
              <c:numCache>
                <c:formatCode>#,##0.0;"▲ "#,##0.0</c:formatCode>
                <c:ptCount val="40"/>
                <c:pt idx="0">
                  <c:v>20.2</c:v>
                </c:pt>
              </c:numCache>
            </c:numRef>
          </c:yVal>
          <c:smooth val="0"/>
          <c:extLst>
            <c:ext xmlns:c16="http://schemas.microsoft.com/office/drawing/2014/chart" uri="{C3380CC4-5D6E-409C-BE32-E72D297353CC}">
              <c16:uniqueId val="{00000009-D9BD-4E73-8618-A85F2BFB725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{A4BF0BA2-371F-4942-B271-F63A85F97392}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9BD-4E73-8618-A85F2BFB725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{7598263A-E3A1-4C10-BB5A-AA801E7D3A06}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BD-4E73-8618-A85F2BFB725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{43AA94E8-FC78-4FF7-96FE-4D6FFB9B7DD6}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BD-4E73-8618-A85F2BFB725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{EAD55F90-1572-4BAB-941C-C63585A6BEC0}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BD-4E73-8618-A85F2BFB725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{1472E700-4502-4121-B0F4-770C13656F7C}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BD-4E73-8618-A85F2BFB7251}"/>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{7BE61B6B-CCBD-446E-A41B-4F4DAA0D11CF}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9BD-4E73-8618-A85F2BFB7251}"/>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{6DFBEFE9-0BEB-4E9C-A08C-96F107AA327C}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9BD-4E73-8618-A85F2BFB7251}"/>
                </c:ext>
              </c:extLst>
            </c:dLbl>
            <c:dLbl>
              <c:idx val="24"/>
              <c:layout>
                <c:manualLayout>
                  <c:x val="0"/>
                  <c:y val="-9.8800349973410979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{A62106B9-9BA1-4D8B-9387-CEA08DD99C2D}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9BD-4E73-8618-A85F2BFB7251}"/>
                </c:ext>
              </c:extLst>
            </c:dLbl>
            <c:dLbl>
              <c:idx val="32"/>
              <c:layout>
                <c:manualLayout>
                  <c:x val="0"/>
                  <c:y val="9.8800349973410979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{18BC3BD1-7C20-4EB1-82A5-F832C0F2C2C6}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9BD-4E73-8618-A85F2BFB725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D9BD-4E73-8618-A85F2BFB7251}"/>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{1954C7ED-E131-4378-A215-6F55313D083A}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07C-4B29-B33E-6230CEB9EB9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{B552963E-AB89-4A92-9674-72C3B8E6D11E}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7C-4B29-B33E-6230CEB9EB9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{03578C44-3EC1-4293-BCFB-203278571E0F}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7C-4B29-B33E-6230CEB9EB9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{94BBEF5B-7AD2-4A71-9DBF-1FDA408A8FC3}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7C-4B29-B33E-6230CEB9EB9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{BF267E58-91B8-4C05-ABA2-B2C89095C81F}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7C-4B29-B33E-6230CEB9EB9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{FD3434A4-B159-4C02-A4D9-F794232A350C}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07C-4B29-B33E-6230CEB9EB9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{AB2CED82-D228-49E2-82C5-652928235146}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07C-4B29-B33E-6230CEB9EB9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{AB257C05-58F1-41D5-8F2E-A6FD25DFF1F8}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07C-4B29-B33E-6230CEB9EB9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{BB80C8B5-8B0D-4BDD-87DF-235DB093210F}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07C-4B29-B33E-6230CEB9EB9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6.8</c:v>
                </c:pt>
                <c:pt idx="16">
                  <c:v>7.1</c:v>
                </c:pt>
                <c:pt idx="24">
                  <c:v>6.7</c:v>
                </c:pt>
                <c:pt idx="32">
                  <c:v>5.8</c:v>
                </c:pt>
              </c:numCache>
            </c:numRef>
          </c:xVal>
          <c:yVal>
            <c:numRef>
              <c:f>公会計指標分析・財政指標組合せ分析表!$BP$73:$DC$73</c:f>
              <c:numCache>
                <c:formatCode>#,##0.0;"▲ "#,##0.0</c:formatCode>
                <c:ptCount val="40"/>
                <c:pt idx="0">
                  <c:v>20.2</c:v>
                </c:pt>
              </c:numCache>
            </c:numRef>
          </c:yVal>
          <c:smooth val="0"/>
          <c:extLst>
            <c:ext xmlns:c16="http://schemas.microsoft.com/office/drawing/2014/chart" uri="{C3380CC4-5D6E-409C-BE32-E72D297353CC}">
              <c16:uniqueId val="{00000009-F07C-4B29-B33E-6230CEB9EB9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{3CC298B7-8431-4FB5-BF0A-3AF94EE2650B}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07C-4B29-B33E-6230CEB9EB9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{2850C05D-30F0-41E9-9A13-DBE1297D6171}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7C-4B29-B33E-6230CEB9EB9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{5E878463-E07C-4CD9-8785-53A7ED8D2724}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7C-4B29-B33E-6230CEB9EB9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{F22B3697-B49C-47F3-A92C-F8ED93535EA3}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7C-4B29-B33E-6230CEB9EB9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{2687892A-04D7-403F-B442-7D568DF14838}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7C-4B29-B33E-6230CEB9EB9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{CD06A32E-5A57-4B9D-9D0E-D3DA22663A1A}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07C-4B29-B33E-6230CEB9EB9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{366F5A0E-6679-41DD-9C0D-F953DB3DD64C}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07C-4B29-B33E-6230CEB9EB9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{2D069DCF-02C4-44F2-8268-24A3EE666633}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07C-4B29-B33E-6230CEB9EB9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{0C217F23-BBE7-4A0C-BCCB-1F2B5A2D02A2}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07C-4B29-B33E-6230CEB9EB9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F07C-4B29-B33E-6230CEB9EB90}"/>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3BE5B6A-2678-4DD9-B9A4-37F241C3EBFA}"/>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CC09D6A-ADD6-4F86-BC32-FB8640AA1597}"/>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11D52E8-C04B-4E7B-B220-7C423EB8A491}"/>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9DFF05D-2861-4B7B-853F-071A8C7A1D0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8C7176AA-D58B-4DE5-B7BD-79B8DCC2C2C5}"/>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1DB2812C-FD22-4E12-A8C2-BE5088EF5445}"/>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福岡県篠栗町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AD972E13-8A19-4F44-84D4-D45F814CBCC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7F79B4C-363C-46CE-9F81-CA31DB6323C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2F358C21-9DF5-4F12-8897-2693DF49621F}"/>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5B14796D-3FCF-41CD-A7F0-B264237ECFEE}"/>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7E97E22F-BB3A-44E9-B99A-1869E4B6D2EB}"/>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0C1945F-1345-447F-B2C2-ECA73944BF53}"/>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31,261
30,913
38.93
14,056,268
13,454,837
569,402
7,192,828
6,862,821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120AECA-599E-4287-AA9E-944A1D0F4EF5}"/>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4F98C877-AC78-416A-8EDA-A689E939279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42F850C8-2467-4194-82E4-49137275D41B}"/>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72DB0F56-DAA2-45F9-8253-E37EA74C4ED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6735387-D4DB-435F-A06A-717DEEA35FC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EB0726C-79E0-47C8-8D3E-F80F46449428}"/>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E874DAA-FA6E-4AC2-8BFD-1B9B4FF4BC6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B858AFE-1D04-4B18-9CBB-48CD8214A3A9}"/>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6CD1F1B-AD5D-4D1F-B96A-836662C267A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9198556-A47A-4DD9-93D3-7214FE796DF2}"/>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47C104AA-76E6-427D-A49A-A57B99C92BCC}"/>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D89762C9-28CB-49CD-AB31-FC13A569DBF9}"/>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E48AF40-9CD2-41EA-B2C7-38E79099AEAD}"/>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63535479-2F58-4CCC-979B-B5CE53B9C69B}"/>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3571243-4274-42B2-BFBB-49E8C6229FBA}"/>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1E1734E-8F18-462F-9690-CE005C476A7F}"/>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84B0C94-11A6-496A-BE19-80E6F6361D02}"/>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C23DA827-B892-41A7-BAF2-6846B6533325}"/>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1785C7BD-CABE-415F-8013-231CCBE19A1D}"/>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94338261-B8C6-40D5-AEC3-EBD9F1E6014A}"/>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C50F0892-C464-4DE7-96F9-B3F193B436B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8CD4A76-6CD7-4CA7-9B08-55816A60BA5D}"/>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A1534D28-C08C-4746-9A60-840338714FC7}"/>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4BBB3D65-5C5C-4B7E-A7F6-65A523D69589}"/>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4200562-EFA2-431D-A61D-C36E86A7604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C3D73C76-7BAB-4576-A1F9-DBFF72A36F4C}"/>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1E448A9-600E-420C-953C-0D498488AA5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FE8901ED-9828-4573-B709-F0F2154B1A51}"/>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995A980-2F8F-4873-8A28-666786453B1B}"/>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25CF31A7-5E3F-44C6-A528-4E753638C602}"/>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E2D2C917-04F2-40C7-B610-61E561E94FA6}"/>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86A63A4-DD39-4C02-B41F-C626262694A8}"/>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5C1340DF-A7AC-415E-9DA2-45A9B51192A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4CCDE66-D90B-4FE0-A43B-E080BE684F88}"/>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CBA011B-5CC4-41FC-8B82-7F97F0429204}"/>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3A0B3000-9E31-4909-80B2-49ACF3E47B96}"/>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991FCCA7-C61D-4636-A7C7-DCCE83816371}"/>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類似団体の中でも法人（事業所）の数が多い方ではなく、税収は類似団体の平均額よりも低いが、今後は</a:t>
          </a:r>
          <a:r>
            <a:rPr lang="ja-JP" altLang="ja-JP" sz="1100">
              <a:solidFill>
                <a:schemeClr val="dk1"/>
              </a:solidFill>
              <a:effectLst/>
              <a:latin typeface="+mn-lt"/>
              <a:ea typeface="+mn-ea"/>
              <a:cs typeface="+mn-cs"/>
            </a:rPr>
            <a:t>計画が進む開発地への進出企業からの</a:t>
          </a:r>
          <a:r>
            <a:rPr kumimoji="1" lang="ja-JP" altLang="ja-JP" sz="1100" b="0" i="0" baseline="0">
              <a:solidFill>
                <a:schemeClr val="dk1"/>
              </a:solidFill>
              <a:effectLst/>
              <a:latin typeface="+mn-lt"/>
              <a:ea typeface="+mn-ea"/>
              <a:cs typeface="+mn-cs"/>
            </a:rPr>
            <a:t>税収増加により財政力の向上が見込まれる。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92778683-9E29-46CB-BEB3-0C51B3605808}"/>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2E84415-AC80-436A-A8AD-761B9ECB40B4}"/>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1035F212-60B7-4BC8-ADE5-CB1DEF9CB43C}"/>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C5676C4E-441F-411C-9F5A-BD2B56B8BD2D}"/>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F12B2EFF-B8BF-4F4C-B7DB-B9053B3F6F2C}"/>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6C41376E-0632-4EF4-B643-E6E83E786D1F}"/>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3657A0C5-00BF-47F2-8B1C-5988C69AE2D2}"/>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B685C187-0B15-4089-B4BD-8D6053244CBC}"/>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881BD592-CDC1-4D5A-8190-09CC0A74CC6C}"/>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11D95509-17F1-4516-A127-2B138E39109F}"/>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AABEECF1-F0D7-4310-ADBD-5301A484AD25}"/>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5D9C571E-AA1A-4C47-91EC-C3ACEE498653}"/>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BFE37520-6D9D-49F5-9764-DD5F9959013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2A0036A-B75A-4A9B-8D49-A7436B2316D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A737A293-4CF6-4279-A321-B584B5DF948F}"/>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D03F94F4-E707-495F-BA27-7F5E491E96DB}"/>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D32E602E-C2AF-4491-9226-9863F96516CF}"/>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7D4C851E-B136-4315-A48E-44B59B9FF9A2}"/>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9F4388C5-4AEC-4445-BA5B-7308A0AEA93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44346CAE-DC1A-4376-A7F1-272FB2C2FFBE}"/>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14817</xdr:rowOff>
    </xdr:to>
    <xdr:cxnSp macro="">
      <xdr:nvCxnSpPr>
        <xdr:cNvPr id="69" name="直線コネクタ 68">
          <a:extLst>
            <a:ext uri="{FF2B5EF4-FFF2-40B4-BE49-F238E27FC236}">
              <a16:creationId xmlns:a16="http://schemas.microsoft.com/office/drawing/2014/main" id="{5C94DA98-DFD4-4DC2-AC8F-BD531695A561}"/>
            </a:ext>
          </a:extLst>
        </xdr:cNvPr>
        <xdr:cNvCxnSpPr/>
      </xdr:nvCxnSpPr>
      <xdr:spPr>
        <a:xfrm>
          <a:off x="4114800" y="73871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D313AA71-89FB-432F-A2A3-A561A8D9327C}"/>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CE31EA3-DEB4-4B13-BDE2-9497C6C2388F}"/>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C06284DD-C592-4ED8-B829-EA7A5374BFD9}"/>
            </a:ext>
          </a:extLst>
        </xdr:cNvPr>
        <xdr:cNvCxnSpPr/>
      </xdr:nvCxnSpPr>
      <xdr:spPr>
        <a:xfrm>
          <a:off x="3225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33B02E1D-CFC2-41EF-B490-D7B97D844895}"/>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D117223B-C9BB-4138-B694-5F9D6A78FBF6}"/>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EE799225-73FC-46A9-BB33-5837442E86B8}"/>
            </a:ext>
          </a:extLst>
        </xdr:cNvPr>
        <xdr:cNvCxnSpPr/>
      </xdr:nvCxnSpPr>
      <xdr:spPr>
        <a:xfrm>
          <a:off x="2336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E0B04280-A8C1-4792-ADF4-DF65FDC735C8}"/>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CF03849D-AFFC-41AB-8122-1BD7C4C48E92}"/>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14817</xdr:rowOff>
    </xdr:to>
    <xdr:cxnSp macro="">
      <xdr:nvCxnSpPr>
        <xdr:cNvPr id="78" name="直線コネクタ 77">
          <a:extLst>
            <a:ext uri="{FF2B5EF4-FFF2-40B4-BE49-F238E27FC236}">
              <a16:creationId xmlns:a16="http://schemas.microsoft.com/office/drawing/2014/main" id="{10E5B61A-C0AB-4D85-A40C-BB612085CDD6}"/>
            </a:ext>
          </a:extLst>
        </xdr:cNvPr>
        <xdr:cNvCxnSpPr/>
      </xdr:nvCxnSpPr>
      <xdr:spPr>
        <a:xfrm>
          <a:off x="1447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8E0594FC-2089-428F-958B-C78A5F151C28}"/>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C3987FB4-FC01-42FC-88AB-45EA037C4CE3}"/>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DBF8D9F9-4C17-4F94-8820-40D65F821DDD}"/>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E78071D2-87DB-4312-8096-60D8DEC3CC8E}"/>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8C7C99A8-2784-41F7-AD3B-AC845C7F11A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2DDC8F9E-A5C1-4FD9-B0F0-A7B3C3FA4788}"/>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B55863C9-7A24-416C-B813-5FD0F993C3C8}"/>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EF475DA-8FFE-4398-91BE-4B622C4178AA}"/>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E3BFB5D4-0073-4B6F-B3F3-473B9BFC1F4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8" name="楕円 87">
          <a:extLst>
            <a:ext uri="{FF2B5EF4-FFF2-40B4-BE49-F238E27FC236}">
              <a16:creationId xmlns:a16="http://schemas.microsoft.com/office/drawing/2014/main" id="{CAA9BAD1-71D8-4943-8DCC-B222C5CC5F75}"/>
            </a:ext>
          </a:extLst>
        </xdr:cNvPr>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107544</xdr:rowOff>
    </xdr:from>
    <xdr:ext cx="762000" cy="259045"/>
    <xdr:sp macro="" textlink="">
      <xdr:nvSpPr>
        <xdr:cNvPr id="89" name="財政力該当値テキスト">
          <a:extLst>
            <a:ext uri="{FF2B5EF4-FFF2-40B4-BE49-F238E27FC236}">
              <a16:creationId xmlns:a16="http://schemas.microsoft.com/office/drawing/2014/main" id="{233076DD-1CA0-4600-9AC7-4538BAD1BDE8}"/>
            </a:ext>
          </a:extLst>
        </xdr:cNvPr>
        <xdr:cNvSpPr txBox="1"/>
      </xdr:nvSpPr>
      <xdr:spPr>
        <a:xfrm>
          <a:off x="5041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D1FCA2CE-FF9F-4251-BC2E-732FCFF4BEC2}"/>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DA084E3E-8376-48D1-8A2B-EBF31667CC8C}"/>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43AD9DFC-8F8D-4C4C-B2FA-A80311FAEBEF}"/>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BC66757-49ED-4F8F-871C-4A7F9A609F28}"/>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4" name="楕円 93">
          <a:extLst>
            <a:ext uri="{FF2B5EF4-FFF2-40B4-BE49-F238E27FC236}">
              <a16:creationId xmlns:a16="http://schemas.microsoft.com/office/drawing/2014/main" id="{EE96E0A0-F025-49C2-83D4-C78CB7839B34}"/>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95" name="テキスト ボックス 94">
          <a:extLst>
            <a:ext uri="{FF2B5EF4-FFF2-40B4-BE49-F238E27FC236}">
              <a16:creationId xmlns:a16="http://schemas.microsoft.com/office/drawing/2014/main" id="{75D37659-4A8A-49A4-9AEE-7DFBED30371B}"/>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a:extLst>
            <a:ext uri="{FF2B5EF4-FFF2-40B4-BE49-F238E27FC236}">
              <a16:creationId xmlns:a16="http://schemas.microsoft.com/office/drawing/2014/main" id="{3E3F41E5-D055-4A85-82FE-A9F94BB52533}"/>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a:extLst>
            <a:ext uri="{FF2B5EF4-FFF2-40B4-BE49-F238E27FC236}">
              <a16:creationId xmlns:a16="http://schemas.microsoft.com/office/drawing/2014/main" id="{375A35FF-62F3-4C8A-ABC5-FA6292EF9CA5}"/>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691EFD41-3E7E-41EB-A227-619B4335FBBF}"/>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DB4BDD46-70F3-495E-A8C9-D3C3F341476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353199A-7ADB-4C9D-87EC-759C6810D2D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E34EDC69-A0B6-495E-A1EF-D890000E0992}"/>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26EEB68C-5041-4ABA-BEF8-F179204A6B7D}"/>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1C24A5D6-E988-4E3B-A6D8-5ADD551E94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EBE1688-884E-4EAF-862D-A743051D6822}"/>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4C318519-6E5C-45CC-8906-997887AC63B2}"/>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5E84B923-06CB-4F40-B06A-A98E156050B5}"/>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37C1DCF0-5148-4D93-AD47-04DC86372F9E}"/>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C7F36A-AFAA-4FDE-A688-2530E96FF1BB}"/>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C7016073-3A7E-40E6-A253-889963AC7C3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4C409CA9-A0CB-4F64-AEB9-19B28D416325}"/>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物件費や人件費が増加しているが、</a:t>
          </a:r>
          <a:r>
            <a:rPr kumimoji="1" lang="ja-JP" altLang="ja-JP" sz="1100" b="0" i="0" baseline="0">
              <a:solidFill>
                <a:schemeClr val="dk1"/>
              </a:solidFill>
              <a:effectLst/>
              <a:latin typeface="+mn-lt"/>
              <a:ea typeface="+mn-ea"/>
              <a:cs typeface="+mn-cs"/>
            </a:rPr>
            <a:t>地方交付税や地方税</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増加が大きく前年度に比べ計</a:t>
          </a:r>
          <a:r>
            <a:rPr kumimoji="1" lang="en-US" altLang="ja-JP" sz="1100" b="0" i="0" baseline="0">
              <a:solidFill>
                <a:schemeClr val="dk1"/>
              </a:solidFill>
              <a:effectLst/>
              <a:latin typeface="+mn-lt"/>
              <a:ea typeface="+mn-ea"/>
              <a:cs typeface="+mn-cs"/>
            </a:rPr>
            <a:t>3.9</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類似団体平均と比較して</a:t>
          </a:r>
          <a:r>
            <a:rPr kumimoji="1" lang="ja-JP" altLang="ja-JP" sz="1100" b="0" i="0" baseline="0">
              <a:solidFill>
                <a:schemeClr val="dk1"/>
              </a:solidFill>
              <a:effectLst/>
              <a:latin typeface="+mn-lt"/>
              <a:ea typeface="+mn-ea"/>
              <a:cs typeface="+mn-cs"/>
            </a:rPr>
            <a:t>高い水準で推移しているが、今後は</a:t>
          </a:r>
          <a:r>
            <a:rPr lang="ja-JP" altLang="ja-JP" sz="1100">
              <a:solidFill>
                <a:schemeClr val="dk1"/>
              </a:solidFill>
              <a:effectLst/>
              <a:latin typeface="+mn-lt"/>
              <a:ea typeface="+mn-ea"/>
              <a:cs typeface="+mn-cs"/>
            </a:rPr>
            <a:t>計画が進む開発地への進出企業からの</a:t>
          </a:r>
          <a:r>
            <a:rPr kumimoji="1" lang="ja-JP" altLang="ja-JP" sz="1100" b="0" i="0" baseline="0">
              <a:solidFill>
                <a:schemeClr val="dk1"/>
              </a:solidFill>
              <a:effectLst/>
              <a:latin typeface="+mn-lt"/>
              <a:ea typeface="+mn-ea"/>
              <a:cs typeface="+mn-cs"/>
            </a:rPr>
            <a:t>税収増加により経常収支比率の改善が見込まれる。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2EC25C3-7C99-46E1-8BE7-DCBE3CE28165}"/>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B88F60CE-2AD1-4FC8-BE25-079BA97D58BE}"/>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AB31847B-DC79-4162-9C8A-B3C54FEF4D37}"/>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AFF6A118-5308-4D45-A17D-822494577F15}"/>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F79A5A1E-7606-42AD-8D19-1DAB2A6FF696}"/>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1DA6A9B9-D375-4E96-9061-C9403BCF7331}"/>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229D99F9-7C83-4E23-9716-DA41EF34EDCF}"/>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9D38E5E9-00A2-4EDF-96E4-C16F38A264FD}"/>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6783C285-B9CD-4CDC-822D-67585A901061}"/>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6BE2C0-3DEF-4EA7-AD99-9B3291E9D8B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82AE2D9-F49C-414D-89FD-C2577AEFE76A}"/>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11B89DE4-37E1-4A86-9B65-94E351385D8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2A87F463-EC6C-4B7A-9B81-177E7A12BD7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A5A829E8-05B5-488F-9345-7C4A96E1130B}"/>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AE04185-EE6E-4CFA-AAC3-25A09B9B6934}"/>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40900964-8C31-48E4-B665-56FDCAAA8987}"/>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6E347D3A-C6A8-4E33-AB5A-C5B4BB44FC5F}"/>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65</xdr:row>
      <xdr:rowOff>79057</xdr:rowOff>
    </xdr:to>
    <xdr:cxnSp macro="">
      <xdr:nvCxnSpPr>
        <xdr:cNvPr id="128" name="直線コネクタ 127">
          <a:extLst>
            <a:ext uri="{FF2B5EF4-FFF2-40B4-BE49-F238E27FC236}">
              <a16:creationId xmlns:a16="http://schemas.microsoft.com/office/drawing/2014/main" id="{85E953D8-B9B5-4DE6-B0F8-D0146D32B085}"/>
            </a:ext>
          </a:extLst>
        </xdr:cNvPr>
        <xdr:cNvCxnSpPr/>
      </xdr:nvCxnSpPr>
      <xdr:spPr>
        <a:xfrm flipV="1">
          <a:off x="4114800" y="10988040"/>
          <a:ext cx="8382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C6C3E857-96AC-4DD8-8AB8-83587FB1284D}"/>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1221FEB9-DCAF-4343-9901-3185507D7532}"/>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6668</xdr:rowOff>
    </xdr:from>
    <xdr:to>
      <xdr:col>19</xdr:col>
      <xdr:colOff>133350</xdr:colOff>
      <xdr:row>65</xdr:row>
      <xdr:rowOff>79057</xdr:rowOff>
    </xdr:to>
    <xdr:cxnSp macro="">
      <xdr:nvCxnSpPr>
        <xdr:cNvPr id="131" name="直線コネクタ 130">
          <a:extLst>
            <a:ext uri="{FF2B5EF4-FFF2-40B4-BE49-F238E27FC236}">
              <a16:creationId xmlns:a16="http://schemas.microsoft.com/office/drawing/2014/main" id="{F5ABF387-9C51-46B6-83EB-E9E51B58B99D}"/>
            </a:ext>
          </a:extLst>
        </xdr:cNvPr>
        <xdr:cNvCxnSpPr/>
      </xdr:nvCxnSpPr>
      <xdr:spPr>
        <a:xfrm>
          <a:off x="3225800" y="11150918"/>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4EE1AA65-D0C4-49BE-860B-A7F2D07EA48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3FA06706-2DF7-47A5-966E-BB998735BD25}"/>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29845</xdr:rowOff>
    </xdr:from>
    <xdr:to>
      <xdr:col>15</xdr:col>
      <xdr:colOff>82550</xdr:colOff>
      <xdr:row>65</xdr:row>
      <xdr:rowOff>6668</xdr:rowOff>
    </xdr:to>
    <xdr:cxnSp macro="">
      <xdr:nvCxnSpPr>
        <xdr:cNvPr id="134" name="直線コネクタ 133">
          <a:extLst>
            <a:ext uri="{FF2B5EF4-FFF2-40B4-BE49-F238E27FC236}">
              <a16:creationId xmlns:a16="http://schemas.microsoft.com/office/drawing/2014/main" id="{48BD7A85-AE9D-4AF9-8B54-8D4AFF2A4A10}"/>
            </a:ext>
          </a:extLst>
        </xdr:cNvPr>
        <xdr:cNvCxnSpPr/>
      </xdr:nvCxnSpPr>
      <xdr:spPr>
        <a:xfrm>
          <a:off x="2336800" y="10831195"/>
          <a:ext cx="889000" cy="31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D5C7D8CB-AFD0-4CFE-AB69-5C8895EF2268}"/>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39D2CAA-1CE1-4567-87A0-D72BB0DA2D0B}"/>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29845</xdr:rowOff>
    </xdr:from>
    <xdr:to>
      <xdr:col>11</xdr:col>
      <xdr:colOff>31750</xdr:colOff>
      <xdr:row>65</xdr:row>
      <xdr:rowOff>12700</xdr:rowOff>
    </xdr:to>
    <xdr:cxnSp macro="">
      <xdr:nvCxnSpPr>
        <xdr:cNvPr id="137" name="直線コネクタ 136">
          <a:extLst>
            <a:ext uri="{FF2B5EF4-FFF2-40B4-BE49-F238E27FC236}">
              <a16:creationId xmlns:a16="http://schemas.microsoft.com/office/drawing/2014/main" id="{67681CBC-F282-411F-8635-5001F85168F8}"/>
            </a:ext>
          </a:extLst>
        </xdr:cNvPr>
        <xdr:cNvCxnSpPr/>
      </xdr:nvCxnSpPr>
      <xdr:spPr>
        <a:xfrm flipV="1">
          <a:off x="1447800" y="10831195"/>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31940287-8CC8-490D-9BF6-2285EBC1ADA7}"/>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480CB118-8A5F-4A2A-978E-4285A38B70AA}"/>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96A3A07C-3CF9-46FC-A815-7D419875886B}"/>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D2E22B38-9BFD-4633-9A23-381A52686799}"/>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79A8670A-C4B2-4FAC-BF23-DDA055C1FD36}"/>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5093D42A-6800-4938-BD68-9C14CCE68183}"/>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45C52B06-96EA-45E3-95FA-0D2A2FA9CD94}"/>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FD08F193-A77F-401F-88ED-709C75FACD5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8D0D44E3-58F6-42DE-80EA-EC8C88EEC78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47" name="楕円 146">
          <a:extLst>
            <a:ext uri="{FF2B5EF4-FFF2-40B4-BE49-F238E27FC236}">
              <a16:creationId xmlns:a16="http://schemas.microsoft.com/office/drawing/2014/main" id="{1DFC48BD-ECC4-44C9-80DE-C350D73FFE37}"/>
            </a:ext>
          </a:extLst>
        </xdr:cNvPr>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107967</xdr:rowOff>
    </xdr:from>
    <xdr:ext cx="762000" cy="259045"/>
    <xdr:sp macro="" textlink="">
      <xdr:nvSpPr>
        <xdr:cNvPr id="148" name="財政構造の弾力性該当値テキスト">
          <a:extLst>
            <a:ext uri="{FF2B5EF4-FFF2-40B4-BE49-F238E27FC236}">
              <a16:creationId xmlns:a16="http://schemas.microsoft.com/office/drawing/2014/main" id="{BD336E6F-EE93-4613-9832-B391D5F1FD25}"/>
            </a:ext>
          </a:extLst>
        </xdr:cNvPr>
        <xdr:cNvSpPr txBox="1"/>
      </xdr:nvSpPr>
      <xdr:spPr>
        <a:xfrm>
          <a:off x="5041900" y="1090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28257</xdr:rowOff>
    </xdr:from>
    <xdr:to>
      <xdr:col>19</xdr:col>
      <xdr:colOff>184150</xdr:colOff>
      <xdr:row>65</xdr:row>
      <xdr:rowOff>129857</xdr:rowOff>
    </xdr:to>
    <xdr:sp macro="" textlink="">
      <xdr:nvSpPr>
        <xdr:cNvPr id="149" name="楕円 148">
          <a:extLst>
            <a:ext uri="{FF2B5EF4-FFF2-40B4-BE49-F238E27FC236}">
              <a16:creationId xmlns:a16="http://schemas.microsoft.com/office/drawing/2014/main" id="{02C7E62B-6F75-4CA2-AEFD-99C7645D9472}"/>
            </a:ext>
          </a:extLst>
        </xdr:cNvPr>
        <xdr:cNvSpPr/>
      </xdr:nvSpPr>
      <xdr:spPr>
        <a:xfrm>
          <a:off x="4064000" y="1117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114634</xdr:rowOff>
    </xdr:from>
    <xdr:ext cx="736600" cy="259045"/>
    <xdr:sp macro="" textlink="">
      <xdr:nvSpPr>
        <xdr:cNvPr id="150" name="テキスト ボックス 149">
          <a:extLst>
            <a:ext uri="{FF2B5EF4-FFF2-40B4-BE49-F238E27FC236}">
              <a16:creationId xmlns:a16="http://schemas.microsoft.com/office/drawing/2014/main" id="{B33BFCCE-BC4B-44D2-8002-12D764A30F6A}"/>
            </a:ext>
          </a:extLst>
        </xdr:cNvPr>
        <xdr:cNvSpPr txBox="1"/>
      </xdr:nvSpPr>
      <xdr:spPr>
        <a:xfrm>
          <a:off x="3733800" y="11258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127318</xdr:rowOff>
    </xdr:from>
    <xdr:to>
      <xdr:col>15</xdr:col>
      <xdr:colOff>133350</xdr:colOff>
      <xdr:row>65</xdr:row>
      <xdr:rowOff>57468</xdr:rowOff>
    </xdr:to>
    <xdr:sp macro="" textlink="">
      <xdr:nvSpPr>
        <xdr:cNvPr id="151" name="楕円 150">
          <a:extLst>
            <a:ext uri="{FF2B5EF4-FFF2-40B4-BE49-F238E27FC236}">
              <a16:creationId xmlns:a16="http://schemas.microsoft.com/office/drawing/2014/main" id="{A85FADDA-C4AE-462F-A8E0-014FA0179AA1}"/>
            </a:ext>
          </a:extLst>
        </xdr:cNvPr>
        <xdr:cNvSpPr/>
      </xdr:nvSpPr>
      <xdr:spPr>
        <a:xfrm>
          <a:off x="31750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42245</xdr:rowOff>
    </xdr:from>
    <xdr:ext cx="762000" cy="259045"/>
    <xdr:sp macro="" textlink="">
      <xdr:nvSpPr>
        <xdr:cNvPr id="152" name="テキスト ボックス 151">
          <a:extLst>
            <a:ext uri="{FF2B5EF4-FFF2-40B4-BE49-F238E27FC236}">
              <a16:creationId xmlns:a16="http://schemas.microsoft.com/office/drawing/2014/main" id="{8FB1284F-2F3C-4F24-B523-B33370E579A0}"/>
            </a:ext>
          </a:extLst>
        </xdr:cNvPr>
        <xdr:cNvSpPr txBox="1"/>
      </xdr:nvSpPr>
      <xdr:spPr>
        <a:xfrm>
          <a:off x="2844800" y="1118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150495</xdr:rowOff>
    </xdr:from>
    <xdr:to>
      <xdr:col>11</xdr:col>
      <xdr:colOff>82550</xdr:colOff>
      <xdr:row>63</xdr:row>
      <xdr:rowOff>80645</xdr:rowOff>
    </xdr:to>
    <xdr:sp macro="" textlink="">
      <xdr:nvSpPr>
        <xdr:cNvPr id="153" name="楕円 152">
          <a:extLst>
            <a:ext uri="{FF2B5EF4-FFF2-40B4-BE49-F238E27FC236}">
              <a16:creationId xmlns:a16="http://schemas.microsoft.com/office/drawing/2014/main" id="{F76A0CD1-3D3B-4347-8AE4-7E9B80F954CB}"/>
            </a:ext>
          </a:extLst>
        </xdr:cNvPr>
        <xdr:cNvSpPr/>
      </xdr:nvSpPr>
      <xdr:spPr>
        <a:xfrm>
          <a:off x="2286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65422</xdr:rowOff>
    </xdr:from>
    <xdr:ext cx="762000" cy="259045"/>
    <xdr:sp macro="" textlink="">
      <xdr:nvSpPr>
        <xdr:cNvPr id="154" name="テキスト ボックス 153">
          <a:extLst>
            <a:ext uri="{FF2B5EF4-FFF2-40B4-BE49-F238E27FC236}">
              <a16:creationId xmlns:a16="http://schemas.microsoft.com/office/drawing/2014/main" id="{5F25C795-FE10-46DA-B043-0570528A3B73}"/>
            </a:ext>
          </a:extLst>
        </xdr:cNvPr>
        <xdr:cNvSpPr txBox="1"/>
      </xdr:nvSpPr>
      <xdr:spPr>
        <a:xfrm>
          <a:off x="1955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133350</xdr:rowOff>
    </xdr:from>
    <xdr:to>
      <xdr:col>7</xdr:col>
      <xdr:colOff>31750</xdr:colOff>
      <xdr:row>65</xdr:row>
      <xdr:rowOff>63500</xdr:rowOff>
    </xdr:to>
    <xdr:sp macro="" textlink="">
      <xdr:nvSpPr>
        <xdr:cNvPr id="155" name="楕円 154">
          <a:extLst>
            <a:ext uri="{FF2B5EF4-FFF2-40B4-BE49-F238E27FC236}">
              <a16:creationId xmlns:a16="http://schemas.microsoft.com/office/drawing/2014/main" id="{87A4F209-208E-45CC-9C73-8EA81D4A22D0}"/>
            </a:ext>
          </a:extLst>
        </xdr:cNvPr>
        <xdr:cNvSpPr/>
      </xdr:nvSpPr>
      <xdr:spPr>
        <a:xfrm>
          <a:off x="1397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48277</xdr:rowOff>
    </xdr:from>
    <xdr:ext cx="762000" cy="259045"/>
    <xdr:sp macro="" textlink="">
      <xdr:nvSpPr>
        <xdr:cNvPr id="156" name="テキスト ボックス 155">
          <a:extLst>
            <a:ext uri="{FF2B5EF4-FFF2-40B4-BE49-F238E27FC236}">
              <a16:creationId xmlns:a16="http://schemas.microsoft.com/office/drawing/2014/main" id="{A30906AB-FFF9-40FC-8FAD-AE2E3728F79C}"/>
            </a:ext>
          </a:extLst>
        </xdr:cNvPr>
        <xdr:cNvSpPr txBox="1"/>
      </xdr:nvSpPr>
      <xdr:spPr>
        <a:xfrm>
          <a:off x="1066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AF50512C-7118-4F0F-A745-4325FCBFE4D3}"/>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BFB504C2-FC16-431C-9AF1-9EAAEDBBC952}"/>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F34D4ECB-456A-4B75-A516-9551D90DAA61}"/>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664EF92D-2C51-492A-B515-549C9B1CC60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EB952A99-3A65-46C8-83FD-1A787408FE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CEE16A16-2119-4CB5-BE1D-653F28298978}"/>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D320EE6B-0F80-4401-A458-BF9F1C5B91CA}"/>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3C83B8AE-3657-46B0-815E-0CB4284C3022}"/>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12219E54-9EDD-428A-9744-9300E8FB9959}"/>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8A1D4AAA-9439-4275-9D7B-4D25A576834A}"/>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F3ABC37B-59FD-48AC-9FB2-E2ADFC365672}"/>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21584BDF-E478-4C74-A8AF-3210D0D837E3}"/>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5981B14-CAA8-4C88-AFAC-E0D51971A2CE}"/>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人件費においては、類似団体と比較して人口当たりの職員数が少ないことから低い水準を保っており、今後も定数管理や給与の適正化に努めていく。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物件費においては、包括業務委託（人材派遣）等により類似団体と比較して高い水準となっている。事業の効率化を図ることで歳出削減の抑制に努めるとともに、今後も更なる事業の効率化を図り、行政コストの低水準化に努める。 </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A386E20B-05E5-4778-9280-888D96B50FB8}"/>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47CC093C-E3F0-4B60-958A-50D8EE7CF9DC}"/>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592A5572-ACCC-462A-8895-D1426E4070DC}"/>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531728EF-C08D-426E-88A2-06FFE179E405}"/>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49DE8BEB-5932-47C7-B322-2693ABE5CD41}"/>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176D7C87-ADDA-430A-885E-6F59F9095592}"/>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C4E82AF5-12E2-4740-82F4-93932A3AB434}"/>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21F292E1-E924-4997-8F7F-E71381BDD1D5}"/>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B22B5A38-B569-46CA-9D10-33B3DA48A3A1}"/>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13129E3D-9790-4FE4-AE75-BB770E35CA0B}"/>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4D13E756-713A-4240-BF58-906A5C8F8F82}"/>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170C46E4-C636-4BE7-890A-F493CDEC3E11}"/>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6B093E50-4E15-4478-ACA8-E2B89CC18B72}"/>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8CC1F925-4B12-4DE5-991F-5A551BEFA01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E0231BD8-880F-4E9D-A49D-B9E26ABFFDDE}"/>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ABE73514-4870-4D35-A3B6-4AD1F90FD98E}"/>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7F7FA1AD-67FD-4370-9CCC-3D5808B3177C}"/>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52605</xdr:rowOff>
    </xdr:from>
    <xdr:to>
      <xdr:col>23</xdr:col>
      <xdr:colOff>133350</xdr:colOff>
      <xdr:row>82</xdr:row>
      <xdr:rowOff>118245</xdr:rowOff>
    </xdr:to>
    <xdr:cxnSp macro="">
      <xdr:nvCxnSpPr>
        <xdr:cNvPr id="187" name="直線コネクタ 186">
          <a:extLst>
            <a:ext uri="{FF2B5EF4-FFF2-40B4-BE49-F238E27FC236}">
              <a16:creationId xmlns:a16="http://schemas.microsoft.com/office/drawing/2014/main" id="{EC538BC8-0BA2-4D05-84BF-2A61AC21E0E3}"/>
            </a:ext>
          </a:extLst>
        </xdr:cNvPr>
        <xdr:cNvCxnSpPr/>
      </xdr:nvCxnSpPr>
      <xdr:spPr>
        <a:xfrm>
          <a:off x="4114800" y="14111505"/>
          <a:ext cx="838200" cy="6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8F53648C-AF92-4187-A524-AED60DE6B40B}"/>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A9F4C110-6453-463C-BC6A-F50D57DA08DF}"/>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52605</xdr:rowOff>
    </xdr:from>
    <xdr:to>
      <xdr:col>19</xdr:col>
      <xdr:colOff>133350</xdr:colOff>
      <xdr:row>82</xdr:row>
      <xdr:rowOff>57105</xdr:rowOff>
    </xdr:to>
    <xdr:cxnSp macro="">
      <xdr:nvCxnSpPr>
        <xdr:cNvPr id="190" name="直線コネクタ 189">
          <a:extLst>
            <a:ext uri="{FF2B5EF4-FFF2-40B4-BE49-F238E27FC236}">
              <a16:creationId xmlns:a16="http://schemas.microsoft.com/office/drawing/2014/main" id="{1CE9047C-C433-4F21-BA4D-1C646C779163}"/>
            </a:ext>
          </a:extLst>
        </xdr:cNvPr>
        <xdr:cNvCxnSpPr/>
      </xdr:nvCxnSpPr>
      <xdr:spPr>
        <a:xfrm flipV="1">
          <a:off x="3225800" y="14111505"/>
          <a:ext cx="889000" cy="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25D3FD1E-AB54-489F-88C1-F54076623A61}"/>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59881DB-EB35-4E99-9B6C-DF4166BC249A}"/>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170439</xdr:rowOff>
    </xdr:from>
    <xdr:to>
      <xdr:col>15</xdr:col>
      <xdr:colOff>82550</xdr:colOff>
      <xdr:row>82</xdr:row>
      <xdr:rowOff>57105</xdr:rowOff>
    </xdr:to>
    <xdr:cxnSp macro="">
      <xdr:nvCxnSpPr>
        <xdr:cNvPr id="193" name="直線コネクタ 192">
          <a:extLst>
            <a:ext uri="{FF2B5EF4-FFF2-40B4-BE49-F238E27FC236}">
              <a16:creationId xmlns:a16="http://schemas.microsoft.com/office/drawing/2014/main" id="{7C2CA2F5-F773-40F8-B79A-8D588987280E}"/>
            </a:ext>
          </a:extLst>
        </xdr:cNvPr>
        <xdr:cNvCxnSpPr/>
      </xdr:nvCxnSpPr>
      <xdr:spPr>
        <a:xfrm>
          <a:off x="2336800" y="14057889"/>
          <a:ext cx="889000" cy="5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716656D-3EF3-4C85-9FCD-DA348093047B}"/>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FD6CFD41-C0C6-4C6B-8C56-960F69C0B565}"/>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159237</xdr:rowOff>
    </xdr:from>
    <xdr:to>
      <xdr:col>11</xdr:col>
      <xdr:colOff>31750</xdr:colOff>
      <xdr:row>81</xdr:row>
      <xdr:rowOff>170439</xdr:rowOff>
    </xdr:to>
    <xdr:cxnSp macro="">
      <xdr:nvCxnSpPr>
        <xdr:cNvPr id="196" name="直線コネクタ 195">
          <a:extLst>
            <a:ext uri="{FF2B5EF4-FFF2-40B4-BE49-F238E27FC236}">
              <a16:creationId xmlns:a16="http://schemas.microsoft.com/office/drawing/2014/main" id="{D22C46A3-99FE-43C2-8276-F45C3216FF06}"/>
            </a:ext>
          </a:extLst>
        </xdr:cNvPr>
        <xdr:cNvCxnSpPr/>
      </xdr:nvCxnSpPr>
      <xdr:spPr>
        <a:xfrm>
          <a:off x="1447800" y="14046687"/>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28A6D26D-545D-4CAD-9FA2-62E870D54F4F}"/>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64ACFFF8-A497-45C9-BB73-5625663FCBC9}"/>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A620FD07-5CEF-475B-870B-AC4885C69561}"/>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2533F925-B2A0-4D90-AF79-3FDE45F9D8AB}"/>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46A64114-19A8-4B78-8688-DA03890F80B7}"/>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F1D4072E-4977-406C-8DD0-3FBD3DBED2C7}"/>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C6B66F4C-50B6-4E1F-8464-893F0007CA18}"/>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16EDFFEB-3DFC-4E7D-B37F-6F7A212E7AE5}"/>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67B3FC0D-D16D-4E43-AA88-798B46BA73D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67445</xdr:rowOff>
    </xdr:from>
    <xdr:to>
      <xdr:col>23</xdr:col>
      <xdr:colOff>184150</xdr:colOff>
      <xdr:row>82</xdr:row>
      <xdr:rowOff>169045</xdr:rowOff>
    </xdr:to>
    <xdr:sp macro="" textlink="">
      <xdr:nvSpPr>
        <xdr:cNvPr id="206" name="楕円 205">
          <a:extLst>
            <a:ext uri="{FF2B5EF4-FFF2-40B4-BE49-F238E27FC236}">
              <a16:creationId xmlns:a16="http://schemas.microsoft.com/office/drawing/2014/main" id="{088DD67A-3E3E-4E38-A7BE-6E1806A682C0}"/>
            </a:ext>
          </a:extLst>
        </xdr:cNvPr>
        <xdr:cNvSpPr/>
      </xdr:nvSpPr>
      <xdr:spPr>
        <a:xfrm>
          <a:off x="4902200" y="1412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83972</xdr:rowOff>
    </xdr:from>
    <xdr:ext cx="762000" cy="259045"/>
    <xdr:sp macro="" textlink="">
      <xdr:nvSpPr>
        <xdr:cNvPr id="207" name="人件費・物件費等の状況該当値テキスト">
          <a:extLst>
            <a:ext uri="{FF2B5EF4-FFF2-40B4-BE49-F238E27FC236}">
              <a16:creationId xmlns:a16="http://schemas.microsoft.com/office/drawing/2014/main" id="{B337978D-211F-477A-BAFB-187AF16435E0}"/>
            </a:ext>
          </a:extLst>
        </xdr:cNvPr>
        <xdr:cNvSpPr txBox="1"/>
      </xdr:nvSpPr>
      <xdr:spPr>
        <a:xfrm>
          <a:off x="5041900" y="1397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1805</xdr:rowOff>
    </xdr:from>
    <xdr:to>
      <xdr:col>19</xdr:col>
      <xdr:colOff>184150</xdr:colOff>
      <xdr:row>82</xdr:row>
      <xdr:rowOff>103405</xdr:rowOff>
    </xdr:to>
    <xdr:sp macro="" textlink="">
      <xdr:nvSpPr>
        <xdr:cNvPr id="208" name="楕円 207">
          <a:extLst>
            <a:ext uri="{FF2B5EF4-FFF2-40B4-BE49-F238E27FC236}">
              <a16:creationId xmlns:a16="http://schemas.microsoft.com/office/drawing/2014/main" id="{016F6046-E28A-4ABF-BEB0-F345C4E84A6C}"/>
            </a:ext>
          </a:extLst>
        </xdr:cNvPr>
        <xdr:cNvSpPr/>
      </xdr:nvSpPr>
      <xdr:spPr>
        <a:xfrm>
          <a:off x="4064000" y="1406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113582</xdr:rowOff>
    </xdr:from>
    <xdr:ext cx="736600" cy="259045"/>
    <xdr:sp macro="" textlink="">
      <xdr:nvSpPr>
        <xdr:cNvPr id="209" name="テキスト ボックス 208">
          <a:extLst>
            <a:ext uri="{FF2B5EF4-FFF2-40B4-BE49-F238E27FC236}">
              <a16:creationId xmlns:a16="http://schemas.microsoft.com/office/drawing/2014/main" id="{2F7ABC49-91CB-4104-8CC0-0FD156B11ECB}"/>
            </a:ext>
          </a:extLst>
        </xdr:cNvPr>
        <xdr:cNvSpPr txBox="1"/>
      </xdr:nvSpPr>
      <xdr:spPr>
        <a:xfrm>
          <a:off x="3733800" y="13829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6305</xdr:rowOff>
    </xdr:from>
    <xdr:to>
      <xdr:col>15</xdr:col>
      <xdr:colOff>133350</xdr:colOff>
      <xdr:row>82</xdr:row>
      <xdr:rowOff>107905</xdr:rowOff>
    </xdr:to>
    <xdr:sp macro="" textlink="">
      <xdr:nvSpPr>
        <xdr:cNvPr id="210" name="楕円 209">
          <a:extLst>
            <a:ext uri="{FF2B5EF4-FFF2-40B4-BE49-F238E27FC236}">
              <a16:creationId xmlns:a16="http://schemas.microsoft.com/office/drawing/2014/main" id="{5B4973DD-C509-4BEE-B6FA-2AFB7192BB0B}"/>
            </a:ext>
          </a:extLst>
        </xdr:cNvPr>
        <xdr:cNvSpPr/>
      </xdr:nvSpPr>
      <xdr:spPr>
        <a:xfrm>
          <a:off x="3175000" y="1406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118082</xdr:rowOff>
    </xdr:from>
    <xdr:ext cx="762000" cy="259045"/>
    <xdr:sp macro="" textlink="">
      <xdr:nvSpPr>
        <xdr:cNvPr id="211" name="テキスト ボックス 210">
          <a:extLst>
            <a:ext uri="{FF2B5EF4-FFF2-40B4-BE49-F238E27FC236}">
              <a16:creationId xmlns:a16="http://schemas.microsoft.com/office/drawing/2014/main" id="{4C704DAA-FB2C-40DE-B574-616F777CCA51}"/>
            </a:ext>
          </a:extLst>
        </xdr:cNvPr>
        <xdr:cNvSpPr txBox="1"/>
      </xdr:nvSpPr>
      <xdr:spPr>
        <a:xfrm>
          <a:off x="2844800" y="1383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119639</xdr:rowOff>
    </xdr:from>
    <xdr:to>
      <xdr:col>11</xdr:col>
      <xdr:colOff>82550</xdr:colOff>
      <xdr:row>82</xdr:row>
      <xdr:rowOff>49789</xdr:rowOff>
    </xdr:to>
    <xdr:sp macro="" textlink="">
      <xdr:nvSpPr>
        <xdr:cNvPr id="212" name="楕円 211">
          <a:extLst>
            <a:ext uri="{FF2B5EF4-FFF2-40B4-BE49-F238E27FC236}">
              <a16:creationId xmlns:a16="http://schemas.microsoft.com/office/drawing/2014/main" id="{B80F96FA-D4DF-4031-B2CA-F7D9405F4E0E}"/>
            </a:ext>
          </a:extLst>
        </xdr:cNvPr>
        <xdr:cNvSpPr/>
      </xdr:nvSpPr>
      <xdr:spPr>
        <a:xfrm>
          <a:off x="2286000" y="1400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59966</xdr:rowOff>
    </xdr:from>
    <xdr:ext cx="762000" cy="259045"/>
    <xdr:sp macro="" textlink="">
      <xdr:nvSpPr>
        <xdr:cNvPr id="213" name="テキスト ボックス 212">
          <a:extLst>
            <a:ext uri="{FF2B5EF4-FFF2-40B4-BE49-F238E27FC236}">
              <a16:creationId xmlns:a16="http://schemas.microsoft.com/office/drawing/2014/main" id="{282BA816-96AA-4FBF-81DC-6B546D67EF46}"/>
            </a:ext>
          </a:extLst>
        </xdr:cNvPr>
        <xdr:cNvSpPr txBox="1"/>
      </xdr:nvSpPr>
      <xdr:spPr>
        <a:xfrm>
          <a:off x="1955800" y="1377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108437</xdr:rowOff>
    </xdr:from>
    <xdr:to>
      <xdr:col>7</xdr:col>
      <xdr:colOff>31750</xdr:colOff>
      <xdr:row>82</xdr:row>
      <xdr:rowOff>38587</xdr:rowOff>
    </xdr:to>
    <xdr:sp macro="" textlink="">
      <xdr:nvSpPr>
        <xdr:cNvPr id="214" name="楕円 213">
          <a:extLst>
            <a:ext uri="{FF2B5EF4-FFF2-40B4-BE49-F238E27FC236}">
              <a16:creationId xmlns:a16="http://schemas.microsoft.com/office/drawing/2014/main" id="{FCCF183A-DF09-461B-844F-9822DD4310D0}"/>
            </a:ext>
          </a:extLst>
        </xdr:cNvPr>
        <xdr:cNvSpPr/>
      </xdr:nvSpPr>
      <xdr:spPr>
        <a:xfrm>
          <a:off x="1397000" y="1399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48764</xdr:rowOff>
    </xdr:from>
    <xdr:ext cx="762000" cy="259045"/>
    <xdr:sp macro="" textlink="">
      <xdr:nvSpPr>
        <xdr:cNvPr id="215" name="テキスト ボックス 214">
          <a:extLst>
            <a:ext uri="{FF2B5EF4-FFF2-40B4-BE49-F238E27FC236}">
              <a16:creationId xmlns:a16="http://schemas.microsoft.com/office/drawing/2014/main" id="{FBC7036C-AF3A-451F-B4EE-9628134E99BD}"/>
            </a:ext>
          </a:extLst>
        </xdr:cNvPr>
        <xdr:cNvSpPr txBox="1"/>
      </xdr:nvSpPr>
      <xdr:spPr>
        <a:xfrm>
          <a:off x="1066800" y="13764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56325988-2E49-4BB0-927C-9C5195B2B607}"/>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3BC89FF9-704A-4A3D-895A-903E5FE3065A}"/>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5145E158-E730-4B86-B38C-964B835EEDD4}"/>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AB2BD126-1830-477F-9307-93D354AF15BC}"/>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7BBC257C-1460-43A9-8015-1EB1E4C65032}"/>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409F30F2-736D-435A-9BC9-0DABDDFC40D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D4C510C5-A33C-410E-A1D3-C156C841928A}"/>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FB2E15F0-4617-4184-BE21-A9394EE464E4}"/>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1B6BEC03-BC5D-4AA0-9F76-F9B1FF22F052}"/>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CD7B0E8B-BD99-409F-8F29-954CF59F59B1}"/>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21E01F4-E436-4147-8CAD-5C59761F2D4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7F5DE451-6F63-4390-AB41-934FF8D9F4CC}"/>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CDB29D96-AF43-4FD6-8AD2-706991E5A42C}"/>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定年退職等に伴う高号給職員の減少と新規採用による若年層の増加により、経験年数階層が下位へ変動したため、前年度から</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ポイント低下した。</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EAF37D3C-BF4E-47F9-9C41-825E527634AE}"/>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5E800CC3-B7E9-493B-85B5-1991A7723456}"/>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BB46F5F8-0611-470D-9C10-D2553A9DB56A}"/>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9A58D773-BBD9-484E-8E51-7ECED1DA3643}"/>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2831F997-CBF2-467A-87D8-9C3D2284D641}"/>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D917BB5E-3207-4937-A16B-0F47EBB7DE5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5063AD03-BA5F-49FC-A8EA-5BE57F08215D}"/>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C1759057-0493-40FB-A5EC-CD00584C72E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8AA1A9B2-633B-4F40-AF66-7AAECBA36468}"/>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A248AE15-9057-4AA5-984B-6F940A7C6938}"/>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131E698B-E04B-43BF-B505-82BDC5E1CA77}"/>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A8C172ED-5452-4AF2-80EF-F7E5B589F22D}"/>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C5E0435-E52C-4ED3-8DCA-15EE530A671D}"/>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44666B6D-3695-42D3-B446-C20B961C1518}"/>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468F4B82-BB39-43EC-8586-FE87EB2496A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C136B2E9-9997-498E-8D07-009803DDF4FD}"/>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AEC3E46A-C33C-42BF-B564-2E624F47079D}"/>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D2613A58-7699-4C8A-9877-7ADF0A36DBB2}"/>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D25C4D44-370E-45E9-BB40-2C05390A05D2}"/>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1012DC4C-DD7E-4B08-9E6A-660AFAAFFDDC}"/>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ABFAC0C8-542E-4841-A8AA-377E997D5927}"/>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42AD5401-6285-449E-A14E-FC0D7C77A261}"/>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84364</xdr:rowOff>
    </xdr:to>
    <xdr:cxnSp macro="">
      <xdr:nvCxnSpPr>
        <xdr:cNvPr id="251" name="直線コネクタ 250">
          <a:extLst>
            <a:ext uri="{FF2B5EF4-FFF2-40B4-BE49-F238E27FC236}">
              <a16:creationId xmlns:a16="http://schemas.microsoft.com/office/drawing/2014/main" id="{7DC0604A-F5DD-4A61-80D3-57A27EFCCD4E}"/>
            </a:ext>
          </a:extLst>
        </xdr:cNvPr>
        <xdr:cNvCxnSpPr/>
      </xdr:nvCxnSpPr>
      <xdr:spPr>
        <a:xfrm flipV="1">
          <a:off x="16179800" y="1470841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7884F3F1-B157-45C6-A753-6AE17C1E6D68}"/>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9C80AF8C-7BE0-4215-B8B0-5BB807D3A7F2}"/>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84364</xdr:rowOff>
    </xdr:to>
    <xdr:cxnSp macro="">
      <xdr:nvCxnSpPr>
        <xdr:cNvPr id="254" name="直線コネクタ 253">
          <a:extLst>
            <a:ext uri="{FF2B5EF4-FFF2-40B4-BE49-F238E27FC236}">
              <a16:creationId xmlns:a16="http://schemas.microsoft.com/office/drawing/2014/main" id="{71898ED9-3F1A-45C0-9012-4605C3BA5671}"/>
            </a:ext>
          </a:extLst>
        </xdr:cNvPr>
        <xdr:cNvCxnSpPr/>
      </xdr:nvCxnSpPr>
      <xdr:spPr>
        <a:xfrm>
          <a:off x="15290800" y="1474288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E90D8692-82E3-4170-893E-B65BA8212CE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F7D4211C-A4F7-4875-8580-047F65E18BB2}"/>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67129</xdr:rowOff>
    </xdr:to>
    <xdr:cxnSp macro="">
      <xdr:nvCxnSpPr>
        <xdr:cNvPr id="257" name="直線コネクタ 256">
          <a:extLst>
            <a:ext uri="{FF2B5EF4-FFF2-40B4-BE49-F238E27FC236}">
              <a16:creationId xmlns:a16="http://schemas.microsoft.com/office/drawing/2014/main" id="{AD87A463-4A11-43B0-8953-2F6DF9C3950E}"/>
            </a:ext>
          </a:extLst>
        </xdr:cNvPr>
        <xdr:cNvCxnSpPr/>
      </xdr:nvCxnSpPr>
      <xdr:spPr>
        <a:xfrm flipV="1">
          <a:off x="14401800" y="147428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39393623-2191-48AA-8973-27E2918141E3}"/>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8858A23B-FFA1-4D77-A89C-514BEDBF3A46}"/>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118836</xdr:rowOff>
    </xdr:to>
    <xdr:cxnSp macro="">
      <xdr:nvCxnSpPr>
        <xdr:cNvPr id="260" name="直線コネクタ 259">
          <a:extLst>
            <a:ext uri="{FF2B5EF4-FFF2-40B4-BE49-F238E27FC236}">
              <a16:creationId xmlns:a16="http://schemas.microsoft.com/office/drawing/2014/main" id="{CAEF040A-B067-43B0-9DCE-CAFCD7D76899}"/>
            </a:ext>
          </a:extLst>
        </xdr:cNvPr>
        <xdr:cNvCxnSpPr/>
      </xdr:nvCxnSpPr>
      <xdr:spPr>
        <a:xfrm flipV="1">
          <a:off x="13512800" y="148118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F93ACF3-5862-46F0-8537-55C19C022A81}"/>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72ADD10-C771-4324-98A3-CE35F598970F}"/>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1586A9CB-D0F7-47ED-8F11-814BF1F5F2CD}"/>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E8AE4CE4-41AB-4388-9E10-393B303D8425}"/>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23619F59-A5BD-4282-82C9-2C92AFA7D20A}"/>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7F863BF3-4CD3-405C-8324-BB8D2D032758}"/>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F7603A87-B407-4CC3-B85A-461718F7614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504DB082-5259-4376-8607-D4C9D3C5B5DE}"/>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AAB3208F-FADE-40BD-B0AE-C95EA3AC49E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0" name="楕円 269">
          <a:extLst>
            <a:ext uri="{FF2B5EF4-FFF2-40B4-BE49-F238E27FC236}">
              <a16:creationId xmlns:a16="http://schemas.microsoft.com/office/drawing/2014/main" id="{CAA9C620-29C0-4F60-AF6B-820CE754FA14}"/>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1" name="給与水準   （国との比較）該当値テキスト">
          <a:extLst>
            <a:ext uri="{FF2B5EF4-FFF2-40B4-BE49-F238E27FC236}">
              <a16:creationId xmlns:a16="http://schemas.microsoft.com/office/drawing/2014/main" id="{08809954-5F15-4AEC-A6B8-BC6C55B9C1B2}"/>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2" name="楕円 271">
          <a:extLst>
            <a:ext uri="{FF2B5EF4-FFF2-40B4-BE49-F238E27FC236}">
              <a16:creationId xmlns:a16="http://schemas.microsoft.com/office/drawing/2014/main" id="{1A1DBE24-E83E-4A71-862D-34DB9C76891E}"/>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3" name="テキスト ボックス 272">
          <a:extLst>
            <a:ext uri="{FF2B5EF4-FFF2-40B4-BE49-F238E27FC236}">
              <a16:creationId xmlns:a16="http://schemas.microsoft.com/office/drawing/2014/main" id="{71172FAE-4925-4A0E-B95B-2635D0FD3C05}"/>
            </a:ext>
          </a:extLst>
        </xdr:cNvPr>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74" name="楕円 273">
          <a:extLst>
            <a:ext uri="{FF2B5EF4-FFF2-40B4-BE49-F238E27FC236}">
              <a16:creationId xmlns:a16="http://schemas.microsoft.com/office/drawing/2014/main" id="{AA18F576-EDBC-45B6-8695-7E82864FBB44}"/>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75" name="テキスト ボックス 274">
          <a:extLst>
            <a:ext uri="{FF2B5EF4-FFF2-40B4-BE49-F238E27FC236}">
              <a16:creationId xmlns:a16="http://schemas.microsoft.com/office/drawing/2014/main" id="{0F4C1F3B-ABBF-421D-80E7-D81460F06B9E}"/>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76" name="楕円 275">
          <a:extLst>
            <a:ext uri="{FF2B5EF4-FFF2-40B4-BE49-F238E27FC236}">
              <a16:creationId xmlns:a16="http://schemas.microsoft.com/office/drawing/2014/main" id="{8BAD420A-C90D-4E1C-979E-6E98F447FFBB}"/>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77" name="テキスト ボックス 276">
          <a:extLst>
            <a:ext uri="{FF2B5EF4-FFF2-40B4-BE49-F238E27FC236}">
              <a16:creationId xmlns:a16="http://schemas.microsoft.com/office/drawing/2014/main" id="{C07C28A2-3FE4-4698-86F7-13B5C80AF6A7}"/>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78" name="楕円 277">
          <a:extLst>
            <a:ext uri="{FF2B5EF4-FFF2-40B4-BE49-F238E27FC236}">
              <a16:creationId xmlns:a16="http://schemas.microsoft.com/office/drawing/2014/main" id="{BDDDDA31-30C1-4994-9D73-1AADE6BCDC5A}"/>
            </a:ext>
          </a:extLst>
        </xdr:cNvPr>
        <xdr:cNvSpPr/>
      </xdr:nvSpPr>
      <xdr:spPr>
        <a:xfrm>
          <a:off x="13462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macro="" textlink="">
      <xdr:nvSpPr>
        <xdr:cNvPr id="279" name="テキスト ボックス 278">
          <a:extLst>
            <a:ext uri="{FF2B5EF4-FFF2-40B4-BE49-F238E27FC236}">
              <a16:creationId xmlns:a16="http://schemas.microsoft.com/office/drawing/2014/main" id="{3F22FCB9-9CC2-40E2-8530-4337A6D4801C}"/>
            </a:ext>
          </a:extLst>
        </xdr:cNvPr>
        <xdr:cNvSpPr txBox="1"/>
      </xdr:nvSpPr>
      <xdr:spPr>
        <a:xfrm>
          <a:off x="13131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2C6A54F-6EA0-470D-9F42-78753ABAA544}"/>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6493254C-ED93-44F8-B40D-C32A629CF46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20DA4B03-81EC-4F06-B741-2ECB5337923B}"/>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65F4CB3B-DB79-477B-A3FF-DE70DE78398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8282006C-3771-414B-9B8D-44198E61660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7D2C9F78-E6CF-45B0-8F1F-58A43A892865}"/>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2BACB013-A87A-4A33-A1D3-0E14DE8F41A6}"/>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47299924-AAD9-4C5F-B032-311B5A0FE9C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CCEE2A2E-21CC-4FB8-B5EC-2EDCF5707EAB}"/>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545ED1CB-12E1-40A2-BAAE-7641151F3F53}"/>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2976A350-067A-4F6F-AA52-51FCD7F18B7E}"/>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ED22046B-16BD-4774-A1C9-8CFBB82473A8}"/>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4C7C3DED-0A19-42D4-A9F7-51AEF7110CFE}"/>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職員の定員管理の適正化に努めてきた結果、類似団体</a:t>
          </a:r>
          <a:r>
            <a:rPr kumimoji="1" lang="ja-JP" altLang="en-US" sz="1100" b="0" i="0" baseline="0">
              <a:solidFill>
                <a:schemeClr val="dk1"/>
              </a:solidFill>
              <a:effectLst/>
              <a:latin typeface="+mn-lt"/>
              <a:ea typeface="+mn-ea"/>
              <a:cs typeface="+mn-cs"/>
            </a:rPr>
            <a:t>平均</a:t>
          </a:r>
          <a:r>
            <a:rPr kumimoji="1" lang="ja-JP" altLang="ja-JP" sz="1100" b="0" i="0" baseline="0">
              <a:solidFill>
                <a:schemeClr val="dk1"/>
              </a:solidFill>
              <a:effectLst/>
              <a:latin typeface="+mn-lt"/>
              <a:ea typeface="+mn-ea"/>
              <a:cs typeface="+mn-cs"/>
            </a:rPr>
            <a:t>と比較して低い水準を保っている。今後もより一層の事務の効率化を目指し、適材適所の人員配置を図っていくことで現在の水準を維持していくことを目指す。 </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3770969B-C726-4553-A777-A5E29DA05B1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DF12C747-61CF-481C-B697-93CDE4BC16A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3ACD1835-8B6B-456E-B2D7-755083A44DBB}"/>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A7618027-1384-4187-8652-D9EAE92F758D}"/>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7412641E-82F8-40CB-8FD9-54B0F9DDED9C}"/>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8D3A10A0-6423-4139-8927-466B27D3060B}"/>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391D6D94-05EF-4AEA-B4ED-1171065B4C83}"/>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CEC8FBEA-1DD8-40DE-9680-EB76D85EAF1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A8AF051E-8150-4E7C-996F-149EDC5FE7D3}"/>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A48D4EAF-6998-466F-9AF5-8D86CAFF11EA}"/>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EFD89E13-32CC-400C-A335-66A2DA7E562F}"/>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FEC40AB1-A35B-4100-8381-7976ACF6A1E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AB8D38AE-340A-43ED-891F-155EAD6920C4}"/>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3FB5D41-EB4B-4289-A2FA-9F05F35D690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B4BFB681-660D-4ACC-BD61-588022B63935}"/>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45C6393F-F2F2-45E5-A27A-EF2A5CE3CB97}"/>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2642EBF5-3F61-4571-9970-48D467657F5A}"/>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71EAF5F6-2491-4848-B1A3-9BE208C0442A}"/>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7BE33D2A-8727-4686-B559-6CC3E132F325}"/>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1B008B27-6330-417A-95E1-83403741E32C}"/>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C3C470B1-25CA-4C5B-A302-36DAFB76CEFB}"/>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139206</xdr:rowOff>
    </xdr:from>
    <xdr:to>
      <xdr:col>81</xdr:col>
      <xdr:colOff>44450</xdr:colOff>
      <xdr:row>59</xdr:row>
      <xdr:rowOff>167358</xdr:rowOff>
    </xdr:to>
    <xdr:cxnSp macro="">
      <xdr:nvCxnSpPr>
        <xdr:cNvPr id="314" name="直線コネクタ 313">
          <a:extLst>
            <a:ext uri="{FF2B5EF4-FFF2-40B4-BE49-F238E27FC236}">
              <a16:creationId xmlns:a16="http://schemas.microsoft.com/office/drawing/2014/main" id="{C7115FF8-EF7D-410D-9255-27BF089005A9}"/>
            </a:ext>
          </a:extLst>
        </xdr:cNvPr>
        <xdr:cNvCxnSpPr/>
      </xdr:nvCxnSpPr>
      <xdr:spPr>
        <a:xfrm>
          <a:off x="16179800" y="10254756"/>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7000448A-EB55-4053-A989-3667E41C5338}"/>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965403B7-DB42-4376-8862-61AA4F42EC28}"/>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98989</xdr:rowOff>
    </xdr:from>
    <xdr:to>
      <xdr:col>77</xdr:col>
      <xdr:colOff>44450</xdr:colOff>
      <xdr:row>59</xdr:row>
      <xdr:rowOff>139206</xdr:rowOff>
    </xdr:to>
    <xdr:cxnSp macro="">
      <xdr:nvCxnSpPr>
        <xdr:cNvPr id="317" name="直線コネクタ 316">
          <a:extLst>
            <a:ext uri="{FF2B5EF4-FFF2-40B4-BE49-F238E27FC236}">
              <a16:creationId xmlns:a16="http://schemas.microsoft.com/office/drawing/2014/main" id="{4DE5DCE1-4B18-4FE5-A490-927D1138FEE2}"/>
            </a:ext>
          </a:extLst>
        </xdr:cNvPr>
        <xdr:cNvCxnSpPr/>
      </xdr:nvCxnSpPr>
      <xdr:spPr>
        <a:xfrm>
          <a:off x="15290800" y="10214539"/>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82189E80-B3F8-43C4-B078-1AE84EB84B0A}"/>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A8642F3-00C9-4A20-B946-AC91CDD07181}"/>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76200</xdr:rowOff>
    </xdr:from>
    <xdr:to>
      <xdr:col>72</xdr:col>
      <xdr:colOff>203200</xdr:colOff>
      <xdr:row>59</xdr:row>
      <xdr:rowOff>98989</xdr:rowOff>
    </xdr:to>
    <xdr:cxnSp macro="">
      <xdr:nvCxnSpPr>
        <xdr:cNvPr id="320" name="直線コネクタ 319">
          <a:extLst>
            <a:ext uri="{FF2B5EF4-FFF2-40B4-BE49-F238E27FC236}">
              <a16:creationId xmlns:a16="http://schemas.microsoft.com/office/drawing/2014/main" id="{E0183351-E712-4AF6-B5AF-FE70471277DF}"/>
            </a:ext>
          </a:extLst>
        </xdr:cNvPr>
        <xdr:cNvCxnSpPr/>
      </xdr:nvCxnSpPr>
      <xdr:spPr>
        <a:xfrm>
          <a:off x="14401800" y="10191750"/>
          <a:ext cx="8890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9BBFC49-FF9D-4E2A-9906-C92912D041D1}"/>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91232C50-822B-4579-BC5C-287D758B3DE6}"/>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72179</xdr:rowOff>
    </xdr:from>
    <xdr:to>
      <xdr:col>68</xdr:col>
      <xdr:colOff>152400</xdr:colOff>
      <xdr:row>59</xdr:row>
      <xdr:rowOff>76200</xdr:rowOff>
    </xdr:to>
    <xdr:cxnSp macro="">
      <xdr:nvCxnSpPr>
        <xdr:cNvPr id="323" name="直線コネクタ 322">
          <a:extLst>
            <a:ext uri="{FF2B5EF4-FFF2-40B4-BE49-F238E27FC236}">
              <a16:creationId xmlns:a16="http://schemas.microsoft.com/office/drawing/2014/main" id="{F8975F56-79C7-4BC0-970C-1E7DFEB04E80}"/>
            </a:ext>
          </a:extLst>
        </xdr:cNvPr>
        <xdr:cNvCxnSpPr/>
      </xdr:nvCxnSpPr>
      <xdr:spPr>
        <a:xfrm>
          <a:off x="13512800" y="10187729"/>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775B52E9-A26D-4CAD-8446-AC31E12C37D6}"/>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B3D8F93-C2A0-40F5-8576-6830743228C1}"/>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2EBD8D7A-4528-4B84-B9E8-AC42D0FFFF55}"/>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E073894B-F29C-4534-80D9-6B8C9D2B6A9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9EBD6344-8D1F-4BA1-9A04-E9ED06306F5D}"/>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8C7A4204-A656-49DE-B697-DFC02B6A19A1}"/>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C45B2374-4126-4005-AC5D-07536F088AB2}"/>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CC986BF9-C0A3-4C31-AB87-F015E15BA42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8520164C-286A-4A72-87AA-CEB2EA9DA54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116558</xdr:rowOff>
    </xdr:from>
    <xdr:to>
      <xdr:col>81</xdr:col>
      <xdr:colOff>95250</xdr:colOff>
      <xdr:row>60</xdr:row>
      <xdr:rowOff>46708</xdr:rowOff>
    </xdr:to>
    <xdr:sp macro="" textlink="">
      <xdr:nvSpPr>
        <xdr:cNvPr id="333" name="楕円 332">
          <a:extLst>
            <a:ext uri="{FF2B5EF4-FFF2-40B4-BE49-F238E27FC236}">
              <a16:creationId xmlns:a16="http://schemas.microsoft.com/office/drawing/2014/main" id="{14EEE679-9CD8-442E-B226-44CFF04D7F88}"/>
            </a:ext>
          </a:extLst>
        </xdr:cNvPr>
        <xdr:cNvSpPr/>
      </xdr:nvSpPr>
      <xdr:spPr>
        <a:xfrm>
          <a:off x="16967200" y="1023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133085</xdr:rowOff>
    </xdr:from>
    <xdr:ext cx="762000" cy="259045"/>
    <xdr:sp macro="" textlink="">
      <xdr:nvSpPr>
        <xdr:cNvPr id="334" name="定員管理の状況該当値テキスト">
          <a:extLst>
            <a:ext uri="{FF2B5EF4-FFF2-40B4-BE49-F238E27FC236}">
              <a16:creationId xmlns:a16="http://schemas.microsoft.com/office/drawing/2014/main" id="{F5229BBA-C40A-43B6-8990-622687DB2C5D}"/>
            </a:ext>
          </a:extLst>
        </xdr:cNvPr>
        <xdr:cNvSpPr txBox="1"/>
      </xdr:nvSpPr>
      <xdr:spPr>
        <a:xfrm>
          <a:off x="17106900" y="10077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88406</xdr:rowOff>
    </xdr:from>
    <xdr:to>
      <xdr:col>77</xdr:col>
      <xdr:colOff>95250</xdr:colOff>
      <xdr:row>60</xdr:row>
      <xdr:rowOff>18556</xdr:rowOff>
    </xdr:to>
    <xdr:sp macro="" textlink="">
      <xdr:nvSpPr>
        <xdr:cNvPr id="335" name="楕円 334">
          <a:extLst>
            <a:ext uri="{FF2B5EF4-FFF2-40B4-BE49-F238E27FC236}">
              <a16:creationId xmlns:a16="http://schemas.microsoft.com/office/drawing/2014/main" id="{AE6D2941-CD96-4C6A-A4C1-B5B69F05BA82}"/>
            </a:ext>
          </a:extLst>
        </xdr:cNvPr>
        <xdr:cNvSpPr/>
      </xdr:nvSpPr>
      <xdr:spPr>
        <a:xfrm>
          <a:off x="16129000" y="1020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28733</xdr:rowOff>
    </xdr:from>
    <xdr:ext cx="736600" cy="259045"/>
    <xdr:sp macro="" textlink="">
      <xdr:nvSpPr>
        <xdr:cNvPr id="336" name="テキスト ボックス 335">
          <a:extLst>
            <a:ext uri="{FF2B5EF4-FFF2-40B4-BE49-F238E27FC236}">
              <a16:creationId xmlns:a16="http://schemas.microsoft.com/office/drawing/2014/main" id="{488E2337-0849-44C2-9284-D847B0BBD107}"/>
            </a:ext>
          </a:extLst>
        </xdr:cNvPr>
        <xdr:cNvSpPr txBox="1"/>
      </xdr:nvSpPr>
      <xdr:spPr>
        <a:xfrm>
          <a:off x="15798800" y="997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48189</xdr:rowOff>
    </xdr:from>
    <xdr:to>
      <xdr:col>73</xdr:col>
      <xdr:colOff>44450</xdr:colOff>
      <xdr:row>59</xdr:row>
      <xdr:rowOff>149789</xdr:rowOff>
    </xdr:to>
    <xdr:sp macro="" textlink="">
      <xdr:nvSpPr>
        <xdr:cNvPr id="337" name="楕円 336">
          <a:extLst>
            <a:ext uri="{FF2B5EF4-FFF2-40B4-BE49-F238E27FC236}">
              <a16:creationId xmlns:a16="http://schemas.microsoft.com/office/drawing/2014/main" id="{7BA9B36B-CDD8-4E48-B0C7-2BAD3ABC4DAC}"/>
            </a:ext>
          </a:extLst>
        </xdr:cNvPr>
        <xdr:cNvSpPr/>
      </xdr:nvSpPr>
      <xdr:spPr>
        <a:xfrm>
          <a:off x="15240000" y="1016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159966</xdr:rowOff>
    </xdr:from>
    <xdr:ext cx="762000" cy="259045"/>
    <xdr:sp macro="" textlink="">
      <xdr:nvSpPr>
        <xdr:cNvPr id="338" name="テキスト ボックス 337">
          <a:extLst>
            <a:ext uri="{FF2B5EF4-FFF2-40B4-BE49-F238E27FC236}">
              <a16:creationId xmlns:a16="http://schemas.microsoft.com/office/drawing/2014/main" id="{EA985ED0-1BEC-4392-84DA-BF915BE00011}"/>
            </a:ext>
          </a:extLst>
        </xdr:cNvPr>
        <xdr:cNvSpPr txBox="1"/>
      </xdr:nvSpPr>
      <xdr:spPr>
        <a:xfrm>
          <a:off x="14909800" y="9932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25400</xdr:rowOff>
    </xdr:from>
    <xdr:to>
      <xdr:col>68</xdr:col>
      <xdr:colOff>203200</xdr:colOff>
      <xdr:row>59</xdr:row>
      <xdr:rowOff>127000</xdr:rowOff>
    </xdr:to>
    <xdr:sp macro="" textlink="">
      <xdr:nvSpPr>
        <xdr:cNvPr id="339" name="楕円 338">
          <a:extLst>
            <a:ext uri="{FF2B5EF4-FFF2-40B4-BE49-F238E27FC236}">
              <a16:creationId xmlns:a16="http://schemas.microsoft.com/office/drawing/2014/main" id="{3EE5F87A-EBC6-4F7B-8031-61A45D13D23D}"/>
            </a:ext>
          </a:extLst>
        </xdr:cNvPr>
        <xdr:cNvSpPr/>
      </xdr:nvSpPr>
      <xdr:spPr>
        <a:xfrm>
          <a:off x="14351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137177</xdr:rowOff>
    </xdr:from>
    <xdr:ext cx="762000" cy="259045"/>
    <xdr:sp macro="" textlink="">
      <xdr:nvSpPr>
        <xdr:cNvPr id="340" name="テキスト ボックス 339">
          <a:extLst>
            <a:ext uri="{FF2B5EF4-FFF2-40B4-BE49-F238E27FC236}">
              <a16:creationId xmlns:a16="http://schemas.microsoft.com/office/drawing/2014/main" id="{6BB03BA0-367F-42BE-B59A-82468EE8661B}"/>
            </a:ext>
          </a:extLst>
        </xdr:cNvPr>
        <xdr:cNvSpPr txBox="1"/>
      </xdr:nvSpPr>
      <xdr:spPr>
        <a:xfrm>
          <a:off x="14020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21379</xdr:rowOff>
    </xdr:from>
    <xdr:to>
      <xdr:col>64</xdr:col>
      <xdr:colOff>152400</xdr:colOff>
      <xdr:row>59</xdr:row>
      <xdr:rowOff>122979</xdr:rowOff>
    </xdr:to>
    <xdr:sp macro="" textlink="">
      <xdr:nvSpPr>
        <xdr:cNvPr id="341" name="楕円 340">
          <a:extLst>
            <a:ext uri="{FF2B5EF4-FFF2-40B4-BE49-F238E27FC236}">
              <a16:creationId xmlns:a16="http://schemas.microsoft.com/office/drawing/2014/main" id="{52208EE8-68B3-47F1-9D28-AD97CA254AEB}"/>
            </a:ext>
          </a:extLst>
        </xdr:cNvPr>
        <xdr:cNvSpPr/>
      </xdr:nvSpPr>
      <xdr:spPr>
        <a:xfrm>
          <a:off x="13462000" y="1013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133156</xdr:rowOff>
    </xdr:from>
    <xdr:ext cx="762000" cy="259045"/>
    <xdr:sp macro="" textlink="">
      <xdr:nvSpPr>
        <xdr:cNvPr id="342" name="テキスト ボックス 341">
          <a:extLst>
            <a:ext uri="{FF2B5EF4-FFF2-40B4-BE49-F238E27FC236}">
              <a16:creationId xmlns:a16="http://schemas.microsoft.com/office/drawing/2014/main" id="{ED8D9547-0E04-4004-9972-0089B96D0A44}"/>
            </a:ext>
          </a:extLst>
        </xdr:cNvPr>
        <xdr:cNvSpPr txBox="1"/>
      </xdr:nvSpPr>
      <xdr:spPr>
        <a:xfrm>
          <a:off x="13131800" y="9905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CA524AFD-318F-4479-ACFA-49389414A6D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4B5F31A3-8A92-4733-AC52-002E76D31018}"/>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E9EF9529-4F52-48E2-9D29-75E7ABC82A87}"/>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62AF24B2-AF03-40F0-8F0E-B1AFD316AFA8}"/>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5157B022-0A4E-4E98-83FB-541D1D15B08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4EB84CE3-D212-4B9C-BEE4-D124E9B4156A}"/>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4FB3DDA1-70BA-4B74-A8AF-41B06C6FEBE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DFC3A68F-E4A6-408E-B793-20D2563BA835}"/>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A03AC9B9-666B-434C-A147-A304BB0AAD8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739FB9D6-3025-4174-AF28-333D16CB79E2}"/>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2C1F5C53-72EC-4308-A0B1-ADCB22234DE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2785227E-43D6-445E-BEE8-723E3A9A8BE5}"/>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F11A5A83-E54F-455D-8249-DE60CE1C8BA4}"/>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元利償還金が償還ピークを越えたことで減少に転じており、実質公債費比率は</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ポイント改善し、類似団体</a:t>
          </a:r>
          <a:r>
            <a:rPr kumimoji="1" lang="ja-JP" altLang="en-US" sz="1100">
              <a:solidFill>
                <a:schemeClr val="dk1"/>
              </a:solidFill>
              <a:effectLst/>
              <a:latin typeface="+mn-lt"/>
              <a:ea typeface="+mn-ea"/>
              <a:cs typeface="+mn-cs"/>
            </a:rPr>
            <a:t>平均よりも低い水準</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今後は、老朽化した公共施設の更新が計画されており、地方債の発行が増加することが見込まれるが、可能な限り交付税算入のある地方債を中心に借入を行うことで、実質公債費比率の抑制に努める。 </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169A40FC-078C-492C-854F-00BC8E070F8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7EB5AFC1-396C-484D-82D7-35D50688DEC6}"/>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161FCBC3-B399-42F4-BF76-4F3318FEBF27}"/>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ABCF523B-AB26-4AEA-B4EB-FE1F36952E16}"/>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4F78DDA3-7B72-4983-8F53-4E19C9704FA5}"/>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EE438415-BC42-465B-85B5-781414B78C7A}"/>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A1E35536-3A52-4C3B-9AD2-D38D1ABA535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FB64A5B0-C404-488C-9F2E-C4DF6C06FE0D}"/>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EE5485DD-31CC-49E6-A8D5-F7FA3E786264}"/>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CA4A0B6F-DCF8-42ED-A084-6237D8EAF498}"/>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3278B5FD-02A6-4579-9B9D-78B6E516987F}"/>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1D197DED-341E-4C45-A01D-5FB3350EDB6E}"/>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33D4FA16-0CD3-40AE-AF57-E5DF0734A03D}"/>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A27CCDB5-9CDB-49EE-B3BF-7399195820ED}"/>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B124AD98-DC43-4858-9A0F-3C8542EA04CF}"/>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A6205334-2720-4A31-B367-BE3874B1FEAD}"/>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9AC5DDB4-1800-498F-998A-D32D8D5B83DE}"/>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1092B7FF-6761-446E-95D3-7C4C676DDDC4}"/>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4B813CAB-D157-41D8-B9A0-7D925CDFE689}"/>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19896</xdr:rowOff>
    </xdr:from>
    <xdr:to>
      <xdr:col>81</xdr:col>
      <xdr:colOff>44450</xdr:colOff>
      <xdr:row>41</xdr:row>
      <xdr:rowOff>92287</xdr:rowOff>
    </xdr:to>
    <xdr:cxnSp macro="">
      <xdr:nvCxnSpPr>
        <xdr:cNvPr id="375" name="直線コネクタ 374">
          <a:extLst>
            <a:ext uri="{FF2B5EF4-FFF2-40B4-BE49-F238E27FC236}">
              <a16:creationId xmlns:a16="http://schemas.microsoft.com/office/drawing/2014/main" id="{0F3DB134-3099-41E1-BA7E-CBE5E6177ACD}"/>
            </a:ext>
          </a:extLst>
        </xdr:cNvPr>
        <xdr:cNvCxnSpPr/>
      </xdr:nvCxnSpPr>
      <xdr:spPr>
        <a:xfrm flipV="1">
          <a:off x="16179800" y="7049346"/>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98277ACA-3A7B-453F-8F00-4304D47BD6A2}"/>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540E6214-DCDE-4703-BB65-CC20100CFAB8}"/>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92287</xdr:rowOff>
    </xdr:from>
    <xdr:to>
      <xdr:col>77</xdr:col>
      <xdr:colOff>44450</xdr:colOff>
      <xdr:row>41</xdr:row>
      <xdr:rowOff>124460</xdr:rowOff>
    </xdr:to>
    <xdr:cxnSp macro="">
      <xdr:nvCxnSpPr>
        <xdr:cNvPr id="378" name="直線コネクタ 377">
          <a:extLst>
            <a:ext uri="{FF2B5EF4-FFF2-40B4-BE49-F238E27FC236}">
              <a16:creationId xmlns:a16="http://schemas.microsoft.com/office/drawing/2014/main" id="{5BEED4B3-4B8A-47CC-85FD-E9E2AF65E77F}"/>
            </a:ext>
          </a:extLst>
        </xdr:cNvPr>
        <xdr:cNvCxnSpPr/>
      </xdr:nvCxnSpPr>
      <xdr:spPr>
        <a:xfrm flipV="1">
          <a:off x="15290800" y="712173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235DAD5B-7228-4BC4-A0E9-4F36A5B857E9}"/>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F5BA1465-6A5D-4B27-B531-865F5CB1DCB9}"/>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124460</xdr:rowOff>
    </xdr:to>
    <xdr:cxnSp macro="">
      <xdr:nvCxnSpPr>
        <xdr:cNvPr id="381" name="直線コネクタ 380">
          <a:extLst>
            <a:ext uri="{FF2B5EF4-FFF2-40B4-BE49-F238E27FC236}">
              <a16:creationId xmlns:a16="http://schemas.microsoft.com/office/drawing/2014/main" id="{54840F8E-7B01-4840-A069-C7EFEC0D444A}"/>
            </a:ext>
          </a:extLst>
        </xdr:cNvPr>
        <xdr:cNvCxnSpPr/>
      </xdr:nvCxnSpPr>
      <xdr:spPr>
        <a:xfrm>
          <a:off x="14401800" y="712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9BC4C2F0-31BC-4F18-A39F-09948662B51B}"/>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DF5747A9-8118-4462-BD98-F829826B0D37}"/>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92287</xdr:rowOff>
    </xdr:from>
    <xdr:to>
      <xdr:col>68</xdr:col>
      <xdr:colOff>152400</xdr:colOff>
      <xdr:row>41</xdr:row>
      <xdr:rowOff>100330</xdr:rowOff>
    </xdr:to>
    <xdr:cxnSp macro="">
      <xdr:nvCxnSpPr>
        <xdr:cNvPr id="384" name="直線コネクタ 383">
          <a:extLst>
            <a:ext uri="{FF2B5EF4-FFF2-40B4-BE49-F238E27FC236}">
              <a16:creationId xmlns:a16="http://schemas.microsoft.com/office/drawing/2014/main" id="{DE7E44C6-E952-4E5E-A9A4-7FF9C3C00FBF}"/>
            </a:ext>
          </a:extLst>
        </xdr:cNvPr>
        <xdr:cNvCxnSpPr/>
      </xdr:nvCxnSpPr>
      <xdr:spPr>
        <a:xfrm>
          <a:off x="13512800" y="71217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673564B4-72E4-4D85-A5A4-3D1291423503}"/>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17029F69-E4DD-464B-874E-86144840597A}"/>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168701E8-A371-4201-B2D6-7206251D5EEC}"/>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978EEE6A-1045-43C3-922B-DE44D5C42EE4}"/>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6B78B60F-88F4-4D00-85AB-D364B65A068D}"/>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16F7A64D-EE4D-4345-83BB-2ACCACEBF24B}"/>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A457142C-160C-471A-B242-CD62EE15333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62FD8ED5-8222-405F-9100-59FCE5A8B7A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A5767DCA-1FF9-422F-A90B-A37E1AA15059}"/>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94" name="楕円 393">
          <a:extLst>
            <a:ext uri="{FF2B5EF4-FFF2-40B4-BE49-F238E27FC236}">
              <a16:creationId xmlns:a16="http://schemas.microsoft.com/office/drawing/2014/main" id="{61E45706-8E3F-4E9B-A015-6EBF3E700CEF}"/>
            </a:ext>
          </a:extLst>
        </xdr:cNvPr>
        <xdr:cNvSpPr/>
      </xdr:nvSpPr>
      <xdr:spPr>
        <a:xfrm>
          <a:off x="169672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157073</xdr:rowOff>
    </xdr:from>
    <xdr:ext cx="762000" cy="259045"/>
    <xdr:sp macro="" textlink="">
      <xdr:nvSpPr>
        <xdr:cNvPr id="395" name="公債費負担の状況該当値テキスト">
          <a:extLst>
            <a:ext uri="{FF2B5EF4-FFF2-40B4-BE49-F238E27FC236}">
              <a16:creationId xmlns:a16="http://schemas.microsoft.com/office/drawing/2014/main" id="{BECD1C94-5F31-4E75-912E-7668DCFDB06E}"/>
            </a:ext>
          </a:extLst>
        </xdr:cNvPr>
        <xdr:cNvSpPr txBox="1"/>
      </xdr:nvSpPr>
      <xdr:spPr>
        <a:xfrm>
          <a:off x="17106900" y="684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41487</xdr:rowOff>
    </xdr:from>
    <xdr:to>
      <xdr:col>77</xdr:col>
      <xdr:colOff>95250</xdr:colOff>
      <xdr:row>41</xdr:row>
      <xdr:rowOff>143087</xdr:rowOff>
    </xdr:to>
    <xdr:sp macro="" textlink="">
      <xdr:nvSpPr>
        <xdr:cNvPr id="396" name="楕円 395">
          <a:extLst>
            <a:ext uri="{FF2B5EF4-FFF2-40B4-BE49-F238E27FC236}">
              <a16:creationId xmlns:a16="http://schemas.microsoft.com/office/drawing/2014/main" id="{AB4AA4BF-4875-4180-9D4A-97C43E501B9B}"/>
            </a:ext>
          </a:extLst>
        </xdr:cNvPr>
        <xdr:cNvSpPr/>
      </xdr:nvSpPr>
      <xdr:spPr>
        <a:xfrm>
          <a:off x="16129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97" name="テキスト ボックス 396">
          <a:extLst>
            <a:ext uri="{FF2B5EF4-FFF2-40B4-BE49-F238E27FC236}">
              <a16:creationId xmlns:a16="http://schemas.microsoft.com/office/drawing/2014/main" id="{C91EF969-C4B5-4C84-A9DC-FEE49A02B76F}"/>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398" name="楕円 397">
          <a:extLst>
            <a:ext uri="{FF2B5EF4-FFF2-40B4-BE49-F238E27FC236}">
              <a16:creationId xmlns:a16="http://schemas.microsoft.com/office/drawing/2014/main" id="{2E7E8817-337B-463E-A3C4-2263D30460D1}"/>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399" name="テキスト ボックス 398">
          <a:extLst>
            <a:ext uri="{FF2B5EF4-FFF2-40B4-BE49-F238E27FC236}">
              <a16:creationId xmlns:a16="http://schemas.microsoft.com/office/drawing/2014/main" id="{D71CCF9A-5F62-43E6-A894-B6E4B09B4F59}"/>
            </a:ext>
          </a:extLst>
        </xdr:cNvPr>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0" name="楕円 399">
          <a:extLst>
            <a:ext uri="{FF2B5EF4-FFF2-40B4-BE49-F238E27FC236}">
              <a16:creationId xmlns:a16="http://schemas.microsoft.com/office/drawing/2014/main" id="{11B1023A-BCFC-40D1-8991-34561D6CF7D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1" name="テキスト ボックス 400">
          <a:extLst>
            <a:ext uri="{FF2B5EF4-FFF2-40B4-BE49-F238E27FC236}">
              <a16:creationId xmlns:a16="http://schemas.microsoft.com/office/drawing/2014/main" id="{A73419E4-C1F5-4CA0-A2CF-3AE440F56E57}"/>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41487</xdr:rowOff>
    </xdr:from>
    <xdr:to>
      <xdr:col>64</xdr:col>
      <xdr:colOff>152400</xdr:colOff>
      <xdr:row>41</xdr:row>
      <xdr:rowOff>143087</xdr:rowOff>
    </xdr:to>
    <xdr:sp macro="" textlink="">
      <xdr:nvSpPr>
        <xdr:cNvPr id="402" name="楕円 401">
          <a:extLst>
            <a:ext uri="{FF2B5EF4-FFF2-40B4-BE49-F238E27FC236}">
              <a16:creationId xmlns:a16="http://schemas.microsoft.com/office/drawing/2014/main" id="{C99E0701-D3D2-4D50-B2B5-F65EBFA97D3C}"/>
            </a:ext>
          </a:extLst>
        </xdr:cNvPr>
        <xdr:cNvSpPr/>
      </xdr:nvSpPr>
      <xdr:spPr>
        <a:xfrm>
          <a:off x="13462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127864</xdr:rowOff>
    </xdr:from>
    <xdr:ext cx="762000" cy="259045"/>
    <xdr:sp macro="" textlink="">
      <xdr:nvSpPr>
        <xdr:cNvPr id="403" name="テキスト ボックス 402">
          <a:extLst>
            <a:ext uri="{FF2B5EF4-FFF2-40B4-BE49-F238E27FC236}">
              <a16:creationId xmlns:a16="http://schemas.microsoft.com/office/drawing/2014/main" id="{900D444B-0623-4606-BC93-CEF727908268}"/>
            </a:ext>
          </a:extLst>
        </xdr:cNvPr>
        <xdr:cNvSpPr txBox="1"/>
      </xdr:nvSpPr>
      <xdr:spPr>
        <a:xfrm>
          <a:off x="13131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82390BF1-FE09-49BF-AF55-4F97353889F8}"/>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1B939D60-035E-448D-AC45-2443527A3F1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42DF28F2-F207-4F6D-8A40-9CE3AC8AAA5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5AAC9E0D-E307-43F5-8C5F-A4445D62E60E}"/>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D035FCC2-B40C-4B46-A551-3FB578AE0CE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98DAA5AC-D4F9-43A8-A286-1092B9FBA52F}"/>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40B068EA-3CF4-4A7A-95AB-F85DC709461C}"/>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FD9F6973-45B2-494C-A268-8F395DA0B1E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4A279633-8124-4C50-857B-E9C595E8ABB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B3F5BB7-C8A9-4F1D-A91C-78888E38BC7A}"/>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39D3CCA-7C8F-42AD-85B8-B50F136E332C}"/>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49066CB6-3FD5-4C3A-A33F-CF1DDAD30F0C}"/>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77DC9A7-E79D-4D61-9AD7-00BFE7C3656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充当可能基金残高が減少したものの</a:t>
          </a:r>
          <a:r>
            <a:rPr kumimoji="1" lang="ja-JP" altLang="ja-JP" sz="1100">
              <a:solidFill>
                <a:schemeClr val="dk1"/>
              </a:solidFill>
              <a:effectLst/>
              <a:latin typeface="+mn-lt"/>
              <a:ea typeface="+mn-ea"/>
              <a:cs typeface="+mn-cs"/>
            </a:rPr>
            <a:t>地方債現在高</a:t>
          </a:r>
          <a:r>
            <a:rPr kumimoji="1" lang="ja-JP" altLang="en-US" sz="1100">
              <a:solidFill>
                <a:schemeClr val="dk1"/>
              </a:solidFill>
              <a:effectLst/>
              <a:latin typeface="+mn-lt"/>
              <a:ea typeface="+mn-ea"/>
              <a:cs typeface="+mn-cs"/>
            </a:rPr>
            <a:t>の減少</a:t>
          </a:r>
          <a:r>
            <a:rPr kumimoji="1" lang="ja-JP" altLang="ja-JP" sz="1100">
              <a:solidFill>
                <a:schemeClr val="dk1"/>
              </a:solidFill>
              <a:effectLst/>
              <a:latin typeface="+mn-lt"/>
              <a:ea typeface="+mn-ea"/>
              <a:cs typeface="+mn-cs"/>
            </a:rPr>
            <a:t>により実質的な将来負担額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算出されていない。</a:t>
          </a:r>
          <a:endParaRPr lang="ja-JP" altLang="ja-JP" sz="1400">
            <a:effectLst/>
          </a:endParaRPr>
        </a:p>
        <a:p>
          <a:r>
            <a:rPr kumimoji="1" lang="ja-JP" altLang="ja-JP" sz="1100">
              <a:solidFill>
                <a:schemeClr val="dk1"/>
              </a:solidFill>
              <a:effectLst/>
              <a:latin typeface="+mn-lt"/>
              <a:ea typeface="+mn-ea"/>
              <a:cs typeface="+mn-cs"/>
            </a:rPr>
            <a:t>　今後は、老朽化した公共施設の更新が計画されており、地方債の発行が増加することが見込まれるが、可能な限り交付税算入のある地方債を中心に借入を行うことで、将来負担比率の抑制に努める。 </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6046921C-DF18-4289-B41D-25656CAD56FF}"/>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4E974DD6-FACB-476B-AEE1-374077744BDB}"/>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8CCFD6CD-E7B3-4044-8EB7-E96095448329}"/>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DE47DFF8-9BD1-4F3F-9AFC-B7354A06AEFA}"/>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678D90B6-DFE6-4433-8A5A-01503FC83903}"/>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74640FD2-7F93-4F97-BB5D-FDAECD6D7C34}"/>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142910C1-16B2-4170-A0BB-C934D0CA3574}"/>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93B10664-8342-42D5-B158-2343F5F15A4C}"/>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736E242C-A501-49B8-BAC6-FA50C276E72A}"/>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3AA524E6-A881-4704-849B-16900A5DF06C}"/>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9DDBBC4D-876C-411F-BC86-E4ED626443C1}"/>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2E7617F-0869-4D41-BB7F-CA80D5A89A92}"/>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1DDF0B4B-0FF7-4EDC-A9C2-8365389B904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45655927-C839-4440-A677-2AAB847738C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75F2A482-6D58-45A8-B891-3198B93DD852}"/>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6D00A5A0-1B05-40C2-9BA2-1EA69D74FC6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C2BFC6E4-EE22-4EAB-9AAE-D5D99E6B7A2D}"/>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C1CC3464-1D70-4924-82A2-97EF7B286C73}"/>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22485FD2-0632-4563-BEF0-B2ED6CB5EB58}"/>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D84CC4AF-ADD1-4AEA-9967-4538DEF5F1D9}"/>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87848235-61EF-4AE7-8DC8-A43518FD0B6C}"/>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FD47E028-6EF4-4FB1-8537-9148A703144F}"/>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B032C478-436B-4181-8C97-F8360F430A9A}"/>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9C16BF1B-895B-461B-9F47-590632A24E3B}"/>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B1357AD5-93ED-424B-9078-E872CC415A2A}"/>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9FF40304-DFA2-49EB-9BF9-7721DF798D31}"/>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66CE0EED-709D-4515-BD93-CD59523C9F4B}"/>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A6B80574-0B6C-4FD4-B356-7355599BC00A}"/>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CD09EFD4-C3D7-43DA-9F41-F4DE214A08F9}"/>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A887D3FC-0F2D-4097-9C0F-74430000F176}"/>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FE988A66-6635-44B5-B9FC-58769095DAA5}"/>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FFC23827-DCB6-4256-9CCD-2ECC082CA2BB}"/>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DCF8E77A-B39E-4945-8A92-8F2553A80371}"/>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811EED77-94A8-4099-8C1E-23543423A72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BD926DA0-0559-46B7-A50D-C9845DD88AA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87280F70-4BEB-45A0-B214-B2A4B8237EC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4BB32E51-9E93-4E3E-BCB6-0C437FD23451}"/>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38826</xdr:rowOff>
    </xdr:from>
    <xdr:to>
      <xdr:col>64</xdr:col>
      <xdr:colOff>152400</xdr:colOff>
      <xdr:row>15</xdr:row>
      <xdr:rowOff>140426</xdr:rowOff>
    </xdr:to>
    <xdr:sp macro="" textlink="">
      <xdr:nvSpPr>
        <xdr:cNvPr id="454" name="楕円 453">
          <a:extLst>
            <a:ext uri="{FF2B5EF4-FFF2-40B4-BE49-F238E27FC236}">
              <a16:creationId xmlns:a16="http://schemas.microsoft.com/office/drawing/2014/main" id="{E6AB6332-5145-4FF9-BA44-02E19630B136}"/>
            </a:ext>
          </a:extLst>
        </xdr:cNvPr>
        <xdr:cNvSpPr/>
      </xdr:nvSpPr>
      <xdr:spPr>
        <a:xfrm>
          <a:off x="13462000" y="261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125203</xdr:rowOff>
    </xdr:from>
    <xdr:ext cx="762000" cy="259045"/>
    <xdr:sp macro="" textlink="">
      <xdr:nvSpPr>
        <xdr:cNvPr id="455" name="テキスト ボックス 454">
          <a:extLst>
            <a:ext uri="{FF2B5EF4-FFF2-40B4-BE49-F238E27FC236}">
              <a16:creationId xmlns:a16="http://schemas.microsoft.com/office/drawing/2014/main" id="{9141D461-8DFD-4861-B548-94BAD3F805FF}"/>
            </a:ext>
          </a:extLst>
        </xdr:cNvPr>
        <xdr:cNvSpPr txBox="1"/>
      </xdr:nvSpPr>
      <xdr:spPr>
        <a:xfrm>
          <a:off x="13131800" y="2696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4F763963-4CFD-405F-A970-EE0A5BA01EA9}"/>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6DF86863-2DCB-47BC-A0DA-DDFDE29F75CD}"/>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E84486A-E342-4A43-B3D3-DF86EA01773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692F5419-7263-4B4C-AF13-DBD94DC2D81E}"/>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福岡県篠栗町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D3BE1A2C-4596-4300-B6BF-784C00186A5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403F976-F6E6-4282-8A5E-16C86BC0F4B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4AF97FCC-39B4-480B-9621-87242A4423D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B267B0B-B131-4540-8A98-0C33AB9E95F7}"/>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272E720-7295-4911-B9D1-1ADED3ED8ABF}"/>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93A9842-2E2A-4216-B514-207AB5037B8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56D6249-9DB7-4A1F-8A3D-00AB6AC64B5A}"/>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31,261
30,913
38.93
14,056,268
13,454,837
569,402
7,192,828
6,862,821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9AE73273-0216-41DD-98F7-1BD8570AAD47}"/>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8B28082E-8998-4EE4-9D17-04FC354EA2A2}"/>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86DCCD1-CBA4-43DB-BCD8-159068F4CE66}"/>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BFF7A04C-C4D4-4569-A30B-BCE29BB56239}"/>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A326F82-F56D-4E38-80C9-F1F99D688EB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7142797-7EC5-4D89-A97B-AC56DE5A86C9}"/>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5E9F8733-4C68-4656-B1DD-E2985942D95C}"/>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A51C69C-BBCE-48BE-8E27-7894892B2F3E}"/>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94D8D8BC-8B0E-4A30-A3A8-5FA9C8834CD3}"/>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8BF4BF9-C1FA-4C0A-893F-736003C31B8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0FDC491-119A-4F0F-86B9-2A2B0A988031}"/>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2752815-CCCC-487C-92DD-A1ECE22AFD64}"/>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3D39FCB5-CFB5-4BFE-962B-EB23D83C69B2}"/>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2813D61-113A-4F06-ADA0-D31AD6E3EA4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C8DFBD9-C5CC-40A5-A8B3-81514295104F}"/>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74AB88A-6266-469A-B78A-362C37D4CF09}"/>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AF9BB77-42FD-4483-AE1C-E94E37E72058}"/>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1E28374F-188B-4C1D-8222-6EB8AA8A39B8}"/>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C8C488D-88D0-4751-86D9-A0950A618A7D}"/>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12655B6-C383-48D1-A824-A880D9CBFE54}"/>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FC6D048D-F332-4404-9FE1-56B8334FA672}"/>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CA50F2B-4378-43C0-A71C-52DB151756B6}"/>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E566314-EF50-4184-802B-5A59EF8902A3}"/>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1FE6F4B-1C5E-4CE1-B625-074413C918D3}"/>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29DEF41-77AB-44E9-9944-302C865A6D02}"/>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8FB57D6-EFF0-4E97-9A8D-9759CCE21623}"/>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47F7AA5-0B81-4107-BFAE-110BFC55CDA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7D1A2483-D382-49B9-AFB1-7CB93355A6C8}"/>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1A234C2D-FBED-4309-8D1B-1B57F7725021}"/>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9FC2DDF2-4100-401D-9C46-3C9A7AF4C6EE}"/>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971E451-9391-48F4-9821-066D7943467D}"/>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2410BF54-0E8A-4F12-9536-2619A063ABA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経常的な人件費支出は、職員の定員管理の適正化に努めてきた結果、類似団体</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と比較して低い水準を保っており、今後もこの水準を維持できるよう努める。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8860313-41C8-491E-ACF1-3328EA331EFE}"/>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14A0AEF7-0EBE-47EA-B1CA-A2694CCBBFD5}"/>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775AC71F-8C2B-4C7E-89A8-30F8CAE45BE8}"/>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1BFA42C-8957-4EE2-B4AC-E7726778E3A5}"/>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DC4D7827-62BC-48FD-86E5-A8536A2DF3DE}"/>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AA4ACAF8-DC7E-4DDD-9DC0-D0D3A1B7868A}"/>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95C29D51-E57D-43B0-A6B3-9024DAC85AC4}"/>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F4146740-3CEA-4086-867B-98BBFEDD88F3}"/>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1F9335A8-75C3-4C4C-B4F1-002E2095E6CA}"/>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1B372839-8296-446D-915C-896F3DF05C4F}"/>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E3C162B8-AF56-4C1E-888C-CE37302E67CC}"/>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6164340D-EA60-4622-AA19-A256E097D1A7}"/>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1ED3686C-3EAE-4955-894A-95B246219AE5}"/>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53267E4-0BCD-41CA-9860-10398A5AFC52}"/>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E8CD0659-4C7C-4B62-A999-C64877033A4A}"/>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455D3284-037A-4CFD-A296-50B91866F515}"/>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629A3AC6-F5F1-4A2A-84EF-429E4E21DFD4}"/>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7AF3E274-5BA0-4FB9-A1DC-B8A355951E41}"/>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365E2109-46C4-4975-BE57-4BC856B49EB3}"/>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156718</xdr:rowOff>
    </xdr:from>
    <xdr:to>
      <xdr:col>24</xdr:col>
      <xdr:colOff>25400</xdr:colOff>
      <xdr:row>36</xdr:row>
      <xdr:rowOff>8128</xdr:rowOff>
    </xdr:to>
    <xdr:cxnSp macro="">
      <xdr:nvCxnSpPr>
        <xdr:cNvPr id="64" name="直線コネクタ 63">
          <a:extLst>
            <a:ext uri="{FF2B5EF4-FFF2-40B4-BE49-F238E27FC236}">
              <a16:creationId xmlns:a16="http://schemas.microsoft.com/office/drawing/2014/main" id="{85E047FF-D545-46DC-ABD7-FB4356F44543}"/>
            </a:ext>
          </a:extLst>
        </xdr:cNvPr>
        <xdr:cNvCxnSpPr/>
      </xdr:nvCxnSpPr>
      <xdr:spPr>
        <a:xfrm flipV="1">
          <a:off x="3987800" y="615746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63EB1CDD-0E5B-4249-8BBD-EE1130CA4004}"/>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4146FFD5-F056-4E8F-A44E-540E657AE513}"/>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106426</xdr:rowOff>
    </xdr:from>
    <xdr:to>
      <xdr:col>19</xdr:col>
      <xdr:colOff>187325</xdr:colOff>
      <xdr:row>36</xdr:row>
      <xdr:rowOff>8128</xdr:rowOff>
    </xdr:to>
    <xdr:cxnSp macro="">
      <xdr:nvCxnSpPr>
        <xdr:cNvPr id="67" name="直線コネクタ 66">
          <a:extLst>
            <a:ext uri="{FF2B5EF4-FFF2-40B4-BE49-F238E27FC236}">
              <a16:creationId xmlns:a16="http://schemas.microsoft.com/office/drawing/2014/main" id="{ACFCD411-750B-443A-87C6-C17738F72EAA}"/>
            </a:ext>
          </a:extLst>
        </xdr:cNvPr>
        <xdr:cNvCxnSpPr/>
      </xdr:nvCxnSpPr>
      <xdr:spPr>
        <a:xfrm>
          <a:off x="3098800" y="61071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CB8CCD84-139D-4E83-BF5D-A00E2A218C0E}"/>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55E15808-19CA-4BD9-A833-DC8C7D91E9F8}"/>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78994</xdr:rowOff>
    </xdr:from>
    <xdr:to>
      <xdr:col>15</xdr:col>
      <xdr:colOff>98425</xdr:colOff>
      <xdr:row>35</xdr:row>
      <xdr:rowOff>106426</xdr:rowOff>
    </xdr:to>
    <xdr:cxnSp macro="">
      <xdr:nvCxnSpPr>
        <xdr:cNvPr id="70" name="直線コネクタ 69">
          <a:extLst>
            <a:ext uri="{FF2B5EF4-FFF2-40B4-BE49-F238E27FC236}">
              <a16:creationId xmlns:a16="http://schemas.microsoft.com/office/drawing/2014/main" id="{50D7D181-E025-428A-9AF5-1902900EC9E1}"/>
            </a:ext>
          </a:extLst>
        </xdr:cNvPr>
        <xdr:cNvCxnSpPr/>
      </xdr:nvCxnSpPr>
      <xdr:spPr>
        <a:xfrm>
          <a:off x="2209800" y="60797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AEE72836-C3A5-4E84-A7C3-EC5C1A42B051}"/>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6611655B-272A-47E7-8CEC-F8D9608E7C4A}"/>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78994</xdr:rowOff>
    </xdr:from>
    <xdr:to>
      <xdr:col>11</xdr:col>
      <xdr:colOff>9525</xdr:colOff>
      <xdr:row>35</xdr:row>
      <xdr:rowOff>115570</xdr:rowOff>
    </xdr:to>
    <xdr:cxnSp macro="">
      <xdr:nvCxnSpPr>
        <xdr:cNvPr id="73" name="直線コネクタ 72">
          <a:extLst>
            <a:ext uri="{FF2B5EF4-FFF2-40B4-BE49-F238E27FC236}">
              <a16:creationId xmlns:a16="http://schemas.microsoft.com/office/drawing/2014/main" id="{6E77D972-9D80-478B-86F3-E68CF2429FA5}"/>
            </a:ext>
          </a:extLst>
        </xdr:cNvPr>
        <xdr:cNvCxnSpPr/>
      </xdr:nvCxnSpPr>
      <xdr:spPr>
        <a:xfrm flipV="1">
          <a:off x="1320800" y="60797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690C6F35-7899-4D49-9EF5-4C4995502358}"/>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9126085C-E185-47DB-A80D-0DE5BF66C731}"/>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F33FA48-AF35-4A2D-9501-61D119775B3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C68A0313-B54B-49C2-99CA-95DCFBEC52FC}"/>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326D7C76-A9C3-470E-B78F-02EFD0E4D212}"/>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5BBF715F-1FE6-4FE0-9F02-862B098335FB}"/>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3809F58C-3FB6-49C9-A36C-9F7FA4EE1023}"/>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E9CF9E5F-98BC-4A7C-9DFC-39071C3FFB61}"/>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BD13C4BC-47BE-44F6-8541-7577DADF8191}"/>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105918</xdr:rowOff>
    </xdr:from>
    <xdr:to>
      <xdr:col>24</xdr:col>
      <xdr:colOff>76200</xdr:colOff>
      <xdr:row>36</xdr:row>
      <xdr:rowOff>36068</xdr:rowOff>
    </xdr:to>
    <xdr:sp macro="" textlink="">
      <xdr:nvSpPr>
        <xdr:cNvPr id="83" name="楕円 82">
          <a:extLst>
            <a:ext uri="{FF2B5EF4-FFF2-40B4-BE49-F238E27FC236}">
              <a16:creationId xmlns:a16="http://schemas.microsoft.com/office/drawing/2014/main" id="{155DA7A0-2445-4174-B300-FEC841690525}"/>
            </a:ext>
          </a:extLst>
        </xdr:cNvPr>
        <xdr:cNvSpPr/>
      </xdr:nvSpPr>
      <xdr:spPr>
        <a:xfrm>
          <a:off x="4775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122445</xdr:rowOff>
    </xdr:from>
    <xdr:ext cx="762000" cy="259045"/>
    <xdr:sp macro="" textlink="">
      <xdr:nvSpPr>
        <xdr:cNvPr id="84" name="人件費該当値テキスト">
          <a:extLst>
            <a:ext uri="{FF2B5EF4-FFF2-40B4-BE49-F238E27FC236}">
              <a16:creationId xmlns:a16="http://schemas.microsoft.com/office/drawing/2014/main" id="{FD0AF556-F4DF-4C6E-AD00-8F36C0E1409F}"/>
            </a:ext>
          </a:extLst>
        </xdr:cNvPr>
        <xdr:cNvSpPr txBox="1"/>
      </xdr:nvSpPr>
      <xdr:spPr>
        <a:xfrm>
          <a:off x="4914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128778</xdr:rowOff>
    </xdr:from>
    <xdr:to>
      <xdr:col>20</xdr:col>
      <xdr:colOff>38100</xdr:colOff>
      <xdr:row>36</xdr:row>
      <xdr:rowOff>58928</xdr:rowOff>
    </xdr:to>
    <xdr:sp macro="" textlink="">
      <xdr:nvSpPr>
        <xdr:cNvPr id="85" name="楕円 84">
          <a:extLst>
            <a:ext uri="{FF2B5EF4-FFF2-40B4-BE49-F238E27FC236}">
              <a16:creationId xmlns:a16="http://schemas.microsoft.com/office/drawing/2014/main" id="{ADE63C6D-BA16-4204-988F-0FB383EE710B}"/>
            </a:ext>
          </a:extLst>
        </xdr:cNvPr>
        <xdr:cNvSpPr/>
      </xdr:nvSpPr>
      <xdr:spPr>
        <a:xfrm>
          <a:off x="3937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69105</xdr:rowOff>
    </xdr:from>
    <xdr:ext cx="736600" cy="259045"/>
    <xdr:sp macro="" textlink="">
      <xdr:nvSpPr>
        <xdr:cNvPr id="86" name="テキスト ボックス 85">
          <a:extLst>
            <a:ext uri="{FF2B5EF4-FFF2-40B4-BE49-F238E27FC236}">
              <a16:creationId xmlns:a16="http://schemas.microsoft.com/office/drawing/2014/main" id="{7BF249BF-0924-45F9-95F8-DB380A2487AC}"/>
            </a:ext>
          </a:extLst>
        </xdr:cNvPr>
        <xdr:cNvSpPr txBox="1"/>
      </xdr:nvSpPr>
      <xdr:spPr>
        <a:xfrm>
          <a:off x="3606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55626</xdr:rowOff>
    </xdr:from>
    <xdr:to>
      <xdr:col>15</xdr:col>
      <xdr:colOff>149225</xdr:colOff>
      <xdr:row>35</xdr:row>
      <xdr:rowOff>157226</xdr:rowOff>
    </xdr:to>
    <xdr:sp macro="" textlink="">
      <xdr:nvSpPr>
        <xdr:cNvPr id="87" name="楕円 86">
          <a:extLst>
            <a:ext uri="{FF2B5EF4-FFF2-40B4-BE49-F238E27FC236}">
              <a16:creationId xmlns:a16="http://schemas.microsoft.com/office/drawing/2014/main" id="{66891720-AE49-44A0-8D19-9AF1C39C3993}"/>
            </a:ext>
          </a:extLst>
        </xdr:cNvPr>
        <xdr:cNvSpPr/>
      </xdr:nvSpPr>
      <xdr:spPr>
        <a:xfrm>
          <a:off x="3048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167403</xdr:rowOff>
    </xdr:from>
    <xdr:ext cx="762000" cy="259045"/>
    <xdr:sp macro="" textlink="">
      <xdr:nvSpPr>
        <xdr:cNvPr id="88" name="テキスト ボックス 87">
          <a:extLst>
            <a:ext uri="{FF2B5EF4-FFF2-40B4-BE49-F238E27FC236}">
              <a16:creationId xmlns:a16="http://schemas.microsoft.com/office/drawing/2014/main" id="{29551FA7-2F39-4949-95F0-CAEDF65FA8FC}"/>
            </a:ext>
          </a:extLst>
        </xdr:cNvPr>
        <xdr:cNvSpPr txBox="1"/>
      </xdr:nvSpPr>
      <xdr:spPr>
        <a:xfrm>
          <a:off x="2717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28194</xdr:rowOff>
    </xdr:from>
    <xdr:to>
      <xdr:col>11</xdr:col>
      <xdr:colOff>60325</xdr:colOff>
      <xdr:row>35</xdr:row>
      <xdr:rowOff>129794</xdr:rowOff>
    </xdr:to>
    <xdr:sp macro="" textlink="">
      <xdr:nvSpPr>
        <xdr:cNvPr id="89" name="楕円 88">
          <a:extLst>
            <a:ext uri="{FF2B5EF4-FFF2-40B4-BE49-F238E27FC236}">
              <a16:creationId xmlns:a16="http://schemas.microsoft.com/office/drawing/2014/main" id="{15C0C5F5-F2BA-466A-9FAD-95BFC6201399}"/>
            </a:ext>
          </a:extLst>
        </xdr:cNvPr>
        <xdr:cNvSpPr/>
      </xdr:nvSpPr>
      <xdr:spPr>
        <a:xfrm>
          <a:off x="2159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139971</xdr:rowOff>
    </xdr:from>
    <xdr:ext cx="762000" cy="259045"/>
    <xdr:sp macro="" textlink="">
      <xdr:nvSpPr>
        <xdr:cNvPr id="90" name="テキスト ボックス 89">
          <a:extLst>
            <a:ext uri="{FF2B5EF4-FFF2-40B4-BE49-F238E27FC236}">
              <a16:creationId xmlns:a16="http://schemas.microsoft.com/office/drawing/2014/main" id="{1FDB82B4-3BAE-43AE-ADC2-57A97BD4742B}"/>
            </a:ext>
          </a:extLst>
        </xdr:cNvPr>
        <xdr:cNvSpPr txBox="1"/>
      </xdr:nvSpPr>
      <xdr:spPr>
        <a:xfrm>
          <a:off x="1828800" y="579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64770</xdr:rowOff>
    </xdr:from>
    <xdr:to>
      <xdr:col>6</xdr:col>
      <xdr:colOff>171450</xdr:colOff>
      <xdr:row>35</xdr:row>
      <xdr:rowOff>166370</xdr:rowOff>
    </xdr:to>
    <xdr:sp macro="" textlink="">
      <xdr:nvSpPr>
        <xdr:cNvPr id="91" name="楕円 90">
          <a:extLst>
            <a:ext uri="{FF2B5EF4-FFF2-40B4-BE49-F238E27FC236}">
              <a16:creationId xmlns:a16="http://schemas.microsoft.com/office/drawing/2014/main" id="{F07598AA-D842-439A-9A9F-5BB3A052A6D1}"/>
            </a:ext>
          </a:extLst>
        </xdr:cNvPr>
        <xdr:cNvSpPr/>
      </xdr:nvSpPr>
      <xdr:spPr>
        <a:xfrm>
          <a:off x="1270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5097</xdr:rowOff>
    </xdr:from>
    <xdr:ext cx="762000" cy="259045"/>
    <xdr:sp macro="" textlink="">
      <xdr:nvSpPr>
        <xdr:cNvPr id="92" name="テキスト ボックス 91">
          <a:extLst>
            <a:ext uri="{FF2B5EF4-FFF2-40B4-BE49-F238E27FC236}">
              <a16:creationId xmlns:a16="http://schemas.microsoft.com/office/drawing/2014/main" id="{EFD23C70-4853-4FF0-A10A-AFD3232AB5EA}"/>
            </a:ext>
          </a:extLst>
        </xdr:cNvPr>
        <xdr:cNvSpPr txBox="1"/>
      </xdr:nvSpPr>
      <xdr:spPr>
        <a:xfrm>
          <a:off x="939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6B5C617A-E853-4143-9302-149E85185EAC}"/>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7B35CC40-E394-444C-AEF8-AA206E56D193}"/>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5A1B4B05-2EF7-4759-9CF7-A487443B0762}"/>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A40EA07A-95B2-42A4-9C67-439685FFDC41}"/>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D1E48D3E-51ED-4845-BAEE-939EBCE57984}"/>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B496C753-CEF1-48DA-92CC-EDC0B841CDAD}"/>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96DA439D-3BDF-4AAD-B442-80DCEB0EAB92}"/>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4F587BFE-F829-4981-B478-BEB0BDBC1BE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A6CA51D9-8D06-4926-9115-86BD8DB8FE82}"/>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B924AFAD-AB13-42A9-B8EF-4976E9FCB54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1B9BB9C-C835-4EED-9668-9B1B9E00D491}"/>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類似団体を大きく上回る水準で推移している。</a:t>
          </a:r>
          <a:r>
            <a:rPr kumimoji="1" lang="ja-JP" altLang="ja-JP" sz="1100" baseline="0">
              <a:solidFill>
                <a:schemeClr val="dk1"/>
              </a:solidFill>
              <a:effectLst/>
              <a:latin typeface="+mn-lt"/>
              <a:ea typeface="+mn-ea"/>
              <a:cs typeface="+mn-cs"/>
            </a:rPr>
            <a:t>職員の不足を補う包括業務委託（人材派遣）や施設の指定管理委託等により類似団体と比較すると、高い水準となっている。今後は、より一層の事業の見直しを図り、事業効果を高め効率のよいサービスの展開を目指す。 </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3A12C03E-7ADC-4F6E-988E-8C3280F12254}"/>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E9646A0F-ADA0-4AA9-84EC-DCF92A3D5D0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4A1E29B5-7FDA-4D9E-9B90-600FA04596B7}"/>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F0BBCC1A-222C-41A4-817D-DBEA1164E7D9}"/>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3C5D6F57-E9DD-4067-8FB2-BEDC9B4D648B}"/>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6538EFDF-747E-408C-808A-0CC6F2A1D0EC}"/>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DA67E14-0366-4F23-AC49-1407625099EA}"/>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3DBADE53-4AD5-494C-9F11-E30BBCF564B9}"/>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150F8A9A-1868-461E-AC7C-5944FF65BB0C}"/>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B663C823-E2DC-4FD4-BD89-8EED555DA797}"/>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86926E57-2931-4155-81F3-7E1C6D5ED2A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C62928B6-3C2A-4F94-8BF5-C71DDBAE3EBF}"/>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EB9197C1-4A6A-4FB8-8E6D-990754CAF4F3}"/>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530337C5-56BB-4DE8-B305-EDA82446FBAB}"/>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F5CD59A4-309C-4BA8-8BC0-25AF99DC4534}"/>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52A18EF3-4C60-4AEB-AE2F-D371E2D18684}"/>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1F1D17FE-C75E-4D30-9170-76FAA031DC8D}"/>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1270</xdr:rowOff>
    </xdr:from>
    <xdr:to>
      <xdr:col>82</xdr:col>
      <xdr:colOff>107950</xdr:colOff>
      <xdr:row>19</xdr:row>
      <xdr:rowOff>29845</xdr:rowOff>
    </xdr:to>
    <xdr:cxnSp macro="">
      <xdr:nvCxnSpPr>
        <xdr:cNvPr id="121" name="直線コネクタ 120">
          <a:extLst>
            <a:ext uri="{FF2B5EF4-FFF2-40B4-BE49-F238E27FC236}">
              <a16:creationId xmlns:a16="http://schemas.microsoft.com/office/drawing/2014/main" id="{BF714299-D31A-437A-9E78-64F0AF6AA14F}"/>
            </a:ext>
          </a:extLst>
        </xdr:cNvPr>
        <xdr:cNvCxnSpPr/>
      </xdr:nvCxnSpPr>
      <xdr:spPr>
        <a:xfrm>
          <a:off x="15671800" y="32588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8095E9BF-F694-409B-B2C7-8888BE7BD9EA}"/>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EE2372D-56F8-45E7-AC84-BC17C35DF864}"/>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138430</xdr:rowOff>
    </xdr:from>
    <xdr:to>
      <xdr:col>78</xdr:col>
      <xdr:colOff>69850</xdr:colOff>
      <xdr:row>19</xdr:row>
      <xdr:rowOff>1270</xdr:rowOff>
    </xdr:to>
    <xdr:cxnSp macro="">
      <xdr:nvCxnSpPr>
        <xdr:cNvPr id="124" name="直線コネクタ 123">
          <a:extLst>
            <a:ext uri="{FF2B5EF4-FFF2-40B4-BE49-F238E27FC236}">
              <a16:creationId xmlns:a16="http://schemas.microsoft.com/office/drawing/2014/main" id="{EDE94FAC-D833-47F1-9A01-4B548B20361D}"/>
            </a:ext>
          </a:extLst>
        </xdr:cNvPr>
        <xdr:cNvCxnSpPr/>
      </xdr:nvCxnSpPr>
      <xdr:spPr>
        <a:xfrm>
          <a:off x="14782800" y="32245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136AA9E8-E16C-4B19-A576-C16161EDA7D4}"/>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C9F1E61F-8638-44D5-A926-124218E88ACD}"/>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xdr:rowOff>
    </xdr:from>
    <xdr:to>
      <xdr:col>73</xdr:col>
      <xdr:colOff>180975</xdr:colOff>
      <xdr:row>18</xdr:row>
      <xdr:rowOff>138430</xdr:rowOff>
    </xdr:to>
    <xdr:cxnSp macro="">
      <xdr:nvCxnSpPr>
        <xdr:cNvPr id="127" name="直線コネクタ 126">
          <a:extLst>
            <a:ext uri="{FF2B5EF4-FFF2-40B4-BE49-F238E27FC236}">
              <a16:creationId xmlns:a16="http://schemas.microsoft.com/office/drawing/2014/main" id="{1341D9D1-A5D5-49FD-BBC2-3A4FB7BC2AC8}"/>
            </a:ext>
          </a:extLst>
        </xdr:cNvPr>
        <xdr:cNvCxnSpPr/>
      </xdr:nvCxnSpPr>
      <xdr:spPr>
        <a:xfrm>
          <a:off x="13893800" y="308737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D983B308-3F30-4553-BD6D-517E0F1DFDAF}"/>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A014EC7E-74B7-47DB-8ACB-0F53F120EAE2}"/>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xdr:rowOff>
    </xdr:from>
    <xdr:to>
      <xdr:col>69</xdr:col>
      <xdr:colOff>92075</xdr:colOff>
      <xdr:row>18</xdr:row>
      <xdr:rowOff>52705</xdr:rowOff>
    </xdr:to>
    <xdr:cxnSp macro="">
      <xdr:nvCxnSpPr>
        <xdr:cNvPr id="130" name="直線コネクタ 129">
          <a:extLst>
            <a:ext uri="{FF2B5EF4-FFF2-40B4-BE49-F238E27FC236}">
              <a16:creationId xmlns:a16="http://schemas.microsoft.com/office/drawing/2014/main" id="{14A93C79-8631-4C1C-8313-F606A6D31BCF}"/>
            </a:ext>
          </a:extLst>
        </xdr:cNvPr>
        <xdr:cNvCxnSpPr/>
      </xdr:nvCxnSpPr>
      <xdr:spPr>
        <a:xfrm flipV="1">
          <a:off x="13004800" y="30873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7E98E79F-967A-4874-A313-F84B1B26755B}"/>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9285CE0E-023E-4891-B168-3E569FE29B3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60D98E9D-2FE5-4D9C-8A75-AA2EF4E5D92A}"/>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39D87448-1200-4A05-9801-729677E86B53}"/>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767F2E98-ACE6-438E-BD50-C5ACAF4911B1}"/>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2DABF947-95BF-49D2-9A30-654075A159CF}"/>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DCDBDFD-10BE-44F6-99C5-5FBCCAFB7A4F}"/>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AD226080-2B48-4E02-933E-8452E60CAB98}"/>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B585FF23-A081-466E-A5E7-8D902424FD47}"/>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150495</xdr:rowOff>
    </xdr:from>
    <xdr:to>
      <xdr:col>82</xdr:col>
      <xdr:colOff>158750</xdr:colOff>
      <xdr:row>19</xdr:row>
      <xdr:rowOff>80645</xdr:rowOff>
    </xdr:to>
    <xdr:sp macro="" textlink="">
      <xdr:nvSpPr>
        <xdr:cNvPr id="140" name="楕円 139">
          <a:extLst>
            <a:ext uri="{FF2B5EF4-FFF2-40B4-BE49-F238E27FC236}">
              <a16:creationId xmlns:a16="http://schemas.microsoft.com/office/drawing/2014/main" id="{533EFC5B-6766-4293-854C-F69F8FCF560B}"/>
            </a:ext>
          </a:extLst>
        </xdr:cNvPr>
        <xdr:cNvSpPr/>
      </xdr:nvSpPr>
      <xdr:spPr>
        <a:xfrm>
          <a:off x="16459200" y="323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122572</xdr:rowOff>
    </xdr:from>
    <xdr:ext cx="762000" cy="259045"/>
    <xdr:sp macro="" textlink="">
      <xdr:nvSpPr>
        <xdr:cNvPr id="141" name="物件費該当値テキスト">
          <a:extLst>
            <a:ext uri="{FF2B5EF4-FFF2-40B4-BE49-F238E27FC236}">
              <a16:creationId xmlns:a16="http://schemas.microsoft.com/office/drawing/2014/main" id="{7EE26B36-FFDB-4073-B978-870C6AD5E3F6}"/>
            </a:ext>
          </a:extLst>
        </xdr:cNvPr>
        <xdr:cNvSpPr txBox="1"/>
      </xdr:nvSpPr>
      <xdr:spPr>
        <a:xfrm>
          <a:off x="16598900" y="320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121920</xdr:rowOff>
    </xdr:from>
    <xdr:to>
      <xdr:col>78</xdr:col>
      <xdr:colOff>120650</xdr:colOff>
      <xdr:row>19</xdr:row>
      <xdr:rowOff>52070</xdr:rowOff>
    </xdr:to>
    <xdr:sp macro="" textlink="">
      <xdr:nvSpPr>
        <xdr:cNvPr id="142" name="楕円 141">
          <a:extLst>
            <a:ext uri="{FF2B5EF4-FFF2-40B4-BE49-F238E27FC236}">
              <a16:creationId xmlns:a16="http://schemas.microsoft.com/office/drawing/2014/main" id="{78155679-55ED-4744-950B-F1160AE933C5}"/>
            </a:ext>
          </a:extLst>
        </xdr:cNvPr>
        <xdr:cNvSpPr/>
      </xdr:nvSpPr>
      <xdr:spPr>
        <a:xfrm>
          <a:off x="15621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36847</xdr:rowOff>
    </xdr:from>
    <xdr:ext cx="736600" cy="259045"/>
    <xdr:sp macro="" textlink="">
      <xdr:nvSpPr>
        <xdr:cNvPr id="143" name="テキスト ボックス 142">
          <a:extLst>
            <a:ext uri="{FF2B5EF4-FFF2-40B4-BE49-F238E27FC236}">
              <a16:creationId xmlns:a16="http://schemas.microsoft.com/office/drawing/2014/main" id="{11CE16FB-8483-470A-AA6D-AA9C100DFDE0}"/>
            </a:ext>
          </a:extLst>
        </xdr:cNvPr>
        <xdr:cNvSpPr txBox="1"/>
      </xdr:nvSpPr>
      <xdr:spPr>
        <a:xfrm>
          <a:off x="15290800" y="329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87630</xdr:rowOff>
    </xdr:from>
    <xdr:to>
      <xdr:col>74</xdr:col>
      <xdr:colOff>31750</xdr:colOff>
      <xdr:row>19</xdr:row>
      <xdr:rowOff>17780</xdr:rowOff>
    </xdr:to>
    <xdr:sp macro="" textlink="">
      <xdr:nvSpPr>
        <xdr:cNvPr id="144" name="楕円 143">
          <a:extLst>
            <a:ext uri="{FF2B5EF4-FFF2-40B4-BE49-F238E27FC236}">
              <a16:creationId xmlns:a16="http://schemas.microsoft.com/office/drawing/2014/main" id="{15AA0627-7214-4E2D-AA9E-A7E4E3F2F24A}"/>
            </a:ext>
          </a:extLst>
        </xdr:cNvPr>
        <xdr:cNvSpPr/>
      </xdr:nvSpPr>
      <xdr:spPr>
        <a:xfrm>
          <a:off x="14732000" y="317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2557</xdr:rowOff>
    </xdr:from>
    <xdr:ext cx="762000" cy="259045"/>
    <xdr:sp macro="" textlink="">
      <xdr:nvSpPr>
        <xdr:cNvPr id="145" name="テキスト ボックス 144">
          <a:extLst>
            <a:ext uri="{FF2B5EF4-FFF2-40B4-BE49-F238E27FC236}">
              <a16:creationId xmlns:a16="http://schemas.microsoft.com/office/drawing/2014/main" id="{F40FE57B-B953-469B-B6BB-5C3CF041F5B7}"/>
            </a:ext>
          </a:extLst>
        </xdr:cNvPr>
        <xdr:cNvSpPr txBox="1"/>
      </xdr:nvSpPr>
      <xdr:spPr>
        <a:xfrm>
          <a:off x="14401800" y="326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121920</xdr:rowOff>
    </xdr:from>
    <xdr:to>
      <xdr:col>69</xdr:col>
      <xdr:colOff>142875</xdr:colOff>
      <xdr:row>18</xdr:row>
      <xdr:rowOff>52070</xdr:rowOff>
    </xdr:to>
    <xdr:sp macro="" textlink="">
      <xdr:nvSpPr>
        <xdr:cNvPr id="146" name="楕円 145">
          <a:extLst>
            <a:ext uri="{FF2B5EF4-FFF2-40B4-BE49-F238E27FC236}">
              <a16:creationId xmlns:a16="http://schemas.microsoft.com/office/drawing/2014/main" id="{60A3BD2A-86D5-4CD2-BC4F-2C94FEFB2C51}"/>
            </a:ext>
          </a:extLst>
        </xdr:cNvPr>
        <xdr:cNvSpPr/>
      </xdr:nvSpPr>
      <xdr:spPr>
        <a:xfrm>
          <a:off x="13843000" y="303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36847</xdr:rowOff>
    </xdr:from>
    <xdr:ext cx="762000" cy="259045"/>
    <xdr:sp macro="" textlink="">
      <xdr:nvSpPr>
        <xdr:cNvPr id="147" name="テキスト ボックス 146">
          <a:extLst>
            <a:ext uri="{FF2B5EF4-FFF2-40B4-BE49-F238E27FC236}">
              <a16:creationId xmlns:a16="http://schemas.microsoft.com/office/drawing/2014/main" id="{9910B83E-B835-4321-B62E-276A1E960845}"/>
            </a:ext>
          </a:extLst>
        </xdr:cNvPr>
        <xdr:cNvSpPr txBox="1"/>
      </xdr:nvSpPr>
      <xdr:spPr>
        <a:xfrm>
          <a:off x="13512800" y="312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1905</xdr:rowOff>
    </xdr:from>
    <xdr:to>
      <xdr:col>65</xdr:col>
      <xdr:colOff>53975</xdr:colOff>
      <xdr:row>18</xdr:row>
      <xdr:rowOff>103505</xdr:rowOff>
    </xdr:to>
    <xdr:sp macro="" textlink="">
      <xdr:nvSpPr>
        <xdr:cNvPr id="148" name="楕円 147">
          <a:extLst>
            <a:ext uri="{FF2B5EF4-FFF2-40B4-BE49-F238E27FC236}">
              <a16:creationId xmlns:a16="http://schemas.microsoft.com/office/drawing/2014/main" id="{92F2D8E9-3111-410E-BD47-7EE5A30657CB}"/>
            </a:ext>
          </a:extLst>
        </xdr:cNvPr>
        <xdr:cNvSpPr/>
      </xdr:nvSpPr>
      <xdr:spPr>
        <a:xfrm>
          <a:off x="12954000" y="308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88282</xdr:rowOff>
    </xdr:from>
    <xdr:ext cx="762000" cy="259045"/>
    <xdr:sp macro="" textlink="">
      <xdr:nvSpPr>
        <xdr:cNvPr id="149" name="テキスト ボックス 148">
          <a:extLst>
            <a:ext uri="{FF2B5EF4-FFF2-40B4-BE49-F238E27FC236}">
              <a16:creationId xmlns:a16="http://schemas.microsoft.com/office/drawing/2014/main" id="{908FB280-5CE5-405F-88F0-81B73897AFFE}"/>
            </a:ext>
          </a:extLst>
        </xdr:cNvPr>
        <xdr:cNvSpPr txBox="1"/>
      </xdr:nvSpPr>
      <xdr:spPr>
        <a:xfrm>
          <a:off x="12623800" y="317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5516E017-16A8-4097-8A83-97A94305BC8C}"/>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DD95C966-F5A1-4486-B8FB-E9693369C934}"/>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BE53FE82-CD2F-4017-850E-FE9969FBFFF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CD96D10D-E03E-47FC-A538-D44F00155EC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1AE2D75F-C058-4EF8-A72A-28E90BBD318B}"/>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409971FC-498F-4791-B46B-8ACE0E471837}"/>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B1598223-F377-4E21-9D07-7AF2990DAAE5}"/>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96C14002-1A69-43D8-B290-B837734424D6}"/>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48BA268-FB79-479E-9B5A-6678F6E63B2E}"/>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41FC478A-7706-43E8-BBD0-4C6797051084}"/>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5B740D07-33EC-474F-86B7-2A8584A36951}"/>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障がい者自立支援サービス給付費及び保育所児童運営費が増加傾向にあり、類似団体</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よりも高い水準となっている。適正なサービス水準の把握に努め、過剰な支出の抑制を図る。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83EBAE7E-78C6-4434-9E40-2926FA325F18}"/>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7F6640B5-22FB-4861-9A2F-0F68ECD4FEBA}"/>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4547B569-BDD9-4227-90B1-0AEE92330B58}"/>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72149DC8-141C-4FFE-807A-3DB0D1E0C041}"/>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1DA667DE-CAAE-48E4-95F4-97AB8FE777BC}"/>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7EEB11BC-D52A-4D7F-A8C1-62CCFDE8A7DF}"/>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7CCBBD45-A871-4554-97B5-17F18DCF1BA3}"/>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310ED632-81B8-400C-951A-41E3C815B896}"/>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5B2F0B39-165C-49F1-A9A0-63B55AD5EE0D}"/>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EC7192B-9F5E-4723-B85F-6CA1A4A0B32F}"/>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5B93E7C9-CC87-4758-A699-26BC197F81D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9B0F9991-C875-4608-87DF-4EAEB8815DB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48CA0C73-AD15-422D-82A2-7E3FB9EA999D}"/>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873EFDF7-BBF7-435A-A821-51B609D2F834}"/>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83EF360-C9F7-41FD-8365-81C77352B221}"/>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A79D5C22-640B-4382-890F-56E8D542F3C9}"/>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DAFC2DE3-88B3-41A3-8A9C-911FDCE14A1C}"/>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87205D8A-8DF2-4EDE-8990-1D88880E9B4A}"/>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3C073EF7-1AE0-42FF-9E81-6CC61F0F47B3}"/>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159004</xdr:rowOff>
    </xdr:from>
    <xdr:to>
      <xdr:col>24</xdr:col>
      <xdr:colOff>25400</xdr:colOff>
      <xdr:row>57</xdr:row>
      <xdr:rowOff>60706</xdr:rowOff>
    </xdr:to>
    <xdr:cxnSp macro="">
      <xdr:nvCxnSpPr>
        <xdr:cNvPr id="180" name="直線コネクタ 179">
          <a:extLst>
            <a:ext uri="{FF2B5EF4-FFF2-40B4-BE49-F238E27FC236}">
              <a16:creationId xmlns:a16="http://schemas.microsoft.com/office/drawing/2014/main" id="{1D7E87B5-6BDC-4C8E-9D67-68CC5D964186}"/>
            </a:ext>
          </a:extLst>
        </xdr:cNvPr>
        <xdr:cNvCxnSpPr/>
      </xdr:nvCxnSpPr>
      <xdr:spPr>
        <a:xfrm flipV="1">
          <a:off x="3987800" y="976020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FC8F24C5-0DCD-40A6-9597-1A3A3E9A2DF3}"/>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B179F33B-0BA7-4709-B9F8-C3151E9AF305}"/>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57</xdr:row>
      <xdr:rowOff>60706</xdr:rowOff>
    </xdr:to>
    <xdr:cxnSp macro="">
      <xdr:nvCxnSpPr>
        <xdr:cNvPr id="183" name="直線コネクタ 182">
          <a:extLst>
            <a:ext uri="{FF2B5EF4-FFF2-40B4-BE49-F238E27FC236}">
              <a16:creationId xmlns:a16="http://schemas.microsoft.com/office/drawing/2014/main" id="{3AC520B6-4B4F-4AED-940A-3EE04F94A58C}"/>
            </a:ext>
          </a:extLst>
        </xdr:cNvPr>
        <xdr:cNvCxnSpPr/>
      </xdr:nvCxnSpPr>
      <xdr:spPr>
        <a:xfrm>
          <a:off x="3098800" y="961390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D13FC0A6-F92B-4EFE-B2E2-12DD0F2AB9EA}"/>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37134F7A-994F-41B6-B797-1C8C155409C5}"/>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165862</xdr:rowOff>
    </xdr:from>
    <xdr:to>
      <xdr:col>15</xdr:col>
      <xdr:colOff>98425</xdr:colOff>
      <xdr:row>56</xdr:row>
      <xdr:rowOff>12700</xdr:rowOff>
    </xdr:to>
    <xdr:cxnSp macro="">
      <xdr:nvCxnSpPr>
        <xdr:cNvPr id="186" name="直線コネクタ 185">
          <a:extLst>
            <a:ext uri="{FF2B5EF4-FFF2-40B4-BE49-F238E27FC236}">
              <a16:creationId xmlns:a16="http://schemas.microsoft.com/office/drawing/2014/main" id="{91882D6F-BC17-4234-B046-D36898A9B16A}"/>
            </a:ext>
          </a:extLst>
        </xdr:cNvPr>
        <xdr:cNvCxnSpPr/>
      </xdr:nvCxnSpPr>
      <xdr:spPr>
        <a:xfrm>
          <a:off x="2209800" y="95956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624F90C9-76B5-48D9-8EC0-1870B1652678}"/>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49458240-2C31-489F-9EEA-A0D0D503849D}"/>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165862</xdr:rowOff>
    </xdr:from>
    <xdr:to>
      <xdr:col>11</xdr:col>
      <xdr:colOff>9525</xdr:colOff>
      <xdr:row>56</xdr:row>
      <xdr:rowOff>58420</xdr:rowOff>
    </xdr:to>
    <xdr:cxnSp macro="">
      <xdr:nvCxnSpPr>
        <xdr:cNvPr id="189" name="直線コネクタ 188">
          <a:extLst>
            <a:ext uri="{FF2B5EF4-FFF2-40B4-BE49-F238E27FC236}">
              <a16:creationId xmlns:a16="http://schemas.microsoft.com/office/drawing/2014/main" id="{D4EE3685-3786-4BF7-84DD-1400AAF3CF58}"/>
            </a:ext>
          </a:extLst>
        </xdr:cNvPr>
        <xdr:cNvCxnSpPr/>
      </xdr:nvCxnSpPr>
      <xdr:spPr>
        <a:xfrm flipV="1">
          <a:off x="1320800" y="95956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76292502-ED30-4E59-96AB-C6AAD8F46E1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E63085F8-E911-492D-8994-AAAA31DAD1BC}"/>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8CA4CA5A-873C-4B12-80AD-F2156BC8EEDD}"/>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82C2C0C5-76FF-4AEB-B17F-6C092F7C0B2B}"/>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52EA2B27-5F8C-405F-B892-E7C7E8B330BE}"/>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C047A019-613F-4EF0-9BCB-D345AB3192F9}"/>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6233202E-BD32-4AC9-9885-5302948F84CC}"/>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3DBAD23E-FEE8-47A2-9F79-732860C17FA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C6F2CE3C-0937-4E4A-B080-85B18D7D1E9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108204</xdr:rowOff>
    </xdr:from>
    <xdr:to>
      <xdr:col>24</xdr:col>
      <xdr:colOff>76200</xdr:colOff>
      <xdr:row>57</xdr:row>
      <xdr:rowOff>38354</xdr:rowOff>
    </xdr:to>
    <xdr:sp macro="" textlink="">
      <xdr:nvSpPr>
        <xdr:cNvPr id="199" name="楕円 198">
          <a:extLst>
            <a:ext uri="{FF2B5EF4-FFF2-40B4-BE49-F238E27FC236}">
              <a16:creationId xmlns:a16="http://schemas.microsoft.com/office/drawing/2014/main" id="{81DA557C-4004-4D10-BB7C-9AE0C53532D1}"/>
            </a:ext>
          </a:extLst>
        </xdr:cNvPr>
        <xdr:cNvSpPr/>
      </xdr:nvSpPr>
      <xdr:spPr>
        <a:xfrm>
          <a:off x="47752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80281</xdr:rowOff>
    </xdr:from>
    <xdr:ext cx="762000" cy="259045"/>
    <xdr:sp macro="" textlink="">
      <xdr:nvSpPr>
        <xdr:cNvPr id="200" name="扶助費該当値テキスト">
          <a:extLst>
            <a:ext uri="{FF2B5EF4-FFF2-40B4-BE49-F238E27FC236}">
              <a16:creationId xmlns:a16="http://schemas.microsoft.com/office/drawing/2014/main" id="{988B3435-D8DB-4B8D-A12C-780807109678}"/>
            </a:ext>
          </a:extLst>
        </xdr:cNvPr>
        <xdr:cNvSpPr txBox="1"/>
      </xdr:nvSpPr>
      <xdr:spPr>
        <a:xfrm>
          <a:off x="4914900" y="968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9906</xdr:rowOff>
    </xdr:from>
    <xdr:to>
      <xdr:col>20</xdr:col>
      <xdr:colOff>38100</xdr:colOff>
      <xdr:row>57</xdr:row>
      <xdr:rowOff>111506</xdr:rowOff>
    </xdr:to>
    <xdr:sp macro="" textlink="">
      <xdr:nvSpPr>
        <xdr:cNvPr id="201" name="楕円 200">
          <a:extLst>
            <a:ext uri="{FF2B5EF4-FFF2-40B4-BE49-F238E27FC236}">
              <a16:creationId xmlns:a16="http://schemas.microsoft.com/office/drawing/2014/main" id="{EC45DB1F-CA6D-451B-B822-449980ACDE6E}"/>
            </a:ext>
          </a:extLst>
        </xdr:cNvPr>
        <xdr:cNvSpPr/>
      </xdr:nvSpPr>
      <xdr:spPr>
        <a:xfrm>
          <a:off x="3937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96283</xdr:rowOff>
    </xdr:from>
    <xdr:ext cx="736600" cy="259045"/>
    <xdr:sp macro="" textlink="">
      <xdr:nvSpPr>
        <xdr:cNvPr id="202" name="テキスト ボックス 201">
          <a:extLst>
            <a:ext uri="{FF2B5EF4-FFF2-40B4-BE49-F238E27FC236}">
              <a16:creationId xmlns:a16="http://schemas.microsoft.com/office/drawing/2014/main" id="{30D7990A-3450-45D9-8154-1546907B846B}"/>
            </a:ext>
          </a:extLst>
        </xdr:cNvPr>
        <xdr:cNvSpPr txBox="1"/>
      </xdr:nvSpPr>
      <xdr:spPr>
        <a:xfrm>
          <a:off x="3606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3" name="楕円 202">
          <a:extLst>
            <a:ext uri="{FF2B5EF4-FFF2-40B4-BE49-F238E27FC236}">
              <a16:creationId xmlns:a16="http://schemas.microsoft.com/office/drawing/2014/main" id="{E5B8D14B-96D2-46BD-96CE-B30793AA397D}"/>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04" name="テキスト ボックス 203">
          <a:extLst>
            <a:ext uri="{FF2B5EF4-FFF2-40B4-BE49-F238E27FC236}">
              <a16:creationId xmlns:a16="http://schemas.microsoft.com/office/drawing/2014/main" id="{45DF7F0E-56AE-4723-8745-23E29AFB26EE}"/>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115062</xdr:rowOff>
    </xdr:from>
    <xdr:to>
      <xdr:col>11</xdr:col>
      <xdr:colOff>60325</xdr:colOff>
      <xdr:row>56</xdr:row>
      <xdr:rowOff>45212</xdr:rowOff>
    </xdr:to>
    <xdr:sp macro="" textlink="">
      <xdr:nvSpPr>
        <xdr:cNvPr id="205" name="楕円 204">
          <a:extLst>
            <a:ext uri="{FF2B5EF4-FFF2-40B4-BE49-F238E27FC236}">
              <a16:creationId xmlns:a16="http://schemas.microsoft.com/office/drawing/2014/main" id="{4C0A5BB8-6AB3-4AB0-A68E-9662DB1A806E}"/>
            </a:ext>
          </a:extLst>
        </xdr:cNvPr>
        <xdr:cNvSpPr/>
      </xdr:nvSpPr>
      <xdr:spPr>
        <a:xfrm>
          <a:off x="2159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29989</xdr:rowOff>
    </xdr:from>
    <xdr:ext cx="762000" cy="259045"/>
    <xdr:sp macro="" textlink="">
      <xdr:nvSpPr>
        <xdr:cNvPr id="206" name="テキスト ボックス 205">
          <a:extLst>
            <a:ext uri="{FF2B5EF4-FFF2-40B4-BE49-F238E27FC236}">
              <a16:creationId xmlns:a16="http://schemas.microsoft.com/office/drawing/2014/main" id="{171E84B3-50B5-4DFD-826C-4FFDC538ABAA}"/>
            </a:ext>
          </a:extLst>
        </xdr:cNvPr>
        <xdr:cNvSpPr txBox="1"/>
      </xdr:nvSpPr>
      <xdr:spPr>
        <a:xfrm>
          <a:off x="1828800" y="9631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207" name="楕円 206">
          <a:extLst>
            <a:ext uri="{FF2B5EF4-FFF2-40B4-BE49-F238E27FC236}">
              <a16:creationId xmlns:a16="http://schemas.microsoft.com/office/drawing/2014/main" id="{8FE32179-DD67-462B-B1FD-77DFBBB0DE5E}"/>
            </a:ext>
          </a:extLst>
        </xdr:cNvPr>
        <xdr:cNvSpPr/>
      </xdr:nvSpPr>
      <xdr:spPr>
        <a:xfrm>
          <a:off x="1270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93997</xdr:rowOff>
    </xdr:from>
    <xdr:ext cx="762000" cy="259045"/>
    <xdr:sp macro="" textlink="">
      <xdr:nvSpPr>
        <xdr:cNvPr id="208" name="テキスト ボックス 207">
          <a:extLst>
            <a:ext uri="{FF2B5EF4-FFF2-40B4-BE49-F238E27FC236}">
              <a16:creationId xmlns:a16="http://schemas.microsoft.com/office/drawing/2014/main" id="{54087374-145B-4862-B687-5D4D48DA37E7}"/>
            </a:ext>
          </a:extLst>
        </xdr:cNvPr>
        <xdr:cNvSpPr txBox="1"/>
      </xdr:nvSpPr>
      <xdr:spPr>
        <a:xfrm>
          <a:off x="939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51A01329-FC5E-448C-8C60-3BAC978A96FB}"/>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167C808C-88C2-4A07-B6F3-44EF5B301A76}"/>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4D4A346C-A803-4A82-9D73-ECF89B3EB733}"/>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54295B3F-D5AA-4AD2-89C8-3C7D3C62519E}"/>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221B8FF5-9A4B-4371-B1D2-FC90F1CFADA1}"/>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A2A2D888-7281-4416-8E8C-FB0EE24E8721}"/>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99E184EF-581A-4FD8-9834-8DA22C0CCCD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BAF1BD0A-1272-48DD-9C8C-A32C0993CF1C}"/>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546AE744-6086-456E-9BCE-9897F80D5E88}"/>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A16A5DD9-52F6-4F11-AB21-EF7170B4CCE7}"/>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3C04FF61-2C80-40B8-8CEE-F5029F2150A5}"/>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し、類似団体平均よりも低い水準を保っている。今後も事業効果のある施策の実施に努める。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A81A4DC5-A9DB-401E-9F12-37009B205D2E}"/>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907D5F78-EAB7-4046-BEF1-429CF71B2A7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479FA841-35B3-400B-8480-B28D58D8BA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672A6BD-2911-4459-B199-16137AE630A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5C0B23AA-D9DF-4611-B3AB-A3432A058ECE}"/>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FDDD433B-3600-4F08-A03C-259C1890E9D6}"/>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B8854595-6A55-4A11-9EC4-7B664CFFA1F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8D7D4DC3-8381-41BB-8608-AE7542BAA88D}"/>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79EA3761-CBC0-4B96-9ABD-7451D9D88D09}"/>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656BA94B-7089-446B-B6D0-6A6CEF79405F}"/>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77D0E03D-D864-4B54-8A19-BFFAE59AC1BB}"/>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924882D5-8373-4CE4-B5E3-554509DC5441}"/>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6343164E-F93A-427A-A6A9-D0542D21860A}"/>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275FAFBA-AB8C-47EA-A0E7-A1A717E332B5}"/>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41A66827-BDF5-4ABB-BAEE-BA5E0F664A9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BB9C0600-A9F4-4CC6-837C-663F29BDBBAC}"/>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240A0049-B1A2-4A00-97E2-1B5DF7FB2DB8}"/>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A8F2AF90-BC58-41EA-A416-3B0048578641}"/>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6AB62F86-6F58-45AC-807D-9358029AA81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C9CF324D-6751-4796-8866-FF2C2CAAED49}"/>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8F4E3F4-A42A-48E3-97EB-29441A2720ED}"/>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95250</xdr:rowOff>
    </xdr:to>
    <xdr:cxnSp macro="">
      <xdr:nvCxnSpPr>
        <xdr:cNvPr id="241" name="直線コネクタ 240">
          <a:extLst>
            <a:ext uri="{FF2B5EF4-FFF2-40B4-BE49-F238E27FC236}">
              <a16:creationId xmlns:a16="http://schemas.microsoft.com/office/drawing/2014/main" id="{50983CA3-9606-42F8-B25A-EA5F150D7BA4}"/>
            </a:ext>
          </a:extLst>
        </xdr:cNvPr>
        <xdr:cNvCxnSpPr/>
      </xdr:nvCxnSpPr>
      <xdr:spPr>
        <a:xfrm flipV="1">
          <a:off x="15671800" y="97663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FC3F4CDA-9610-4681-B69F-F497CA34AF92}"/>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F4AD41B1-105B-46B7-827C-EC1996D70506}"/>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95250</xdr:rowOff>
    </xdr:to>
    <xdr:cxnSp macro="">
      <xdr:nvCxnSpPr>
        <xdr:cNvPr id="244" name="直線コネクタ 243">
          <a:extLst>
            <a:ext uri="{FF2B5EF4-FFF2-40B4-BE49-F238E27FC236}">
              <a16:creationId xmlns:a16="http://schemas.microsoft.com/office/drawing/2014/main" id="{A299239E-FC79-4B2D-ADFA-B5313C68F414}"/>
            </a:ext>
          </a:extLst>
        </xdr:cNvPr>
        <xdr:cNvCxnSpPr/>
      </xdr:nvCxnSpPr>
      <xdr:spPr>
        <a:xfrm>
          <a:off x="14782800" y="9842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D71C2AF7-BE27-4CE9-881A-6BBF948DC9B4}"/>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DF3912DD-EECA-46B7-B3D8-93390C5EAD08}"/>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139700</xdr:rowOff>
    </xdr:from>
    <xdr:to>
      <xdr:col>73</xdr:col>
      <xdr:colOff>180975</xdr:colOff>
      <xdr:row>57</xdr:row>
      <xdr:rowOff>69850</xdr:rowOff>
    </xdr:to>
    <xdr:cxnSp macro="">
      <xdr:nvCxnSpPr>
        <xdr:cNvPr id="247" name="直線コネクタ 246">
          <a:extLst>
            <a:ext uri="{FF2B5EF4-FFF2-40B4-BE49-F238E27FC236}">
              <a16:creationId xmlns:a16="http://schemas.microsoft.com/office/drawing/2014/main" id="{18EB71E6-5BF2-4DB7-B2BD-843630950B83}"/>
            </a:ext>
          </a:extLst>
        </xdr:cNvPr>
        <xdr:cNvCxnSpPr/>
      </xdr:nvCxnSpPr>
      <xdr:spPr>
        <a:xfrm>
          <a:off x="13893800" y="9740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A6B4CD9E-7A33-4040-864C-CB25C48FD21A}"/>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657D7071-9AB2-4FB9-86CA-DE36108837A8}"/>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139700</xdr:rowOff>
    </xdr:from>
    <xdr:to>
      <xdr:col>69</xdr:col>
      <xdr:colOff>92075</xdr:colOff>
      <xdr:row>57</xdr:row>
      <xdr:rowOff>133350</xdr:rowOff>
    </xdr:to>
    <xdr:cxnSp macro="">
      <xdr:nvCxnSpPr>
        <xdr:cNvPr id="250" name="直線コネクタ 249">
          <a:extLst>
            <a:ext uri="{FF2B5EF4-FFF2-40B4-BE49-F238E27FC236}">
              <a16:creationId xmlns:a16="http://schemas.microsoft.com/office/drawing/2014/main" id="{60EBA20F-DCFD-4A93-8C2B-45F7814C59AF}"/>
            </a:ext>
          </a:extLst>
        </xdr:cNvPr>
        <xdr:cNvCxnSpPr/>
      </xdr:nvCxnSpPr>
      <xdr:spPr>
        <a:xfrm flipV="1">
          <a:off x="13004800" y="97409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9D47284B-DDED-46D0-98D1-18E0E46D586D}"/>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C22A2EDA-C4DF-4DC7-9FF5-D46540A82156}"/>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E461B4E8-C0A5-4A0F-88DE-A1A08E697B9A}"/>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CE849254-370E-4803-AFEE-A849B236A18D}"/>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1F7046F5-9016-4357-B8FB-D78B8140B31C}"/>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20E4A33F-C496-4B32-A0DF-66BE6E0AC79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E3659076-4AAE-4351-877F-5CE8D6A59789}"/>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7C716F1E-0E39-45C9-8885-4EB80693099A}"/>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E47BFA95-70D8-489D-A4DC-857551E2F03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0" name="楕円 259">
          <a:extLst>
            <a:ext uri="{FF2B5EF4-FFF2-40B4-BE49-F238E27FC236}">
              <a16:creationId xmlns:a16="http://schemas.microsoft.com/office/drawing/2014/main" id="{EEE0475C-CC9E-4365-9843-9FEE16BB4241}"/>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130827</xdr:rowOff>
    </xdr:from>
    <xdr:ext cx="762000" cy="259045"/>
    <xdr:sp macro="" textlink="">
      <xdr:nvSpPr>
        <xdr:cNvPr id="261" name="その他該当値テキスト">
          <a:extLst>
            <a:ext uri="{FF2B5EF4-FFF2-40B4-BE49-F238E27FC236}">
              <a16:creationId xmlns:a16="http://schemas.microsoft.com/office/drawing/2014/main" id="{58204FD0-D3C3-40DE-BEEB-1BBA7AD1AFB3}"/>
            </a:ext>
          </a:extLst>
        </xdr:cNvPr>
        <xdr:cNvSpPr txBox="1"/>
      </xdr:nvSpPr>
      <xdr:spPr>
        <a:xfrm>
          <a:off x="16598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44450</xdr:rowOff>
    </xdr:from>
    <xdr:to>
      <xdr:col>78</xdr:col>
      <xdr:colOff>120650</xdr:colOff>
      <xdr:row>57</xdr:row>
      <xdr:rowOff>146050</xdr:rowOff>
    </xdr:to>
    <xdr:sp macro="" textlink="">
      <xdr:nvSpPr>
        <xdr:cNvPr id="262" name="楕円 261">
          <a:extLst>
            <a:ext uri="{FF2B5EF4-FFF2-40B4-BE49-F238E27FC236}">
              <a16:creationId xmlns:a16="http://schemas.microsoft.com/office/drawing/2014/main" id="{4F1A0B3D-D70E-42B6-AC2E-842A01710792}"/>
            </a:ext>
          </a:extLst>
        </xdr:cNvPr>
        <xdr:cNvSpPr/>
      </xdr:nvSpPr>
      <xdr:spPr>
        <a:xfrm>
          <a:off x="15621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63" name="テキスト ボックス 262">
          <a:extLst>
            <a:ext uri="{FF2B5EF4-FFF2-40B4-BE49-F238E27FC236}">
              <a16:creationId xmlns:a16="http://schemas.microsoft.com/office/drawing/2014/main" id="{3C0D0DB1-4162-4B53-BACF-9288F2C9B34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64" name="楕円 263">
          <a:extLst>
            <a:ext uri="{FF2B5EF4-FFF2-40B4-BE49-F238E27FC236}">
              <a16:creationId xmlns:a16="http://schemas.microsoft.com/office/drawing/2014/main" id="{2BBF2213-4AA2-48FD-BA5A-03626C97E216}"/>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65" name="テキスト ボックス 264">
          <a:extLst>
            <a:ext uri="{FF2B5EF4-FFF2-40B4-BE49-F238E27FC236}">
              <a16:creationId xmlns:a16="http://schemas.microsoft.com/office/drawing/2014/main" id="{C3E35433-5CAC-4356-8C0A-7BBAA2ADD468}"/>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88900</xdr:rowOff>
    </xdr:from>
    <xdr:to>
      <xdr:col>69</xdr:col>
      <xdr:colOff>142875</xdr:colOff>
      <xdr:row>57</xdr:row>
      <xdr:rowOff>19050</xdr:rowOff>
    </xdr:to>
    <xdr:sp macro="" textlink="">
      <xdr:nvSpPr>
        <xdr:cNvPr id="266" name="楕円 265">
          <a:extLst>
            <a:ext uri="{FF2B5EF4-FFF2-40B4-BE49-F238E27FC236}">
              <a16:creationId xmlns:a16="http://schemas.microsoft.com/office/drawing/2014/main" id="{B459EF4F-F079-4A76-82E0-BFD0810B24A4}"/>
            </a:ext>
          </a:extLst>
        </xdr:cNvPr>
        <xdr:cNvSpPr/>
      </xdr:nvSpPr>
      <xdr:spPr>
        <a:xfrm>
          <a:off x="13843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29227</xdr:rowOff>
    </xdr:from>
    <xdr:ext cx="762000" cy="259045"/>
    <xdr:sp macro="" textlink="">
      <xdr:nvSpPr>
        <xdr:cNvPr id="267" name="テキスト ボックス 266">
          <a:extLst>
            <a:ext uri="{FF2B5EF4-FFF2-40B4-BE49-F238E27FC236}">
              <a16:creationId xmlns:a16="http://schemas.microsoft.com/office/drawing/2014/main" id="{BDB1E5C7-FE4C-47C0-9C1A-2A914AA31FD6}"/>
            </a:ext>
          </a:extLst>
        </xdr:cNvPr>
        <xdr:cNvSpPr txBox="1"/>
      </xdr:nvSpPr>
      <xdr:spPr>
        <a:xfrm>
          <a:off x="13512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68" name="楕円 267">
          <a:extLst>
            <a:ext uri="{FF2B5EF4-FFF2-40B4-BE49-F238E27FC236}">
              <a16:creationId xmlns:a16="http://schemas.microsoft.com/office/drawing/2014/main" id="{078BCA95-8CE3-4CAD-83DD-6D94ACC6ED95}"/>
            </a:ext>
          </a:extLst>
        </xdr:cNvPr>
        <xdr:cNvSpPr/>
      </xdr:nvSpPr>
      <xdr:spPr>
        <a:xfrm>
          <a:off x="12954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22877</xdr:rowOff>
    </xdr:from>
    <xdr:ext cx="762000" cy="259045"/>
    <xdr:sp macro="" textlink="">
      <xdr:nvSpPr>
        <xdr:cNvPr id="269" name="テキスト ボックス 268">
          <a:extLst>
            <a:ext uri="{FF2B5EF4-FFF2-40B4-BE49-F238E27FC236}">
              <a16:creationId xmlns:a16="http://schemas.microsoft.com/office/drawing/2014/main" id="{97A3F6B7-D834-4552-8D66-22EF40794B42}"/>
            </a:ext>
          </a:extLst>
        </xdr:cNvPr>
        <xdr:cNvSpPr txBox="1"/>
      </xdr:nvSpPr>
      <xdr:spPr>
        <a:xfrm>
          <a:off x="12623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1A61E646-095A-491B-A4B4-300FC589ED06}"/>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7106173E-66A0-4C88-8DBF-9CB74D81EB58}"/>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B5D05B8A-A266-4223-A636-D083F8A1530A}"/>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273B316B-8FB8-4557-9727-1B8D3A016EA8}"/>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AE6AA2F4-7072-446E-8521-7FE04B965C2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203CA590-1BBD-441E-8E42-491D7F65A3CA}"/>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305B8940-8258-4125-B4D4-841991BBF98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49790ACF-A03C-48DF-99D9-A035B479ED7F}"/>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E3BADE02-3C5F-43A5-A218-BF125F63CD28}"/>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2818F2CD-5536-417E-AE92-A25D3A691F48}"/>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7707BB41-F7CC-4B88-BC5B-7A86DCBD3226}"/>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を上回る水準で推移している。須恵町外二ヶ町清掃施設組合、粕屋南部消防組合、その他の一部事務組合への負担金の割合の高さが要因であると考えられる。各種団体への単独補助金等の必要性について見直し、制度等の統廃合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BAADDB37-D13F-474D-B3EB-195AE8C2D5C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2D9B4ED7-BD94-4972-81B5-46E3C32E2463}"/>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9BA653DD-2183-44D6-8187-277B877C9D5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BE1597DE-6FAB-4BD3-A664-127BE32EBB65}"/>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B6E2855C-7CBC-4F04-8872-EB523CAAE6F8}"/>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68E79C55-43BB-4FB1-8D69-EE94F4108DDA}"/>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863719DF-D4F3-456A-96B0-DBDD09428B84}"/>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3061EAAB-7997-47CA-B8C9-8AD938066D11}"/>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70C47F38-D0E7-422B-9A9B-7BB730689FD6}"/>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2FFFC5F4-F48F-4AA6-869D-6FA29136D174}"/>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2402F5DD-BB96-4B4C-9029-F9D6982178CA}"/>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D87BFBC6-B42A-4130-B324-2D2CE07C9C1B}"/>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310C707C-413C-4014-9736-1D2456AF7BD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7F2026A-1EA5-4475-86DD-D3F7FC3F6EA3}"/>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E98ABD23-4390-42C3-9F61-4E0F3BC18D39}"/>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A1812582-B3F5-4BEF-8B9A-5E84EE278FA6}"/>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5A0792D0-4A33-475C-9763-54A6AF8FE044}"/>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C7CEB42B-0B05-4D78-B431-852E424B0BF2}"/>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B898C3C-04F8-4EE4-A067-647694EA02B3}"/>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3EDF94C2-2430-45F2-9173-EF2556D5F7E6}"/>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FB86BAC9-FB82-45DF-8CF3-BB7BCC643DB9}"/>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73660</xdr:rowOff>
    </xdr:to>
    <xdr:cxnSp macro="">
      <xdr:nvCxnSpPr>
        <xdr:cNvPr id="302" name="直線コネクタ 301">
          <a:extLst>
            <a:ext uri="{FF2B5EF4-FFF2-40B4-BE49-F238E27FC236}">
              <a16:creationId xmlns:a16="http://schemas.microsoft.com/office/drawing/2014/main" id="{B0BAA736-24C5-4560-A5E9-C3F99CA84541}"/>
            </a:ext>
          </a:extLst>
        </xdr:cNvPr>
        <xdr:cNvCxnSpPr/>
      </xdr:nvCxnSpPr>
      <xdr:spPr>
        <a:xfrm flipV="1">
          <a:off x="15671800" y="65278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58AF707A-736E-4F63-8187-D8BE52A3255C}"/>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3DC56D03-E594-4071-852D-E9BCFB046CE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73660</xdr:rowOff>
    </xdr:from>
    <xdr:to>
      <xdr:col>78</xdr:col>
      <xdr:colOff>69850</xdr:colOff>
      <xdr:row>39</xdr:row>
      <xdr:rowOff>54610</xdr:rowOff>
    </xdr:to>
    <xdr:cxnSp macro="">
      <xdr:nvCxnSpPr>
        <xdr:cNvPr id="305" name="直線コネクタ 304">
          <a:extLst>
            <a:ext uri="{FF2B5EF4-FFF2-40B4-BE49-F238E27FC236}">
              <a16:creationId xmlns:a16="http://schemas.microsoft.com/office/drawing/2014/main" id="{4D0EDDA6-639E-42F2-A949-F74EE4EA7B0B}"/>
            </a:ext>
          </a:extLst>
        </xdr:cNvPr>
        <xdr:cNvCxnSpPr/>
      </xdr:nvCxnSpPr>
      <xdr:spPr>
        <a:xfrm flipV="1">
          <a:off x="14782800" y="65887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91E53607-6C8B-46BE-B3A5-E062614AA193}"/>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D0F4CDBD-4A42-48C2-82FB-302F1BC58FFF}"/>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142240</xdr:rowOff>
    </xdr:from>
    <xdr:to>
      <xdr:col>73</xdr:col>
      <xdr:colOff>180975</xdr:colOff>
      <xdr:row>39</xdr:row>
      <xdr:rowOff>54610</xdr:rowOff>
    </xdr:to>
    <xdr:cxnSp macro="">
      <xdr:nvCxnSpPr>
        <xdr:cNvPr id="308" name="直線コネクタ 307">
          <a:extLst>
            <a:ext uri="{FF2B5EF4-FFF2-40B4-BE49-F238E27FC236}">
              <a16:creationId xmlns:a16="http://schemas.microsoft.com/office/drawing/2014/main" id="{F728B543-A3B7-443F-9FA1-B28FE3FFAFF8}"/>
            </a:ext>
          </a:extLst>
        </xdr:cNvPr>
        <xdr:cNvCxnSpPr/>
      </xdr:nvCxnSpPr>
      <xdr:spPr>
        <a:xfrm>
          <a:off x="13893800" y="66573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347EA06B-BE10-4A60-8E3F-6783E3A84B37}"/>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4B9C198E-0FB3-4DAD-9083-00B17C844A2F}"/>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142240</xdr:rowOff>
    </xdr:from>
    <xdr:to>
      <xdr:col>69</xdr:col>
      <xdr:colOff>92075</xdr:colOff>
      <xdr:row>39</xdr:row>
      <xdr:rowOff>31750</xdr:rowOff>
    </xdr:to>
    <xdr:cxnSp macro="">
      <xdr:nvCxnSpPr>
        <xdr:cNvPr id="311" name="直線コネクタ 310">
          <a:extLst>
            <a:ext uri="{FF2B5EF4-FFF2-40B4-BE49-F238E27FC236}">
              <a16:creationId xmlns:a16="http://schemas.microsoft.com/office/drawing/2014/main" id="{76BB5289-DC58-44F2-A65C-84BDCB52ACB7}"/>
            </a:ext>
          </a:extLst>
        </xdr:cNvPr>
        <xdr:cNvCxnSpPr/>
      </xdr:nvCxnSpPr>
      <xdr:spPr>
        <a:xfrm flipV="1">
          <a:off x="13004800" y="6657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6E15DE47-64FC-4927-B193-4462E959AB8D}"/>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5A891BD5-5E8B-4D19-B8BA-AEC1F0FBB294}"/>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3B873191-2E1B-4AAD-BBA7-4B261EB453E8}"/>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78825357-9C60-4A59-B3BC-0E7586FCD9DF}"/>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5C6F67C8-14AC-426A-B363-0EE39983AB6B}"/>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C17FE323-3AA4-4D38-B645-434662AA6D7F}"/>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957C2825-44F4-4494-85B7-E75DE35339A1}"/>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B101B7E0-5CFA-42AC-AB77-C9E079A81E99}"/>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822D91DA-1372-45DC-977A-09E764CE1387}"/>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21" name="楕円 320">
          <a:extLst>
            <a:ext uri="{FF2B5EF4-FFF2-40B4-BE49-F238E27FC236}">
              <a16:creationId xmlns:a16="http://schemas.microsoft.com/office/drawing/2014/main" id="{C00EF71E-C012-49A8-A1A4-6DFD6B6BBB3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22" name="補助費等該当値テキスト">
          <a:extLst>
            <a:ext uri="{FF2B5EF4-FFF2-40B4-BE49-F238E27FC236}">
              <a16:creationId xmlns:a16="http://schemas.microsoft.com/office/drawing/2014/main" id="{F8422D8B-3D2D-4AF3-99C8-0D10DA4C44C9}"/>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22860</xdr:rowOff>
    </xdr:from>
    <xdr:to>
      <xdr:col>78</xdr:col>
      <xdr:colOff>120650</xdr:colOff>
      <xdr:row>38</xdr:row>
      <xdr:rowOff>124460</xdr:rowOff>
    </xdr:to>
    <xdr:sp macro="" textlink="">
      <xdr:nvSpPr>
        <xdr:cNvPr id="323" name="楕円 322">
          <a:extLst>
            <a:ext uri="{FF2B5EF4-FFF2-40B4-BE49-F238E27FC236}">
              <a16:creationId xmlns:a16="http://schemas.microsoft.com/office/drawing/2014/main" id="{A8BDA0B8-50B8-4935-A235-755FB1558469}"/>
            </a:ext>
          </a:extLst>
        </xdr:cNvPr>
        <xdr:cNvSpPr/>
      </xdr:nvSpPr>
      <xdr:spPr>
        <a:xfrm>
          <a:off x="15621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109237</xdr:rowOff>
    </xdr:from>
    <xdr:ext cx="736600" cy="259045"/>
    <xdr:sp macro="" textlink="">
      <xdr:nvSpPr>
        <xdr:cNvPr id="324" name="テキスト ボックス 323">
          <a:extLst>
            <a:ext uri="{FF2B5EF4-FFF2-40B4-BE49-F238E27FC236}">
              <a16:creationId xmlns:a16="http://schemas.microsoft.com/office/drawing/2014/main" id="{02BA4C69-BD45-4D8A-9599-B7B91CE7FED8}"/>
            </a:ext>
          </a:extLst>
        </xdr:cNvPr>
        <xdr:cNvSpPr txBox="1"/>
      </xdr:nvSpPr>
      <xdr:spPr>
        <a:xfrm>
          <a:off x="15290800" y="662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3810</xdr:rowOff>
    </xdr:from>
    <xdr:to>
      <xdr:col>74</xdr:col>
      <xdr:colOff>31750</xdr:colOff>
      <xdr:row>39</xdr:row>
      <xdr:rowOff>105410</xdr:rowOff>
    </xdr:to>
    <xdr:sp macro="" textlink="">
      <xdr:nvSpPr>
        <xdr:cNvPr id="325" name="楕円 324">
          <a:extLst>
            <a:ext uri="{FF2B5EF4-FFF2-40B4-BE49-F238E27FC236}">
              <a16:creationId xmlns:a16="http://schemas.microsoft.com/office/drawing/2014/main" id="{498BC308-079E-44E4-A2A7-4EFCC6443BBB}"/>
            </a:ext>
          </a:extLst>
        </xdr:cNvPr>
        <xdr:cNvSpPr/>
      </xdr:nvSpPr>
      <xdr:spPr>
        <a:xfrm>
          <a:off x="147320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90187</xdr:rowOff>
    </xdr:from>
    <xdr:ext cx="762000" cy="259045"/>
    <xdr:sp macro="" textlink="">
      <xdr:nvSpPr>
        <xdr:cNvPr id="326" name="テキスト ボックス 325">
          <a:extLst>
            <a:ext uri="{FF2B5EF4-FFF2-40B4-BE49-F238E27FC236}">
              <a16:creationId xmlns:a16="http://schemas.microsoft.com/office/drawing/2014/main" id="{2A5FEA94-A3EE-4A2D-8467-DBA31303DD14}"/>
            </a:ext>
          </a:extLst>
        </xdr:cNvPr>
        <xdr:cNvSpPr txBox="1"/>
      </xdr:nvSpPr>
      <xdr:spPr>
        <a:xfrm>
          <a:off x="14401800" y="677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91440</xdr:rowOff>
    </xdr:from>
    <xdr:to>
      <xdr:col>69</xdr:col>
      <xdr:colOff>142875</xdr:colOff>
      <xdr:row>39</xdr:row>
      <xdr:rowOff>21590</xdr:rowOff>
    </xdr:to>
    <xdr:sp macro="" textlink="">
      <xdr:nvSpPr>
        <xdr:cNvPr id="327" name="楕円 326">
          <a:extLst>
            <a:ext uri="{FF2B5EF4-FFF2-40B4-BE49-F238E27FC236}">
              <a16:creationId xmlns:a16="http://schemas.microsoft.com/office/drawing/2014/main" id="{DA9CF5E9-6F5A-4D0C-B73C-C48CF57D0651}"/>
            </a:ext>
          </a:extLst>
        </xdr:cNvPr>
        <xdr:cNvSpPr/>
      </xdr:nvSpPr>
      <xdr:spPr>
        <a:xfrm>
          <a:off x="13843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6367</xdr:rowOff>
    </xdr:from>
    <xdr:ext cx="762000" cy="259045"/>
    <xdr:sp macro="" textlink="">
      <xdr:nvSpPr>
        <xdr:cNvPr id="328" name="テキスト ボックス 327">
          <a:extLst>
            <a:ext uri="{FF2B5EF4-FFF2-40B4-BE49-F238E27FC236}">
              <a16:creationId xmlns:a16="http://schemas.microsoft.com/office/drawing/2014/main" id="{081E5A50-DB73-408A-91E1-FFF1CC673B13}"/>
            </a:ext>
          </a:extLst>
        </xdr:cNvPr>
        <xdr:cNvSpPr txBox="1"/>
      </xdr:nvSpPr>
      <xdr:spPr>
        <a:xfrm>
          <a:off x="13512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152400</xdr:rowOff>
    </xdr:from>
    <xdr:to>
      <xdr:col>65</xdr:col>
      <xdr:colOff>53975</xdr:colOff>
      <xdr:row>39</xdr:row>
      <xdr:rowOff>82550</xdr:rowOff>
    </xdr:to>
    <xdr:sp macro="" textlink="">
      <xdr:nvSpPr>
        <xdr:cNvPr id="329" name="楕円 328">
          <a:extLst>
            <a:ext uri="{FF2B5EF4-FFF2-40B4-BE49-F238E27FC236}">
              <a16:creationId xmlns:a16="http://schemas.microsoft.com/office/drawing/2014/main" id="{EBD10C35-3429-41C5-BA48-C367FF65023C}"/>
            </a:ext>
          </a:extLst>
        </xdr:cNvPr>
        <xdr:cNvSpPr/>
      </xdr:nvSpPr>
      <xdr:spPr>
        <a:xfrm>
          <a:off x="12954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67327</xdr:rowOff>
    </xdr:from>
    <xdr:ext cx="762000" cy="259045"/>
    <xdr:sp macro="" textlink="">
      <xdr:nvSpPr>
        <xdr:cNvPr id="330" name="テキスト ボックス 329">
          <a:extLst>
            <a:ext uri="{FF2B5EF4-FFF2-40B4-BE49-F238E27FC236}">
              <a16:creationId xmlns:a16="http://schemas.microsoft.com/office/drawing/2014/main" id="{3398422F-65BB-4694-AC7E-84F819CF501D}"/>
            </a:ext>
          </a:extLst>
        </xdr:cNvPr>
        <xdr:cNvSpPr txBox="1"/>
      </xdr:nvSpPr>
      <xdr:spPr>
        <a:xfrm>
          <a:off x="12623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EACEB4E5-D04D-420C-B6ED-27217BBB1AEB}"/>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2541543B-EB09-4A72-931A-A8EB1E035935}"/>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9C843682-4A05-4DBB-A309-9672D5D11A59}"/>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3D5D888F-1D10-4846-AEDD-78C426E383F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C22AB3E5-FDAA-455A-9186-E49A65E812B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C74254A5-E048-48EF-A5A9-6FF66F38D23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681973CF-062D-4F35-AC16-C1DDB9C5F39B}"/>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E853B21F-A497-47E7-9AC0-ADA9DCB4374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9576F65A-0B10-4565-AF3F-350A3E8253F2}"/>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D49BA264-C3BD-4FB1-A4DB-AB81BFA4F99D}"/>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1ED4E218-590B-44E0-9D2D-61EA578449A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償還ピークを越えたことで、公債費は減少している。今後は、老朽化した公共施設の更新が計画されており、地方債の発行が増加することが見込まれるが、可能な限り交付税算入のある地方債を中心に借入を行うことで、町の負担抑制に努める。 </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F85620C2-E943-43A1-A033-68974A5D958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62BD9552-D97E-4DE3-991C-ADC082620C56}"/>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A934BBC6-6DAB-4536-85BB-922449167FD5}"/>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B253BD6D-0FB0-4188-9AAB-F76403CB16EB}"/>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23A5FFC-50AF-43B3-BA84-ACA98A37F8C7}"/>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B20ED87D-555F-4310-A347-BCCA09233627}"/>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85E9987B-0DC4-4A42-8EA7-9B8C72F3761C}"/>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5F79199E-60AE-4184-8554-D9F47444DC02}"/>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28DA9B3D-9663-455A-904C-97824EB602F6}"/>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A1AC21B1-A23D-4DA3-9AB8-D6B694B863B5}"/>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2E778FB3-C613-4D48-8BA1-A2A58C3EFFF2}"/>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8AB4CFAB-6FCA-4575-BA8F-21C31FECFE4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AB900B05-59ED-4C83-A468-65189A8EDEDE}"/>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F8DDB292-8FE0-42E3-9982-5243FFC5B316}"/>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B7AD9940-66F0-45F4-842D-B54F74D5543C}"/>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99085D7D-6B69-4A21-AA23-2A55287AEB5A}"/>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996DB8B5-801D-4B43-B7B6-25CBBB76F98B}"/>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993F4B42-0E80-4C6A-9FF8-E57C7892B941}"/>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138430</xdr:rowOff>
    </xdr:from>
    <xdr:to>
      <xdr:col>24</xdr:col>
      <xdr:colOff>25400</xdr:colOff>
      <xdr:row>76</xdr:row>
      <xdr:rowOff>35561</xdr:rowOff>
    </xdr:to>
    <xdr:cxnSp macro="">
      <xdr:nvCxnSpPr>
        <xdr:cNvPr id="360" name="直線コネクタ 359">
          <a:extLst>
            <a:ext uri="{FF2B5EF4-FFF2-40B4-BE49-F238E27FC236}">
              <a16:creationId xmlns:a16="http://schemas.microsoft.com/office/drawing/2014/main" id="{FBF45ECD-3F0B-4379-AF0B-E10E35AAC67C}"/>
            </a:ext>
          </a:extLst>
        </xdr:cNvPr>
        <xdr:cNvCxnSpPr/>
      </xdr:nvCxnSpPr>
      <xdr:spPr>
        <a:xfrm flipV="1">
          <a:off x="3987800" y="1299718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1C248DFD-D643-4553-8B22-13CF620674D2}"/>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9CCF0B96-7A0B-4EBB-9732-86C04CADFAE6}"/>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35561</xdr:rowOff>
    </xdr:from>
    <xdr:to>
      <xdr:col>19</xdr:col>
      <xdr:colOff>187325</xdr:colOff>
      <xdr:row>76</xdr:row>
      <xdr:rowOff>108713</xdr:rowOff>
    </xdr:to>
    <xdr:cxnSp macro="">
      <xdr:nvCxnSpPr>
        <xdr:cNvPr id="363" name="直線コネクタ 362">
          <a:extLst>
            <a:ext uri="{FF2B5EF4-FFF2-40B4-BE49-F238E27FC236}">
              <a16:creationId xmlns:a16="http://schemas.microsoft.com/office/drawing/2014/main" id="{1003B844-298B-422E-9B31-73DC89E9E2FD}"/>
            </a:ext>
          </a:extLst>
        </xdr:cNvPr>
        <xdr:cNvCxnSpPr/>
      </xdr:nvCxnSpPr>
      <xdr:spPr>
        <a:xfrm flipV="1">
          <a:off x="3098800" y="13065761"/>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3C142005-EC4E-4D00-9036-4C1B33CB9B21}"/>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699AB4B2-9E33-40C3-A42B-84BF4BAD9D5B}"/>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99568</xdr:rowOff>
    </xdr:from>
    <xdr:to>
      <xdr:col>15</xdr:col>
      <xdr:colOff>98425</xdr:colOff>
      <xdr:row>76</xdr:row>
      <xdr:rowOff>108713</xdr:rowOff>
    </xdr:to>
    <xdr:cxnSp macro="">
      <xdr:nvCxnSpPr>
        <xdr:cNvPr id="366" name="直線コネクタ 365">
          <a:extLst>
            <a:ext uri="{FF2B5EF4-FFF2-40B4-BE49-F238E27FC236}">
              <a16:creationId xmlns:a16="http://schemas.microsoft.com/office/drawing/2014/main" id="{2E28DC35-8927-4204-BC18-29EAA4F5881B}"/>
            </a:ext>
          </a:extLst>
        </xdr:cNvPr>
        <xdr:cNvCxnSpPr/>
      </xdr:nvCxnSpPr>
      <xdr:spPr>
        <a:xfrm>
          <a:off x="2209800" y="131297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3B7F0974-3A43-47EF-9E25-1B56043344C5}"/>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9260BC24-DBA8-443B-8302-030C623E3B38}"/>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99568</xdr:rowOff>
    </xdr:from>
    <xdr:to>
      <xdr:col>11</xdr:col>
      <xdr:colOff>9525</xdr:colOff>
      <xdr:row>76</xdr:row>
      <xdr:rowOff>140715</xdr:rowOff>
    </xdr:to>
    <xdr:cxnSp macro="">
      <xdr:nvCxnSpPr>
        <xdr:cNvPr id="369" name="直線コネクタ 368">
          <a:extLst>
            <a:ext uri="{FF2B5EF4-FFF2-40B4-BE49-F238E27FC236}">
              <a16:creationId xmlns:a16="http://schemas.microsoft.com/office/drawing/2014/main" id="{6D145DE0-E64D-4855-8355-549D3BFDBB5F}"/>
            </a:ext>
          </a:extLst>
        </xdr:cNvPr>
        <xdr:cNvCxnSpPr/>
      </xdr:nvCxnSpPr>
      <xdr:spPr>
        <a:xfrm flipV="1">
          <a:off x="1320800" y="1312976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1E68EF0F-6844-4E06-B9D6-E87B935A942B}"/>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E923921E-997C-43E1-BCB4-B4D016774B7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B7FB7DBF-80B5-4340-A4E9-1A4579011771}"/>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F6BAA23-1E0A-4EFF-BD2A-30D3D517E357}"/>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C7601AEA-571A-49B5-BB16-45015D6A6354}"/>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CBE1AECF-50E7-42A5-AE8C-8073DE532F76}"/>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A646736E-7FE4-4D15-A5EC-92C8A5310353}"/>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4BDC02DF-3FF2-41BB-83D8-8C968BA64177}"/>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BD3F98EF-CFF5-4EF9-84C6-8BE979CE22C3}"/>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87630</xdr:rowOff>
    </xdr:from>
    <xdr:to>
      <xdr:col>24</xdr:col>
      <xdr:colOff>76200</xdr:colOff>
      <xdr:row>76</xdr:row>
      <xdr:rowOff>17780</xdr:rowOff>
    </xdr:to>
    <xdr:sp macro="" textlink="">
      <xdr:nvSpPr>
        <xdr:cNvPr id="379" name="楕円 378">
          <a:extLst>
            <a:ext uri="{FF2B5EF4-FFF2-40B4-BE49-F238E27FC236}">
              <a16:creationId xmlns:a16="http://schemas.microsoft.com/office/drawing/2014/main" id="{4F7A1AFF-715B-4B9A-B8D3-3DFD2CF5D567}"/>
            </a:ext>
          </a:extLst>
        </xdr:cNvPr>
        <xdr:cNvSpPr/>
      </xdr:nvSpPr>
      <xdr:spPr>
        <a:xfrm>
          <a:off x="4775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104157</xdr:rowOff>
    </xdr:from>
    <xdr:ext cx="762000" cy="259045"/>
    <xdr:sp macro="" textlink="">
      <xdr:nvSpPr>
        <xdr:cNvPr id="380" name="公債費該当値テキスト">
          <a:extLst>
            <a:ext uri="{FF2B5EF4-FFF2-40B4-BE49-F238E27FC236}">
              <a16:creationId xmlns:a16="http://schemas.microsoft.com/office/drawing/2014/main" id="{222723D8-4AB7-40CA-B9F4-15A37BC2F6DF}"/>
            </a:ext>
          </a:extLst>
        </xdr:cNvPr>
        <xdr:cNvSpPr txBox="1"/>
      </xdr:nvSpPr>
      <xdr:spPr>
        <a:xfrm>
          <a:off x="4914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156211</xdr:rowOff>
    </xdr:from>
    <xdr:to>
      <xdr:col>20</xdr:col>
      <xdr:colOff>38100</xdr:colOff>
      <xdr:row>76</xdr:row>
      <xdr:rowOff>86361</xdr:rowOff>
    </xdr:to>
    <xdr:sp macro="" textlink="">
      <xdr:nvSpPr>
        <xdr:cNvPr id="381" name="楕円 380">
          <a:extLst>
            <a:ext uri="{FF2B5EF4-FFF2-40B4-BE49-F238E27FC236}">
              <a16:creationId xmlns:a16="http://schemas.microsoft.com/office/drawing/2014/main" id="{0AA7F06B-2179-496A-A11F-4B71FF044963}"/>
            </a:ext>
          </a:extLst>
        </xdr:cNvPr>
        <xdr:cNvSpPr/>
      </xdr:nvSpPr>
      <xdr:spPr>
        <a:xfrm>
          <a:off x="3937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96537</xdr:rowOff>
    </xdr:from>
    <xdr:ext cx="736600" cy="259045"/>
    <xdr:sp macro="" textlink="">
      <xdr:nvSpPr>
        <xdr:cNvPr id="382" name="テキスト ボックス 381">
          <a:extLst>
            <a:ext uri="{FF2B5EF4-FFF2-40B4-BE49-F238E27FC236}">
              <a16:creationId xmlns:a16="http://schemas.microsoft.com/office/drawing/2014/main" id="{1B9177C4-D115-4F33-81D7-1F19BBF9F1EB}"/>
            </a:ext>
          </a:extLst>
        </xdr:cNvPr>
        <xdr:cNvSpPr txBox="1"/>
      </xdr:nvSpPr>
      <xdr:spPr>
        <a:xfrm>
          <a:off x="360680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57913</xdr:rowOff>
    </xdr:from>
    <xdr:to>
      <xdr:col>15</xdr:col>
      <xdr:colOff>149225</xdr:colOff>
      <xdr:row>76</xdr:row>
      <xdr:rowOff>159513</xdr:rowOff>
    </xdr:to>
    <xdr:sp macro="" textlink="">
      <xdr:nvSpPr>
        <xdr:cNvPr id="383" name="楕円 382">
          <a:extLst>
            <a:ext uri="{FF2B5EF4-FFF2-40B4-BE49-F238E27FC236}">
              <a16:creationId xmlns:a16="http://schemas.microsoft.com/office/drawing/2014/main" id="{C1686F71-575A-4740-B28E-43B0CA920B43}"/>
            </a:ext>
          </a:extLst>
        </xdr:cNvPr>
        <xdr:cNvSpPr/>
      </xdr:nvSpPr>
      <xdr:spPr>
        <a:xfrm>
          <a:off x="3048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169689</xdr:rowOff>
    </xdr:from>
    <xdr:ext cx="762000" cy="259045"/>
    <xdr:sp macro="" textlink="">
      <xdr:nvSpPr>
        <xdr:cNvPr id="384" name="テキスト ボックス 383">
          <a:extLst>
            <a:ext uri="{FF2B5EF4-FFF2-40B4-BE49-F238E27FC236}">
              <a16:creationId xmlns:a16="http://schemas.microsoft.com/office/drawing/2014/main" id="{97A52B72-AEF5-436F-A69E-3E1742148DE4}"/>
            </a:ext>
          </a:extLst>
        </xdr:cNvPr>
        <xdr:cNvSpPr txBox="1"/>
      </xdr:nvSpPr>
      <xdr:spPr>
        <a:xfrm>
          <a:off x="2717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48768</xdr:rowOff>
    </xdr:from>
    <xdr:to>
      <xdr:col>11</xdr:col>
      <xdr:colOff>60325</xdr:colOff>
      <xdr:row>76</xdr:row>
      <xdr:rowOff>150368</xdr:rowOff>
    </xdr:to>
    <xdr:sp macro="" textlink="">
      <xdr:nvSpPr>
        <xdr:cNvPr id="385" name="楕円 384">
          <a:extLst>
            <a:ext uri="{FF2B5EF4-FFF2-40B4-BE49-F238E27FC236}">
              <a16:creationId xmlns:a16="http://schemas.microsoft.com/office/drawing/2014/main" id="{A3EC138A-4479-484B-B6C2-0DB6CCAF3B82}"/>
            </a:ext>
          </a:extLst>
        </xdr:cNvPr>
        <xdr:cNvSpPr/>
      </xdr:nvSpPr>
      <xdr:spPr>
        <a:xfrm>
          <a:off x="2159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160545</xdr:rowOff>
    </xdr:from>
    <xdr:ext cx="762000" cy="259045"/>
    <xdr:sp macro="" textlink="">
      <xdr:nvSpPr>
        <xdr:cNvPr id="386" name="テキスト ボックス 385">
          <a:extLst>
            <a:ext uri="{FF2B5EF4-FFF2-40B4-BE49-F238E27FC236}">
              <a16:creationId xmlns:a16="http://schemas.microsoft.com/office/drawing/2014/main" id="{58FC7876-D08D-40A8-AD26-2791572D4136}"/>
            </a:ext>
          </a:extLst>
        </xdr:cNvPr>
        <xdr:cNvSpPr txBox="1"/>
      </xdr:nvSpPr>
      <xdr:spPr>
        <a:xfrm>
          <a:off x="1828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89915</xdr:rowOff>
    </xdr:from>
    <xdr:to>
      <xdr:col>6</xdr:col>
      <xdr:colOff>171450</xdr:colOff>
      <xdr:row>77</xdr:row>
      <xdr:rowOff>20065</xdr:rowOff>
    </xdr:to>
    <xdr:sp macro="" textlink="">
      <xdr:nvSpPr>
        <xdr:cNvPr id="387" name="楕円 386">
          <a:extLst>
            <a:ext uri="{FF2B5EF4-FFF2-40B4-BE49-F238E27FC236}">
              <a16:creationId xmlns:a16="http://schemas.microsoft.com/office/drawing/2014/main" id="{ED3E0DAD-DC7B-4696-B943-193ACADAD3D6}"/>
            </a:ext>
          </a:extLst>
        </xdr:cNvPr>
        <xdr:cNvSpPr/>
      </xdr:nvSpPr>
      <xdr:spPr>
        <a:xfrm>
          <a:off x="1270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30243</xdr:rowOff>
    </xdr:from>
    <xdr:ext cx="762000" cy="259045"/>
    <xdr:sp macro="" textlink="">
      <xdr:nvSpPr>
        <xdr:cNvPr id="388" name="テキスト ボックス 387">
          <a:extLst>
            <a:ext uri="{FF2B5EF4-FFF2-40B4-BE49-F238E27FC236}">
              <a16:creationId xmlns:a16="http://schemas.microsoft.com/office/drawing/2014/main" id="{B8E29C47-D298-429D-AC14-01F19CEC1A82}"/>
            </a:ext>
          </a:extLst>
        </xdr:cNvPr>
        <xdr:cNvSpPr txBox="1"/>
      </xdr:nvSpPr>
      <xdr:spPr>
        <a:xfrm>
          <a:off x="939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F7702F8B-AFA4-4183-A009-D2CC23AECB27}"/>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B8BE3F77-1917-4BA9-A91D-35915D4B0974}"/>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F99D09FE-D1F3-4920-B9E7-1924D52AE079}"/>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605142E6-05DF-4CDE-BBE4-B078D8D58676}"/>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BA6E7B2E-28E5-427F-9637-45ABE15F018E}"/>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8EDC9F81-9EBB-4296-9A8D-4A41AE8B566F}"/>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D80527A-64B9-4BED-82DB-4A65DA6F8FB1}"/>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495493D8-F941-42D8-914A-A4D954BF06EE}"/>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2CFE8BD5-7148-4843-B29B-21F7E1738239}"/>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C1E10B90-5CA5-480E-B1D5-C6AA7D7D6CDA}"/>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C9B90D88-1358-471E-89F0-02F3471B5C06}"/>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公債費以外の経常支出は、前年度から２</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４ポイント減少し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依然として類似団体平均</a:t>
          </a:r>
          <a:r>
            <a:rPr kumimoji="1" lang="ja-JP" altLang="en-US" sz="1100">
              <a:solidFill>
                <a:schemeClr val="dk1"/>
              </a:solidFill>
              <a:effectLst/>
              <a:latin typeface="+mn-lt"/>
              <a:ea typeface="+mn-ea"/>
              <a:cs typeface="+mn-cs"/>
            </a:rPr>
            <a:t>よりも高い水準で推移して</a:t>
          </a:r>
          <a:r>
            <a:rPr kumimoji="1" lang="ja-JP" altLang="ja-JP" sz="1100">
              <a:solidFill>
                <a:schemeClr val="dk1"/>
              </a:solidFill>
              <a:effectLst/>
              <a:latin typeface="+mn-lt"/>
              <a:ea typeface="+mn-ea"/>
              <a:cs typeface="+mn-cs"/>
            </a:rPr>
            <a:t>いる。</a:t>
          </a:r>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補助費等が類似団体よりも高い水準であることが要因であると考えられる</a:t>
          </a:r>
          <a:r>
            <a:rPr kumimoji="1" lang="ja-JP" altLang="ja-JP" sz="1100">
              <a:solidFill>
                <a:schemeClr val="dk1"/>
              </a:solidFill>
              <a:effectLst/>
              <a:latin typeface="+mn-lt"/>
              <a:ea typeface="+mn-ea"/>
              <a:cs typeface="+mn-cs"/>
            </a:rPr>
            <a:t>。今後はより一層の効果的な事業を展開し、効率よいサービスを実施するとともに、歳入の確保に努めていく。 </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2D3C6265-8452-49C2-B27A-47E4EA3947E5}"/>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DDE517B1-1CB9-48E0-B8C0-64FEAEE124F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43613210-8766-4590-9FBF-F7757B48170A}"/>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6BFBFAF3-B1EA-44D3-9A7F-C2DE2C5B0FD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FF1FFF5E-E9EF-4BF1-A831-B5B733B9886E}"/>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DA865961-A1FF-43E5-8641-CF33BBB7E2D1}"/>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913B9681-3E81-4F93-B4EC-1EAE7C90A275}"/>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82320FC5-E649-4234-BE23-2C976D75AB9A}"/>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AE23B015-2624-40C7-A927-444F2647D8B2}"/>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F0AA1F75-F4AE-4E17-8647-CC082F5FD45D}"/>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B27ED7AC-5804-4A91-BDB9-C0B021CA0F3C}"/>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CA0A6BEF-2183-4130-9168-3014A2F4EBAF}"/>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DC59B14B-20A8-426B-8E12-98C13CCF692B}"/>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F9E86289-4C55-4527-A661-A23E1334DBB2}"/>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66438A45-2B8C-4CD4-9902-CE66C7CFE8B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118E6AFC-B604-43B5-BD8C-918FAA8FBDF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325131B-ADD7-43D2-9D5B-5DDC51A355BD}"/>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E551109B-2DF9-483F-9388-440392140BF7}"/>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66F648B9-E788-49B2-9855-FEC8EBE60774}"/>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AA8A0A98-F5E1-4D11-9FF7-78B1E7FC6AEE}"/>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17DDBA6C-54AF-49A4-B85E-9B4022B32835}"/>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58420</xdr:rowOff>
    </xdr:from>
    <xdr:to>
      <xdr:col>82</xdr:col>
      <xdr:colOff>107950</xdr:colOff>
      <xdr:row>78</xdr:row>
      <xdr:rowOff>149861</xdr:rowOff>
    </xdr:to>
    <xdr:cxnSp macro="">
      <xdr:nvCxnSpPr>
        <xdr:cNvPr id="421" name="直線コネクタ 420">
          <a:extLst>
            <a:ext uri="{FF2B5EF4-FFF2-40B4-BE49-F238E27FC236}">
              <a16:creationId xmlns:a16="http://schemas.microsoft.com/office/drawing/2014/main" id="{312C8452-9D71-4959-93E4-101D2A9D7093}"/>
            </a:ext>
          </a:extLst>
        </xdr:cNvPr>
        <xdr:cNvCxnSpPr/>
      </xdr:nvCxnSpPr>
      <xdr:spPr>
        <a:xfrm flipV="1">
          <a:off x="15671800" y="13431520"/>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A514FBD7-0198-4DEE-BCAC-536ECD7AB7A9}"/>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E3CDEDAF-E2D1-461C-AA31-99E79CA30206}"/>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43180</xdr:rowOff>
    </xdr:from>
    <xdr:to>
      <xdr:col>78</xdr:col>
      <xdr:colOff>69850</xdr:colOff>
      <xdr:row>78</xdr:row>
      <xdr:rowOff>149861</xdr:rowOff>
    </xdr:to>
    <xdr:cxnSp macro="">
      <xdr:nvCxnSpPr>
        <xdr:cNvPr id="424" name="直線コネクタ 423">
          <a:extLst>
            <a:ext uri="{FF2B5EF4-FFF2-40B4-BE49-F238E27FC236}">
              <a16:creationId xmlns:a16="http://schemas.microsoft.com/office/drawing/2014/main" id="{1A695FE5-6B47-4666-AE55-7A1FCA53F351}"/>
            </a:ext>
          </a:extLst>
        </xdr:cNvPr>
        <xdr:cNvCxnSpPr/>
      </xdr:nvCxnSpPr>
      <xdr:spPr>
        <a:xfrm>
          <a:off x="14782800" y="13416280"/>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CE3DA9B4-F3EA-45AD-B00E-1FC4FE50582B}"/>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21AE45ED-1B8E-4359-B763-326CE614B44A}"/>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20320</xdr:rowOff>
    </xdr:from>
    <xdr:to>
      <xdr:col>73</xdr:col>
      <xdr:colOff>180975</xdr:colOff>
      <xdr:row>78</xdr:row>
      <xdr:rowOff>43180</xdr:rowOff>
    </xdr:to>
    <xdr:cxnSp macro="">
      <xdr:nvCxnSpPr>
        <xdr:cNvPr id="427" name="直線コネクタ 426">
          <a:extLst>
            <a:ext uri="{FF2B5EF4-FFF2-40B4-BE49-F238E27FC236}">
              <a16:creationId xmlns:a16="http://schemas.microsoft.com/office/drawing/2014/main" id="{D987E8D0-A658-4C4C-879A-D06F2DBDF15E}"/>
            </a:ext>
          </a:extLst>
        </xdr:cNvPr>
        <xdr:cNvCxnSpPr/>
      </xdr:nvCxnSpPr>
      <xdr:spPr>
        <a:xfrm>
          <a:off x="13893800" y="1322197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1C184DAD-6B07-48B8-91F8-24EE8716CBE9}"/>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2C8F8A25-1689-4EA2-A461-545BC740605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20320</xdr:rowOff>
    </xdr:from>
    <xdr:to>
      <xdr:col>69</xdr:col>
      <xdr:colOff>92075</xdr:colOff>
      <xdr:row>78</xdr:row>
      <xdr:rowOff>20320</xdr:rowOff>
    </xdr:to>
    <xdr:cxnSp macro="">
      <xdr:nvCxnSpPr>
        <xdr:cNvPr id="430" name="直線コネクタ 429">
          <a:extLst>
            <a:ext uri="{FF2B5EF4-FFF2-40B4-BE49-F238E27FC236}">
              <a16:creationId xmlns:a16="http://schemas.microsoft.com/office/drawing/2014/main" id="{346B266E-45C3-4855-98D3-D1734DB8A592}"/>
            </a:ext>
          </a:extLst>
        </xdr:cNvPr>
        <xdr:cNvCxnSpPr/>
      </xdr:nvCxnSpPr>
      <xdr:spPr>
        <a:xfrm flipV="1">
          <a:off x="13004800" y="1322197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B89C6ED0-E39B-4EC7-9E93-DA709741AB3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6B09ACAF-70A6-48F5-8E16-810B155A69FE}"/>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E784208A-80C6-404A-9617-D5A349529F3F}"/>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4F3FD7E8-31A9-4A5C-A327-4518B45CAF23}"/>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90583F81-7110-489F-9EF8-618F3DBE6EBD}"/>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2F410784-A742-4399-97D1-06B0B01C4D6A}"/>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8B6E4E09-F75A-4825-AD13-31361D6417E9}"/>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9E871021-C99E-4A50-876C-EADCEA6178FD}"/>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32DB0A28-B2B5-4DC1-B30D-1A7987D8C6C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40" name="楕円 439">
          <a:extLst>
            <a:ext uri="{FF2B5EF4-FFF2-40B4-BE49-F238E27FC236}">
              <a16:creationId xmlns:a16="http://schemas.microsoft.com/office/drawing/2014/main" id="{C0BF5C14-FFB6-4315-A9D6-04488E5944E3}"/>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41" name="公債費以外該当値テキスト">
          <a:extLst>
            <a:ext uri="{FF2B5EF4-FFF2-40B4-BE49-F238E27FC236}">
              <a16:creationId xmlns:a16="http://schemas.microsoft.com/office/drawing/2014/main" id="{62DF753F-2F4F-47C4-B2D2-CF6FA4599C9D}"/>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99061</xdr:rowOff>
    </xdr:from>
    <xdr:to>
      <xdr:col>78</xdr:col>
      <xdr:colOff>120650</xdr:colOff>
      <xdr:row>79</xdr:row>
      <xdr:rowOff>29211</xdr:rowOff>
    </xdr:to>
    <xdr:sp macro="" textlink="">
      <xdr:nvSpPr>
        <xdr:cNvPr id="442" name="楕円 441">
          <a:extLst>
            <a:ext uri="{FF2B5EF4-FFF2-40B4-BE49-F238E27FC236}">
              <a16:creationId xmlns:a16="http://schemas.microsoft.com/office/drawing/2014/main" id="{CC491B78-BC7F-4035-BBC4-B727E01E7D49}"/>
            </a:ext>
          </a:extLst>
        </xdr:cNvPr>
        <xdr:cNvSpPr/>
      </xdr:nvSpPr>
      <xdr:spPr>
        <a:xfrm>
          <a:off x="15621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13988</xdr:rowOff>
    </xdr:from>
    <xdr:ext cx="736600" cy="259045"/>
    <xdr:sp macro="" textlink="">
      <xdr:nvSpPr>
        <xdr:cNvPr id="443" name="テキスト ボックス 442">
          <a:extLst>
            <a:ext uri="{FF2B5EF4-FFF2-40B4-BE49-F238E27FC236}">
              <a16:creationId xmlns:a16="http://schemas.microsoft.com/office/drawing/2014/main" id="{AC936452-4288-429D-A997-8C6716C865D0}"/>
            </a:ext>
          </a:extLst>
        </xdr:cNvPr>
        <xdr:cNvSpPr txBox="1"/>
      </xdr:nvSpPr>
      <xdr:spPr>
        <a:xfrm>
          <a:off x="15290800" y="13558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163830</xdr:rowOff>
    </xdr:from>
    <xdr:to>
      <xdr:col>74</xdr:col>
      <xdr:colOff>31750</xdr:colOff>
      <xdr:row>78</xdr:row>
      <xdr:rowOff>93980</xdr:rowOff>
    </xdr:to>
    <xdr:sp macro="" textlink="">
      <xdr:nvSpPr>
        <xdr:cNvPr id="444" name="楕円 443">
          <a:extLst>
            <a:ext uri="{FF2B5EF4-FFF2-40B4-BE49-F238E27FC236}">
              <a16:creationId xmlns:a16="http://schemas.microsoft.com/office/drawing/2014/main" id="{7A00CF7B-DA62-4110-9CE5-FFB3D4CA8D68}"/>
            </a:ext>
          </a:extLst>
        </xdr:cNvPr>
        <xdr:cNvSpPr/>
      </xdr:nvSpPr>
      <xdr:spPr>
        <a:xfrm>
          <a:off x="14732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78757</xdr:rowOff>
    </xdr:from>
    <xdr:ext cx="762000" cy="259045"/>
    <xdr:sp macro="" textlink="">
      <xdr:nvSpPr>
        <xdr:cNvPr id="445" name="テキスト ボックス 444">
          <a:extLst>
            <a:ext uri="{FF2B5EF4-FFF2-40B4-BE49-F238E27FC236}">
              <a16:creationId xmlns:a16="http://schemas.microsoft.com/office/drawing/2014/main" id="{3796DECF-A5C1-4323-8A54-1C1A0CE071D6}"/>
            </a:ext>
          </a:extLst>
        </xdr:cNvPr>
        <xdr:cNvSpPr txBox="1"/>
      </xdr:nvSpPr>
      <xdr:spPr>
        <a:xfrm>
          <a:off x="14401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140970</xdr:rowOff>
    </xdr:from>
    <xdr:to>
      <xdr:col>69</xdr:col>
      <xdr:colOff>142875</xdr:colOff>
      <xdr:row>77</xdr:row>
      <xdr:rowOff>71120</xdr:rowOff>
    </xdr:to>
    <xdr:sp macro="" textlink="">
      <xdr:nvSpPr>
        <xdr:cNvPr id="446" name="楕円 445">
          <a:extLst>
            <a:ext uri="{FF2B5EF4-FFF2-40B4-BE49-F238E27FC236}">
              <a16:creationId xmlns:a16="http://schemas.microsoft.com/office/drawing/2014/main" id="{F063C035-884E-4D71-AEC6-C6585A813522}"/>
            </a:ext>
          </a:extLst>
        </xdr:cNvPr>
        <xdr:cNvSpPr/>
      </xdr:nvSpPr>
      <xdr:spPr>
        <a:xfrm>
          <a:off x="13843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55897</xdr:rowOff>
    </xdr:from>
    <xdr:ext cx="762000" cy="259045"/>
    <xdr:sp macro="" textlink="">
      <xdr:nvSpPr>
        <xdr:cNvPr id="447" name="テキスト ボックス 446">
          <a:extLst>
            <a:ext uri="{FF2B5EF4-FFF2-40B4-BE49-F238E27FC236}">
              <a16:creationId xmlns:a16="http://schemas.microsoft.com/office/drawing/2014/main" id="{EA1D640E-A307-4466-B147-E61A4BCF2DB5}"/>
            </a:ext>
          </a:extLst>
        </xdr:cNvPr>
        <xdr:cNvSpPr txBox="1"/>
      </xdr:nvSpPr>
      <xdr:spPr>
        <a:xfrm>
          <a:off x="13512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140970</xdr:rowOff>
    </xdr:from>
    <xdr:to>
      <xdr:col>65</xdr:col>
      <xdr:colOff>53975</xdr:colOff>
      <xdr:row>78</xdr:row>
      <xdr:rowOff>71120</xdr:rowOff>
    </xdr:to>
    <xdr:sp macro="" textlink="">
      <xdr:nvSpPr>
        <xdr:cNvPr id="448" name="楕円 447">
          <a:extLst>
            <a:ext uri="{FF2B5EF4-FFF2-40B4-BE49-F238E27FC236}">
              <a16:creationId xmlns:a16="http://schemas.microsoft.com/office/drawing/2014/main" id="{98E2A700-17E1-4C45-9D50-98797D4E3D28}"/>
            </a:ext>
          </a:extLst>
        </xdr:cNvPr>
        <xdr:cNvSpPr/>
      </xdr:nvSpPr>
      <xdr:spPr>
        <a:xfrm>
          <a:off x="12954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55897</xdr:rowOff>
    </xdr:from>
    <xdr:ext cx="762000" cy="259045"/>
    <xdr:sp macro="" textlink="">
      <xdr:nvSpPr>
        <xdr:cNvPr id="449" name="テキスト ボックス 448">
          <a:extLst>
            <a:ext uri="{FF2B5EF4-FFF2-40B4-BE49-F238E27FC236}">
              <a16:creationId xmlns:a16="http://schemas.microsoft.com/office/drawing/2014/main" id="{9D003A21-B532-4DC2-92EC-DDCA1BC93630}"/>
            </a:ext>
          </a:extLst>
        </xdr:cNvPr>
        <xdr:cNvSpPr txBox="1"/>
      </xdr:nvSpPr>
      <xdr:spPr>
        <a:xfrm>
          <a:off x="12623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348118FF-48A1-44D0-ABD1-BA427C6920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B2DD7EE-8D2B-4468-BE57-FDD0FD54B461}"/>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931C4BAD-2DDE-4CE2-8552-EE7B3024CD26}"/>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E277A2E-3EFD-47D1-AC14-86911CC50C94}"/>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9E4F2A35-7AA9-4DC5-939E-DC89B8583148}"/>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福岡県篠栗町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31D7AA98-181D-4179-9BBE-2473D2458D21}"/>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9B64BD5-6D0E-42A6-AC73-D4D2034D0645}"/>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29D5454E-2CDF-4E87-80A6-087C645400BC}"/>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79E820CD-AD40-4677-8821-E893F7C738AF}"/>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5C68EF3D-F4A8-4480-829C-79751903A8CA}"/>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3890DE39-AA05-471B-8443-5D4528E9C38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6BDF6A26-E6F1-4720-8B93-3AD0A136856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7E62E55-49D0-48A1-924E-9136678F5BC9}"/>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D4263B0D-808C-4C88-9AF0-3F35C6974011}"/>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4ABBBE89-6E68-4F04-BCA5-CA66753C5771}"/>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4D40897B-80EE-4803-BFFF-D358B3DC85F5}"/>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FE72A586-C5E1-4C16-B7F3-8B9ECF6273FA}"/>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3EFB998-0DED-4466-AAFE-D5C35F60AEB9}"/>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AE4BF57-AA6E-4C7C-AD30-6B436A37AF4E}"/>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C744EE6C-4BF0-4234-89C1-1636B2C1CBEE}"/>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BC9E2ECC-3BE9-4819-8F53-2262116C0EEF}"/>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A036C750-1C97-489D-93C5-14EE82D33C62}"/>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A4A3F26-EF1A-4275-AC37-6937DC7D40B7}"/>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3EC68267-D03F-4123-9DA9-152CE34F3C0C}"/>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3FE351AE-F7F2-4669-87EC-E7C17C792577}"/>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762D9ACB-00F4-49AF-8738-938ECEEAB346}"/>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4FB15EE4-E5BE-4BA5-BCEE-D12C02411D33}"/>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ADEE7EC9-1016-425D-A17E-EC24D3E95C68}"/>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1094FB9-E6CE-410B-86FC-118292908BBB}"/>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7C0D1C9-6812-4B03-99AF-606158D387CE}"/>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406F40FE-A11D-4841-BCC5-208388D18F63}"/>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661F5520-C017-4246-A991-02D9B3B700CA}"/>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EA88A1DA-667E-4869-933B-CABBE21391DE}"/>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7D8A1B02-E33F-4C5C-8288-AF7D881CE642}"/>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1D73C373-682E-47E9-A93A-9864B57D5823}"/>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8765D88E-978D-4E51-8FE1-601539D8159A}"/>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7DA7F13D-5B5C-4E48-BC3B-728D17FD9F21}"/>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6C99923-BB60-4025-852A-CF9B142D82E6}"/>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B36B09EC-8ACC-47D1-B46B-8900D15E296F}"/>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D358D218-08C0-4B97-9622-46DA6380F53B}"/>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F969E3E-BAF9-468D-ADC3-23C364816EA6}"/>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216589A-F6AA-45DA-80B4-2AFA86A4E1BC}"/>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6BEE1895-8C77-4834-97BD-BD85D65DF81A}"/>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2B95D0D-14FE-498A-9E53-217F2B4204B7}"/>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9E5534D2-F213-4027-91B2-F02F110EB548}"/>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93886</xdr:rowOff>
    </xdr:from>
    <xdr:to>
      <xdr:col>29</xdr:col>
      <xdr:colOff>127000</xdr:colOff>
      <xdr:row>19</xdr:row>
      <xdr:rowOff>37128</xdr:rowOff>
    </xdr:to>
    <xdr:cxnSp macro="">
      <xdr:nvCxnSpPr>
        <xdr:cNvPr id="47" name="直線コネクタ 46">
          <a:extLst>
            <a:ext uri="{FF2B5EF4-FFF2-40B4-BE49-F238E27FC236}">
              <a16:creationId xmlns:a16="http://schemas.microsoft.com/office/drawing/2014/main" id="{3CD1D5CE-62F9-4BB3-A63A-4C97D9FFE1DD}"/>
            </a:ext>
          </a:extLst>
        </xdr:cNvPr>
        <xdr:cNvCxnSpPr/>
      </xdr:nvCxnSpPr>
      <xdr:spPr bwMode="auto">
        <a:xfrm flipV="1">
          <a:off x="5651500" y="2198911"/>
          <a:ext cx="0" cy="11433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9205</xdr:rowOff>
    </xdr:from>
    <xdr:ext cx="762000" cy="259045"/>
    <xdr:sp macro="" textlink="">
      <xdr:nvSpPr>
        <xdr:cNvPr id="48" name="人口1人当たり決算額の推移最小値テキスト130">
          <a:extLst>
            <a:ext uri="{FF2B5EF4-FFF2-40B4-BE49-F238E27FC236}">
              <a16:creationId xmlns:a16="http://schemas.microsoft.com/office/drawing/2014/main" id="{D6897C81-0CA8-4624-ACAC-B5CB0D9476A4}"/>
            </a:ext>
          </a:extLst>
        </xdr:cNvPr>
        <xdr:cNvSpPr txBox="1"/>
      </xdr:nvSpPr>
      <xdr:spPr>
        <a:xfrm>
          <a:off x="5740400" y="331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37128</xdr:rowOff>
    </xdr:from>
    <xdr:to>
      <xdr:col>30</xdr:col>
      <xdr:colOff>25400</xdr:colOff>
      <xdr:row>19</xdr:row>
      <xdr:rowOff>37128</xdr:rowOff>
    </xdr:to>
    <xdr:cxnSp macro="">
      <xdr:nvCxnSpPr>
        <xdr:cNvPr id="49" name="直線コネクタ 48">
          <a:extLst>
            <a:ext uri="{FF2B5EF4-FFF2-40B4-BE49-F238E27FC236}">
              <a16:creationId xmlns:a16="http://schemas.microsoft.com/office/drawing/2014/main" id="{F8C0C3CA-69C8-407A-A0B0-DECAD98C9107}"/>
            </a:ext>
          </a:extLst>
        </xdr:cNvPr>
        <xdr:cNvCxnSpPr/>
      </xdr:nvCxnSpPr>
      <xdr:spPr bwMode="auto">
        <a:xfrm>
          <a:off x="5562600" y="33423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8813</xdr:rowOff>
    </xdr:from>
    <xdr:ext cx="762000" cy="259045"/>
    <xdr:sp macro="" textlink="">
      <xdr:nvSpPr>
        <xdr:cNvPr id="50" name="人口1人当たり決算額の推移最大値テキスト130">
          <a:extLst>
            <a:ext uri="{FF2B5EF4-FFF2-40B4-BE49-F238E27FC236}">
              <a16:creationId xmlns:a16="http://schemas.microsoft.com/office/drawing/2014/main" id="{BEE58BB9-D4E9-4C1C-A1B5-83C1BCF5765F}"/>
            </a:ext>
          </a:extLst>
        </xdr:cNvPr>
        <xdr:cNvSpPr txBox="1"/>
      </xdr:nvSpPr>
      <xdr:spPr>
        <a:xfrm>
          <a:off x="5740400" y="1942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93886</xdr:rowOff>
    </xdr:from>
    <xdr:to>
      <xdr:col>30</xdr:col>
      <xdr:colOff>25400</xdr:colOff>
      <xdr:row>12</xdr:row>
      <xdr:rowOff>93886</xdr:rowOff>
    </xdr:to>
    <xdr:cxnSp macro="">
      <xdr:nvCxnSpPr>
        <xdr:cNvPr id="51" name="直線コネクタ 50">
          <a:extLst>
            <a:ext uri="{FF2B5EF4-FFF2-40B4-BE49-F238E27FC236}">
              <a16:creationId xmlns:a16="http://schemas.microsoft.com/office/drawing/2014/main" id="{076CE87C-C3F5-42FD-81B2-B96633C175A2}"/>
            </a:ext>
          </a:extLst>
        </xdr:cNvPr>
        <xdr:cNvCxnSpPr/>
      </xdr:nvCxnSpPr>
      <xdr:spPr bwMode="auto">
        <a:xfrm>
          <a:off x="5562600" y="2198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121601</xdr:rowOff>
    </xdr:from>
    <xdr:to>
      <xdr:col>29</xdr:col>
      <xdr:colOff>127000</xdr:colOff>
      <xdr:row>19</xdr:row>
      <xdr:rowOff>8248</xdr:rowOff>
    </xdr:to>
    <xdr:cxnSp macro="">
      <xdr:nvCxnSpPr>
        <xdr:cNvPr id="52" name="直線コネクタ 51">
          <a:extLst>
            <a:ext uri="{FF2B5EF4-FFF2-40B4-BE49-F238E27FC236}">
              <a16:creationId xmlns:a16="http://schemas.microsoft.com/office/drawing/2014/main" id="{8D40C54A-FAF8-4029-92F1-F3E1664F035C}"/>
            </a:ext>
          </a:extLst>
        </xdr:cNvPr>
        <xdr:cNvCxnSpPr/>
      </xdr:nvCxnSpPr>
      <xdr:spPr bwMode="auto">
        <a:xfrm flipV="1">
          <a:off x="5003800" y="3255326"/>
          <a:ext cx="647700" cy="58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53146</xdr:rowOff>
    </xdr:from>
    <xdr:ext cx="762000" cy="259045"/>
    <xdr:sp macro="" textlink="">
      <xdr:nvSpPr>
        <xdr:cNvPr id="53" name="人口1人当たり決算額の推移平均値テキスト130">
          <a:extLst>
            <a:ext uri="{FF2B5EF4-FFF2-40B4-BE49-F238E27FC236}">
              <a16:creationId xmlns:a16="http://schemas.microsoft.com/office/drawing/2014/main" id="{6934094D-2BA4-4EEA-82D7-2C03F13B8A58}"/>
            </a:ext>
          </a:extLst>
        </xdr:cNvPr>
        <xdr:cNvSpPr txBox="1"/>
      </xdr:nvSpPr>
      <xdr:spPr>
        <a:xfrm>
          <a:off x="5740400" y="2843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36619</xdr:rowOff>
    </xdr:from>
    <xdr:to>
      <xdr:col>29</xdr:col>
      <xdr:colOff>177800</xdr:colOff>
      <xdr:row>17</xdr:row>
      <xdr:rowOff>138219</xdr:rowOff>
    </xdr:to>
    <xdr:sp macro="" textlink="">
      <xdr:nvSpPr>
        <xdr:cNvPr id="54" name="フローチャート: 判断 53">
          <a:extLst>
            <a:ext uri="{FF2B5EF4-FFF2-40B4-BE49-F238E27FC236}">
              <a16:creationId xmlns:a16="http://schemas.microsoft.com/office/drawing/2014/main" id="{66FB9B42-1231-422E-AE15-0798DDD4466C}"/>
            </a:ext>
          </a:extLst>
        </xdr:cNvPr>
        <xdr:cNvSpPr/>
      </xdr:nvSpPr>
      <xdr:spPr bwMode="auto">
        <a:xfrm>
          <a:off x="5600700" y="299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8248</xdr:rowOff>
    </xdr:from>
    <xdr:to>
      <xdr:col>26</xdr:col>
      <xdr:colOff>50800</xdr:colOff>
      <xdr:row>19</xdr:row>
      <xdr:rowOff>34896</xdr:rowOff>
    </xdr:to>
    <xdr:cxnSp macro="">
      <xdr:nvCxnSpPr>
        <xdr:cNvPr id="55" name="直線コネクタ 54">
          <a:extLst>
            <a:ext uri="{FF2B5EF4-FFF2-40B4-BE49-F238E27FC236}">
              <a16:creationId xmlns:a16="http://schemas.microsoft.com/office/drawing/2014/main" id="{E4E19A61-D5E7-4251-A40C-5DB47416965A}"/>
            </a:ext>
          </a:extLst>
        </xdr:cNvPr>
        <xdr:cNvCxnSpPr/>
      </xdr:nvCxnSpPr>
      <xdr:spPr bwMode="auto">
        <a:xfrm flipV="1">
          <a:off x="4305300" y="3313423"/>
          <a:ext cx="698500" cy="26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89905</xdr:rowOff>
    </xdr:from>
    <xdr:to>
      <xdr:col>26</xdr:col>
      <xdr:colOff>101600</xdr:colOff>
      <xdr:row>18</xdr:row>
      <xdr:rowOff>20055</xdr:rowOff>
    </xdr:to>
    <xdr:sp macro="" textlink="">
      <xdr:nvSpPr>
        <xdr:cNvPr id="56" name="フローチャート: 判断 55">
          <a:extLst>
            <a:ext uri="{FF2B5EF4-FFF2-40B4-BE49-F238E27FC236}">
              <a16:creationId xmlns:a16="http://schemas.microsoft.com/office/drawing/2014/main" id="{6283ACA2-4FBB-4687-B03C-71DE0AFB2F70}"/>
            </a:ext>
          </a:extLst>
        </xdr:cNvPr>
        <xdr:cNvSpPr/>
      </xdr:nvSpPr>
      <xdr:spPr bwMode="auto">
        <a:xfrm>
          <a:off x="4953000" y="3052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30232</xdr:rowOff>
    </xdr:from>
    <xdr:ext cx="736600" cy="259045"/>
    <xdr:sp macro="" textlink="">
      <xdr:nvSpPr>
        <xdr:cNvPr id="57" name="テキスト ボックス 56">
          <a:extLst>
            <a:ext uri="{FF2B5EF4-FFF2-40B4-BE49-F238E27FC236}">
              <a16:creationId xmlns:a16="http://schemas.microsoft.com/office/drawing/2014/main" id="{7A69422B-C0FB-449B-A702-3768F0A07682}"/>
            </a:ext>
          </a:extLst>
        </xdr:cNvPr>
        <xdr:cNvSpPr txBox="1"/>
      </xdr:nvSpPr>
      <xdr:spPr>
        <a:xfrm>
          <a:off x="4622800" y="282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34896</xdr:rowOff>
    </xdr:from>
    <xdr:to>
      <xdr:col>22</xdr:col>
      <xdr:colOff>114300</xdr:colOff>
      <xdr:row>19</xdr:row>
      <xdr:rowOff>54773</xdr:rowOff>
    </xdr:to>
    <xdr:cxnSp macro="">
      <xdr:nvCxnSpPr>
        <xdr:cNvPr id="58" name="直線コネクタ 57">
          <a:extLst>
            <a:ext uri="{FF2B5EF4-FFF2-40B4-BE49-F238E27FC236}">
              <a16:creationId xmlns:a16="http://schemas.microsoft.com/office/drawing/2014/main" id="{13397A05-DA06-4998-804C-2F0797B6806A}"/>
            </a:ext>
          </a:extLst>
        </xdr:cNvPr>
        <xdr:cNvCxnSpPr/>
      </xdr:nvCxnSpPr>
      <xdr:spPr bwMode="auto">
        <a:xfrm flipV="1">
          <a:off x="3606800" y="3340071"/>
          <a:ext cx="698500" cy="19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118937</xdr:rowOff>
    </xdr:from>
    <xdr:to>
      <xdr:col>22</xdr:col>
      <xdr:colOff>165100</xdr:colOff>
      <xdr:row>18</xdr:row>
      <xdr:rowOff>49087</xdr:rowOff>
    </xdr:to>
    <xdr:sp macro="" textlink="">
      <xdr:nvSpPr>
        <xdr:cNvPr id="59" name="フローチャート: 判断 58">
          <a:extLst>
            <a:ext uri="{FF2B5EF4-FFF2-40B4-BE49-F238E27FC236}">
              <a16:creationId xmlns:a16="http://schemas.microsoft.com/office/drawing/2014/main" id="{2754F90C-58A1-4018-BB84-EF185174D458}"/>
            </a:ext>
          </a:extLst>
        </xdr:cNvPr>
        <xdr:cNvSpPr/>
      </xdr:nvSpPr>
      <xdr:spPr bwMode="auto">
        <a:xfrm>
          <a:off x="4254500" y="30812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59264</xdr:rowOff>
    </xdr:from>
    <xdr:ext cx="762000" cy="259045"/>
    <xdr:sp macro="" textlink="">
      <xdr:nvSpPr>
        <xdr:cNvPr id="60" name="テキスト ボックス 59">
          <a:extLst>
            <a:ext uri="{FF2B5EF4-FFF2-40B4-BE49-F238E27FC236}">
              <a16:creationId xmlns:a16="http://schemas.microsoft.com/office/drawing/2014/main" id="{E93E8968-0C70-44AC-90BB-E87CF0CCB184}"/>
            </a:ext>
          </a:extLst>
        </xdr:cNvPr>
        <xdr:cNvSpPr txBox="1"/>
      </xdr:nvSpPr>
      <xdr:spPr>
        <a:xfrm>
          <a:off x="3924300" y="285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54773</xdr:rowOff>
    </xdr:from>
    <xdr:to>
      <xdr:col>18</xdr:col>
      <xdr:colOff>177800</xdr:colOff>
      <xdr:row>19</xdr:row>
      <xdr:rowOff>84567</xdr:rowOff>
    </xdr:to>
    <xdr:cxnSp macro="">
      <xdr:nvCxnSpPr>
        <xdr:cNvPr id="61" name="直線コネクタ 60">
          <a:extLst>
            <a:ext uri="{FF2B5EF4-FFF2-40B4-BE49-F238E27FC236}">
              <a16:creationId xmlns:a16="http://schemas.microsoft.com/office/drawing/2014/main" id="{89BF7380-E079-4DBE-ACCC-1BD88941E64F}"/>
            </a:ext>
          </a:extLst>
        </xdr:cNvPr>
        <xdr:cNvCxnSpPr/>
      </xdr:nvCxnSpPr>
      <xdr:spPr bwMode="auto">
        <a:xfrm flipV="1">
          <a:off x="2908300" y="3359948"/>
          <a:ext cx="698500" cy="29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129573</xdr:rowOff>
    </xdr:from>
    <xdr:to>
      <xdr:col>19</xdr:col>
      <xdr:colOff>38100</xdr:colOff>
      <xdr:row>18</xdr:row>
      <xdr:rowOff>59723</xdr:rowOff>
    </xdr:to>
    <xdr:sp macro="" textlink="">
      <xdr:nvSpPr>
        <xdr:cNvPr id="62" name="フローチャート: 判断 61">
          <a:extLst>
            <a:ext uri="{FF2B5EF4-FFF2-40B4-BE49-F238E27FC236}">
              <a16:creationId xmlns:a16="http://schemas.microsoft.com/office/drawing/2014/main" id="{102A0229-B930-4265-BA80-65F1BC016E12}"/>
            </a:ext>
          </a:extLst>
        </xdr:cNvPr>
        <xdr:cNvSpPr/>
      </xdr:nvSpPr>
      <xdr:spPr bwMode="auto">
        <a:xfrm>
          <a:off x="3556000" y="30918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69900</xdr:rowOff>
    </xdr:from>
    <xdr:ext cx="762000" cy="259045"/>
    <xdr:sp macro="" textlink="">
      <xdr:nvSpPr>
        <xdr:cNvPr id="63" name="テキスト ボックス 62">
          <a:extLst>
            <a:ext uri="{FF2B5EF4-FFF2-40B4-BE49-F238E27FC236}">
              <a16:creationId xmlns:a16="http://schemas.microsoft.com/office/drawing/2014/main" id="{DD351CF8-432D-45A0-BA1E-C84AAEB87C6A}"/>
            </a:ext>
          </a:extLst>
        </xdr:cNvPr>
        <xdr:cNvSpPr txBox="1"/>
      </xdr:nvSpPr>
      <xdr:spPr>
        <a:xfrm>
          <a:off x="3225800" y="286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147697</xdr:rowOff>
    </xdr:from>
    <xdr:to>
      <xdr:col>15</xdr:col>
      <xdr:colOff>101600</xdr:colOff>
      <xdr:row>18</xdr:row>
      <xdr:rowOff>77847</xdr:rowOff>
    </xdr:to>
    <xdr:sp macro="" textlink="">
      <xdr:nvSpPr>
        <xdr:cNvPr id="64" name="フローチャート: 判断 63">
          <a:extLst>
            <a:ext uri="{FF2B5EF4-FFF2-40B4-BE49-F238E27FC236}">
              <a16:creationId xmlns:a16="http://schemas.microsoft.com/office/drawing/2014/main" id="{7CEC692A-9F05-4EF4-9AB1-3D4BC30C2502}"/>
            </a:ext>
          </a:extLst>
        </xdr:cNvPr>
        <xdr:cNvSpPr/>
      </xdr:nvSpPr>
      <xdr:spPr bwMode="auto">
        <a:xfrm>
          <a:off x="2857500" y="3109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88024</xdr:rowOff>
    </xdr:from>
    <xdr:ext cx="762000" cy="259045"/>
    <xdr:sp macro="" textlink="">
      <xdr:nvSpPr>
        <xdr:cNvPr id="65" name="テキスト ボックス 64">
          <a:extLst>
            <a:ext uri="{FF2B5EF4-FFF2-40B4-BE49-F238E27FC236}">
              <a16:creationId xmlns:a16="http://schemas.microsoft.com/office/drawing/2014/main" id="{A87B4E8B-67EB-49AA-8A26-D9D49854E017}"/>
            </a:ext>
          </a:extLst>
        </xdr:cNvPr>
        <xdr:cNvSpPr txBox="1"/>
      </xdr:nvSpPr>
      <xdr:spPr>
        <a:xfrm>
          <a:off x="2527300" y="28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E84A67F9-C6CE-4971-ABE8-B77D33D5CBE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21E2C106-5FEB-4CBD-BED8-7C321F6B54B9}"/>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BEDB0E67-F356-4997-8EE5-FCAAD1EA3D55}"/>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6623E56C-FE25-479D-8A75-F41B53C3FB5A}"/>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26D83043-AC11-4C12-9606-EF4C546D5668}"/>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70801</xdr:rowOff>
    </xdr:from>
    <xdr:to>
      <xdr:col>29</xdr:col>
      <xdr:colOff>177800</xdr:colOff>
      <xdr:row>19</xdr:row>
      <xdr:rowOff>951</xdr:rowOff>
    </xdr:to>
    <xdr:sp macro="" textlink="">
      <xdr:nvSpPr>
        <xdr:cNvPr id="71" name="楕円 70">
          <a:extLst>
            <a:ext uri="{FF2B5EF4-FFF2-40B4-BE49-F238E27FC236}">
              <a16:creationId xmlns:a16="http://schemas.microsoft.com/office/drawing/2014/main" id="{D010C184-D9D8-4159-9937-B20F70239DDB}"/>
            </a:ext>
          </a:extLst>
        </xdr:cNvPr>
        <xdr:cNvSpPr/>
      </xdr:nvSpPr>
      <xdr:spPr bwMode="auto">
        <a:xfrm>
          <a:off x="5600700" y="3204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150828</xdr:rowOff>
    </xdr:from>
    <xdr:ext cx="762000" cy="259045"/>
    <xdr:sp macro="" textlink="">
      <xdr:nvSpPr>
        <xdr:cNvPr id="72" name="人口1人当たり決算額の推移該当値テキスト130">
          <a:extLst>
            <a:ext uri="{FF2B5EF4-FFF2-40B4-BE49-F238E27FC236}">
              <a16:creationId xmlns:a16="http://schemas.microsoft.com/office/drawing/2014/main" id="{2E6E99AB-E942-4226-A486-E0A4482E42FC}"/>
            </a:ext>
          </a:extLst>
        </xdr:cNvPr>
        <xdr:cNvSpPr txBox="1"/>
      </xdr:nvSpPr>
      <xdr:spPr>
        <a:xfrm>
          <a:off x="5740400" y="3113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128898</xdr:rowOff>
    </xdr:from>
    <xdr:to>
      <xdr:col>26</xdr:col>
      <xdr:colOff>101600</xdr:colOff>
      <xdr:row>19</xdr:row>
      <xdr:rowOff>59048</xdr:rowOff>
    </xdr:to>
    <xdr:sp macro="" textlink="">
      <xdr:nvSpPr>
        <xdr:cNvPr id="73" name="楕円 72">
          <a:extLst>
            <a:ext uri="{FF2B5EF4-FFF2-40B4-BE49-F238E27FC236}">
              <a16:creationId xmlns:a16="http://schemas.microsoft.com/office/drawing/2014/main" id="{251A1656-5F5C-441E-B70F-46472DDC3C87}"/>
            </a:ext>
          </a:extLst>
        </xdr:cNvPr>
        <xdr:cNvSpPr/>
      </xdr:nvSpPr>
      <xdr:spPr bwMode="auto">
        <a:xfrm>
          <a:off x="4953000" y="3262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43825</xdr:rowOff>
    </xdr:from>
    <xdr:ext cx="736600" cy="259045"/>
    <xdr:sp macro="" textlink="">
      <xdr:nvSpPr>
        <xdr:cNvPr id="74" name="テキスト ボックス 73">
          <a:extLst>
            <a:ext uri="{FF2B5EF4-FFF2-40B4-BE49-F238E27FC236}">
              <a16:creationId xmlns:a16="http://schemas.microsoft.com/office/drawing/2014/main" id="{6DF298E6-E402-4843-B942-58D1BB671492}"/>
            </a:ext>
          </a:extLst>
        </xdr:cNvPr>
        <xdr:cNvSpPr txBox="1"/>
      </xdr:nvSpPr>
      <xdr:spPr>
        <a:xfrm>
          <a:off x="4622800" y="3349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155546</xdr:rowOff>
    </xdr:from>
    <xdr:to>
      <xdr:col>22</xdr:col>
      <xdr:colOff>165100</xdr:colOff>
      <xdr:row>19</xdr:row>
      <xdr:rowOff>85696</xdr:rowOff>
    </xdr:to>
    <xdr:sp macro="" textlink="">
      <xdr:nvSpPr>
        <xdr:cNvPr id="75" name="楕円 74">
          <a:extLst>
            <a:ext uri="{FF2B5EF4-FFF2-40B4-BE49-F238E27FC236}">
              <a16:creationId xmlns:a16="http://schemas.microsoft.com/office/drawing/2014/main" id="{063C6747-1009-4274-BB0B-AE7464B7332E}"/>
            </a:ext>
          </a:extLst>
        </xdr:cNvPr>
        <xdr:cNvSpPr/>
      </xdr:nvSpPr>
      <xdr:spPr bwMode="auto">
        <a:xfrm>
          <a:off x="4254500" y="3289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70473</xdr:rowOff>
    </xdr:from>
    <xdr:ext cx="762000" cy="259045"/>
    <xdr:sp macro="" textlink="">
      <xdr:nvSpPr>
        <xdr:cNvPr id="76" name="テキスト ボックス 75">
          <a:extLst>
            <a:ext uri="{FF2B5EF4-FFF2-40B4-BE49-F238E27FC236}">
              <a16:creationId xmlns:a16="http://schemas.microsoft.com/office/drawing/2014/main" id="{F5E36355-ED4D-4485-98C8-77D272E669A5}"/>
            </a:ext>
          </a:extLst>
        </xdr:cNvPr>
        <xdr:cNvSpPr txBox="1"/>
      </xdr:nvSpPr>
      <xdr:spPr>
        <a:xfrm>
          <a:off x="3924300" y="337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3973</xdr:rowOff>
    </xdr:from>
    <xdr:to>
      <xdr:col>19</xdr:col>
      <xdr:colOff>38100</xdr:colOff>
      <xdr:row>19</xdr:row>
      <xdr:rowOff>105573</xdr:rowOff>
    </xdr:to>
    <xdr:sp macro="" textlink="">
      <xdr:nvSpPr>
        <xdr:cNvPr id="77" name="楕円 76">
          <a:extLst>
            <a:ext uri="{FF2B5EF4-FFF2-40B4-BE49-F238E27FC236}">
              <a16:creationId xmlns:a16="http://schemas.microsoft.com/office/drawing/2014/main" id="{56B24DE9-B359-45FA-BE80-6235F9BA3360}"/>
            </a:ext>
          </a:extLst>
        </xdr:cNvPr>
        <xdr:cNvSpPr/>
      </xdr:nvSpPr>
      <xdr:spPr bwMode="auto">
        <a:xfrm>
          <a:off x="3556000" y="3309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90350</xdr:rowOff>
    </xdr:from>
    <xdr:ext cx="762000" cy="259045"/>
    <xdr:sp macro="" textlink="">
      <xdr:nvSpPr>
        <xdr:cNvPr id="78" name="テキスト ボックス 77">
          <a:extLst>
            <a:ext uri="{FF2B5EF4-FFF2-40B4-BE49-F238E27FC236}">
              <a16:creationId xmlns:a16="http://schemas.microsoft.com/office/drawing/2014/main" id="{D1B1023B-B6EE-4C22-99ED-4F7FAAA8FDAE}"/>
            </a:ext>
          </a:extLst>
        </xdr:cNvPr>
        <xdr:cNvSpPr txBox="1"/>
      </xdr:nvSpPr>
      <xdr:spPr>
        <a:xfrm>
          <a:off x="3225800" y="339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33767</xdr:rowOff>
    </xdr:from>
    <xdr:to>
      <xdr:col>15</xdr:col>
      <xdr:colOff>101600</xdr:colOff>
      <xdr:row>19</xdr:row>
      <xdr:rowOff>135367</xdr:rowOff>
    </xdr:to>
    <xdr:sp macro="" textlink="">
      <xdr:nvSpPr>
        <xdr:cNvPr id="79" name="楕円 78">
          <a:extLst>
            <a:ext uri="{FF2B5EF4-FFF2-40B4-BE49-F238E27FC236}">
              <a16:creationId xmlns:a16="http://schemas.microsoft.com/office/drawing/2014/main" id="{061D6F9F-B891-40D3-9DDF-D6AEB91C342D}"/>
            </a:ext>
          </a:extLst>
        </xdr:cNvPr>
        <xdr:cNvSpPr/>
      </xdr:nvSpPr>
      <xdr:spPr bwMode="auto">
        <a:xfrm>
          <a:off x="2857500" y="3338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120144</xdr:rowOff>
    </xdr:from>
    <xdr:ext cx="762000" cy="259045"/>
    <xdr:sp macro="" textlink="">
      <xdr:nvSpPr>
        <xdr:cNvPr id="80" name="テキスト ボックス 79">
          <a:extLst>
            <a:ext uri="{FF2B5EF4-FFF2-40B4-BE49-F238E27FC236}">
              <a16:creationId xmlns:a16="http://schemas.microsoft.com/office/drawing/2014/main" id="{ED75E7CB-F9AC-47B6-AC6F-E4C99389F710}"/>
            </a:ext>
          </a:extLst>
        </xdr:cNvPr>
        <xdr:cNvSpPr txBox="1"/>
      </xdr:nvSpPr>
      <xdr:spPr>
        <a:xfrm>
          <a:off x="2527300" y="3425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A012F29F-512C-42BF-A1B5-07B0442A8245}"/>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D4DF3B08-4D63-4C0E-B8E3-1DBFE8EA9A03}"/>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A37CA283-B438-4E92-8E4B-5FD787DEC692}"/>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818D8739-4FBC-49F7-9C12-2E22FC37846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81DD32A2-6396-455E-8A9B-8818ED94DAFB}"/>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3CEB6363-2974-4DAF-895C-A612F437FCAD}"/>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9C3FAFBB-325B-4AB1-91F3-8E34D63B8C87}"/>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D199F461-FE8A-403E-A67C-9BB28E0AE3F3}"/>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B6F6EEF3-A477-403E-AB48-574F3678190B}"/>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C05CB276-ACA8-4841-AE0E-BC5AAE6E5F2D}"/>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2219EF83-9917-4F4A-A79E-9F4FF4374781}"/>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37FE2F62-A58F-46E9-989E-D54510FCC3C3}"/>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F97C05FB-448C-4F57-8DFE-5E83FFCE2999}"/>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A3D35F75-A294-4BC0-A1EA-7A302F5182A5}"/>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F7E84A1E-7EA6-4DC2-BC49-F019688F9541}"/>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96402F9B-FC77-4A89-A7C2-34056575A909}"/>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7" name="直線コネクタ 96">
          <a:extLst>
            <a:ext uri="{FF2B5EF4-FFF2-40B4-BE49-F238E27FC236}">
              <a16:creationId xmlns:a16="http://schemas.microsoft.com/office/drawing/2014/main" id="{9F1548E4-5D0B-41D3-A3C4-699D511C5EBB}"/>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8" name="テキスト ボックス 97">
          <a:extLst>
            <a:ext uri="{FF2B5EF4-FFF2-40B4-BE49-F238E27FC236}">
              <a16:creationId xmlns:a16="http://schemas.microsoft.com/office/drawing/2014/main" id="{E427B8F1-042F-4D0D-920A-76E927F4EB93}"/>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9" name="直線コネクタ 98">
          <a:extLst>
            <a:ext uri="{FF2B5EF4-FFF2-40B4-BE49-F238E27FC236}">
              <a16:creationId xmlns:a16="http://schemas.microsoft.com/office/drawing/2014/main" id="{E3E6FAD7-2602-4026-9A8F-53FCB2991B52}"/>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0" name="テキスト ボックス 99">
          <a:extLst>
            <a:ext uri="{FF2B5EF4-FFF2-40B4-BE49-F238E27FC236}">
              <a16:creationId xmlns:a16="http://schemas.microsoft.com/office/drawing/2014/main" id="{D5494B00-FC24-4796-AB58-BCA988F78001}"/>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1" name="直線コネクタ 100">
          <a:extLst>
            <a:ext uri="{FF2B5EF4-FFF2-40B4-BE49-F238E27FC236}">
              <a16:creationId xmlns:a16="http://schemas.microsoft.com/office/drawing/2014/main" id="{8C72982C-9A2C-4534-8C0F-D42ADFBC434C}"/>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2" name="テキスト ボックス 101">
          <a:extLst>
            <a:ext uri="{FF2B5EF4-FFF2-40B4-BE49-F238E27FC236}">
              <a16:creationId xmlns:a16="http://schemas.microsoft.com/office/drawing/2014/main" id="{B7A83221-D600-4854-B13C-74EEE09A92EF}"/>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A246A1C1-517C-4C16-A148-13C3A50E3B91}"/>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35BAC721-FE25-499E-97D5-98D7DCFD64D4}"/>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5F0E0802-B638-479E-87AB-B21D266FB936}"/>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6" name="直線コネクタ 105">
          <a:extLst>
            <a:ext uri="{FF2B5EF4-FFF2-40B4-BE49-F238E27FC236}">
              <a16:creationId xmlns:a16="http://schemas.microsoft.com/office/drawing/2014/main" id="{84A15E3A-9EE4-456F-8A25-DDB57A7615D9}"/>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7" name="人口1人当たり決算額の推移最小値テキスト445">
          <a:extLst>
            <a:ext uri="{FF2B5EF4-FFF2-40B4-BE49-F238E27FC236}">
              <a16:creationId xmlns:a16="http://schemas.microsoft.com/office/drawing/2014/main" id="{0704A025-99E6-4CA5-9DCE-8A6A7136B75D}"/>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8" name="直線コネクタ 107">
          <a:extLst>
            <a:ext uri="{FF2B5EF4-FFF2-40B4-BE49-F238E27FC236}">
              <a16:creationId xmlns:a16="http://schemas.microsoft.com/office/drawing/2014/main" id="{4D9929EA-938C-46F4-A05C-6B1CB1E60417}"/>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9" name="人口1人当たり決算額の推移最大値テキスト445">
          <a:extLst>
            <a:ext uri="{FF2B5EF4-FFF2-40B4-BE49-F238E27FC236}">
              <a16:creationId xmlns:a16="http://schemas.microsoft.com/office/drawing/2014/main" id="{AD127711-D577-4033-93AA-7A374FAE1EFC}"/>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10" name="直線コネクタ 109">
          <a:extLst>
            <a:ext uri="{FF2B5EF4-FFF2-40B4-BE49-F238E27FC236}">
              <a16:creationId xmlns:a16="http://schemas.microsoft.com/office/drawing/2014/main" id="{EA0E8F6C-67FD-431C-984A-DDF4E42E40F4}"/>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167370</xdr:rowOff>
    </xdr:from>
    <xdr:to>
      <xdr:col>29</xdr:col>
      <xdr:colOff>127000</xdr:colOff>
      <xdr:row>35</xdr:row>
      <xdr:rowOff>204198</xdr:rowOff>
    </xdr:to>
    <xdr:cxnSp macro="">
      <xdr:nvCxnSpPr>
        <xdr:cNvPr id="111" name="直線コネクタ 110">
          <a:extLst>
            <a:ext uri="{FF2B5EF4-FFF2-40B4-BE49-F238E27FC236}">
              <a16:creationId xmlns:a16="http://schemas.microsoft.com/office/drawing/2014/main" id="{47A013F5-FA1E-4936-ABC6-EB50A72BB3AB}"/>
            </a:ext>
          </a:extLst>
        </xdr:cNvPr>
        <xdr:cNvCxnSpPr/>
      </xdr:nvCxnSpPr>
      <xdr:spPr bwMode="auto">
        <a:xfrm>
          <a:off x="5003800" y="6777720"/>
          <a:ext cx="647700" cy="368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2" name="人口1人当たり決算額の推移平均値テキスト445">
          <a:extLst>
            <a:ext uri="{FF2B5EF4-FFF2-40B4-BE49-F238E27FC236}">
              <a16:creationId xmlns:a16="http://schemas.microsoft.com/office/drawing/2014/main" id="{DD2CEFCF-333B-4DDA-A92E-74309F727931}"/>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3" name="フローチャート: 判断 112">
          <a:extLst>
            <a:ext uri="{FF2B5EF4-FFF2-40B4-BE49-F238E27FC236}">
              <a16:creationId xmlns:a16="http://schemas.microsoft.com/office/drawing/2014/main" id="{8AB72AA2-E233-420D-A4C9-8A135C7D283D}"/>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83817</xdr:rowOff>
    </xdr:from>
    <xdr:to>
      <xdr:col>26</xdr:col>
      <xdr:colOff>50800</xdr:colOff>
      <xdr:row>35</xdr:row>
      <xdr:rowOff>167370</xdr:rowOff>
    </xdr:to>
    <xdr:cxnSp macro="">
      <xdr:nvCxnSpPr>
        <xdr:cNvPr id="114" name="直線コネクタ 113">
          <a:extLst>
            <a:ext uri="{FF2B5EF4-FFF2-40B4-BE49-F238E27FC236}">
              <a16:creationId xmlns:a16="http://schemas.microsoft.com/office/drawing/2014/main" id="{84647278-E9C0-4D89-8C16-802C52A467A5}"/>
            </a:ext>
          </a:extLst>
        </xdr:cNvPr>
        <xdr:cNvCxnSpPr/>
      </xdr:nvCxnSpPr>
      <xdr:spPr bwMode="auto">
        <a:xfrm>
          <a:off x="4305300" y="6694167"/>
          <a:ext cx="698500" cy="83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5" name="フローチャート: 判断 114">
          <a:extLst>
            <a:ext uri="{FF2B5EF4-FFF2-40B4-BE49-F238E27FC236}">
              <a16:creationId xmlns:a16="http://schemas.microsoft.com/office/drawing/2014/main" id="{FD542299-E2C3-44C2-8ADC-73D70F980732}"/>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6" name="テキスト ボックス 115">
          <a:extLst>
            <a:ext uri="{FF2B5EF4-FFF2-40B4-BE49-F238E27FC236}">
              <a16:creationId xmlns:a16="http://schemas.microsoft.com/office/drawing/2014/main" id="{6775DD03-D3E5-4447-841C-513C9CA9322A}"/>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83817</xdr:rowOff>
    </xdr:from>
    <xdr:to>
      <xdr:col>22</xdr:col>
      <xdr:colOff>114300</xdr:colOff>
      <xdr:row>35</xdr:row>
      <xdr:rowOff>106906</xdr:rowOff>
    </xdr:to>
    <xdr:cxnSp macro="">
      <xdr:nvCxnSpPr>
        <xdr:cNvPr id="117" name="直線コネクタ 116">
          <a:extLst>
            <a:ext uri="{FF2B5EF4-FFF2-40B4-BE49-F238E27FC236}">
              <a16:creationId xmlns:a16="http://schemas.microsoft.com/office/drawing/2014/main" id="{C2134E66-9E11-4058-8354-FEE58CB147B0}"/>
            </a:ext>
          </a:extLst>
        </xdr:cNvPr>
        <xdr:cNvCxnSpPr/>
      </xdr:nvCxnSpPr>
      <xdr:spPr bwMode="auto">
        <a:xfrm flipV="1">
          <a:off x="3606800" y="6694167"/>
          <a:ext cx="698500" cy="23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8" name="フローチャート: 判断 117">
          <a:extLst>
            <a:ext uri="{FF2B5EF4-FFF2-40B4-BE49-F238E27FC236}">
              <a16:creationId xmlns:a16="http://schemas.microsoft.com/office/drawing/2014/main" id="{98DB0BC5-B460-4019-AA75-E6F25039F49F}"/>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9" name="テキスト ボックス 118">
          <a:extLst>
            <a:ext uri="{FF2B5EF4-FFF2-40B4-BE49-F238E27FC236}">
              <a16:creationId xmlns:a16="http://schemas.microsoft.com/office/drawing/2014/main" id="{FD7743E4-75F6-46E2-A0CD-6B02E57BF553}"/>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106906</xdr:rowOff>
    </xdr:from>
    <xdr:to>
      <xdr:col>18</xdr:col>
      <xdr:colOff>177800</xdr:colOff>
      <xdr:row>35</xdr:row>
      <xdr:rowOff>144053</xdr:rowOff>
    </xdr:to>
    <xdr:cxnSp macro="">
      <xdr:nvCxnSpPr>
        <xdr:cNvPr id="120" name="直線コネクタ 119">
          <a:extLst>
            <a:ext uri="{FF2B5EF4-FFF2-40B4-BE49-F238E27FC236}">
              <a16:creationId xmlns:a16="http://schemas.microsoft.com/office/drawing/2014/main" id="{1CCB1029-D998-44CF-A09D-070F271737F1}"/>
            </a:ext>
          </a:extLst>
        </xdr:cNvPr>
        <xdr:cNvCxnSpPr/>
      </xdr:nvCxnSpPr>
      <xdr:spPr bwMode="auto">
        <a:xfrm flipV="1">
          <a:off x="2908300" y="6717256"/>
          <a:ext cx="698500" cy="37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21" name="フローチャート: 判断 120">
          <a:extLst>
            <a:ext uri="{FF2B5EF4-FFF2-40B4-BE49-F238E27FC236}">
              <a16:creationId xmlns:a16="http://schemas.microsoft.com/office/drawing/2014/main" id="{18D0BB13-5FBB-4E5E-A803-73410453A854}"/>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2" name="テキスト ボックス 121">
          <a:extLst>
            <a:ext uri="{FF2B5EF4-FFF2-40B4-BE49-F238E27FC236}">
              <a16:creationId xmlns:a16="http://schemas.microsoft.com/office/drawing/2014/main" id="{E2884D7C-B34E-45EA-8DBA-B8E1F306A833}"/>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3" name="フローチャート: 判断 122">
          <a:extLst>
            <a:ext uri="{FF2B5EF4-FFF2-40B4-BE49-F238E27FC236}">
              <a16:creationId xmlns:a16="http://schemas.microsoft.com/office/drawing/2014/main" id="{2CF92F55-4571-4249-8857-4FDA22AADBC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4" name="テキスト ボックス 123">
          <a:extLst>
            <a:ext uri="{FF2B5EF4-FFF2-40B4-BE49-F238E27FC236}">
              <a16:creationId xmlns:a16="http://schemas.microsoft.com/office/drawing/2014/main" id="{4253ABBF-1EAC-449D-9F08-0B7364BE4BCD}"/>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A86A2780-93D2-4B0B-93E8-148A4B0FAE1F}"/>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3E423188-EADE-4F1F-9232-F8351445FBA8}"/>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5F026C35-D1EB-42C9-BDFA-7DD0F0C2E83F}"/>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A22C5FCA-FCC3-4AFD-A169-57B9A53DE47A}"/>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EBCF9320-9268-4EE5-A7A2-200B0AB1D1C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153398</xdr:rowOff>
    </xdr:from>
    <xdr:to>
      <xdr:col>29</xdr:col>
      <xdr:colOff>177800</xdr:colOff>
      <xdr:row>35</xdr:row>
      <xdr:rowOff>254998</xdr:rowOff>
    </xdr:to>
    <xdr:sp macro="" textlink="">
      <xdr:nvSpPr>
        <xdr:cNvPr id="130" name="楕円 129">
          <a:extLst>
            <a:ext uri="{FF2B5EF4-FFF2-40B4-BE49-F238E27FC236}">
              <a16:creationId xmlns:a16="http://schemas.microsoft.com/office/drawing/2014/main" id="{D76B7C4D-642C-4715-9883-034294B2AD01}"/>
            </a:ext>
          </a:extLst>
        </xdr:cNvPr>
        <xdr:cNvSpPr/>
      </xdr:nvSpPr>
      <xdr:spPr bwMode="auto">
        <a:xfrm>
          <a:off x="5600700" y="67637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125475</xdr:rowOff>
    </xdr:from>
    <xdr:ext cx="762000" cy="259045"/>
    <xdr:sp macro="" textlink="">
      <xdr:nvSpPr>
        <xdr:cNvPr id="131" name="人口1人当たり決算額の推移該当値テキスト445">
          <a:extLst>
            <a:ext uri="{FF2B5EF4-FFF2-40B4-BE49-F238E27FC236}">
              <a16:creationId xmlns:a16="http://schemas.microsoft.com/office/drawing/2014/main" id="{C2EEF022-61CF-4125-8003-30A596B2E95F}"/>
            </a:ext>
          </a:extLst>
        </xdr:cNvPr>
        <xdr:cNvSpPr txBox="1"/>
      </xdr:nvSpPr>
      <xdr:spPr>
        <a:xfrm>
          <a:off x="5740400" y="673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116570</xdr:rowOff>
    </xdr:from>
    <xdr:to>
      <xdr:col>26</xdr:col>
      <xdr:colOff>101600</xdr:colOff>
      <xdr:row>35</xdr:row>
      <xdr:rowOff>218170</xdr:rowOff>
    </xdr:to>
    <xdr:sp macro="" textlink="">
      <xdr:nvSpPr>
        <xdr:cNvPr id="132" name="楕円 131">
          <a:extLst>
            <a:ext uri="{FF2B5EF4-FFF2-40B4-BE49-F238E27FC236}">
              <a16:creationId xmlns:a16="http://schemas.microsoft.com/office/drawing/2014/main" id="{13C558F7-10FA-484E-9F93-DA4DEA2A3DF0}"/>
            </a:ext>
          </a:extLst>
        </xdr:cNvPr>
        <xdr:cNvSpPr/>
      </xdr:nvSpPr>
      <xdr:spPr bwMode="auto">
        <a:xfrm>
          <a:off x="4953000" y="6726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202947</xdr:rowOff>
    </xdr:from>
    <xdr:ext cx="736600" cy="259045"/>
    <xdr:sp macro="" textlink="">
      <xdr:nvSpPr>
        <xdr:cNvPr id="133" name="テキスト ボックス 132">
          <a:extLst>
            <a:ext uri="{FF2B5EF4-FFF2-40B4-BE49-F238E27FC236}">
              <a16:creationId xmlns:a16="http://schemas.microsoft.com/office/drawing/2014/main" id="{EBD274DE-5945-4F96-92B9-C12D9D1BCE5C}"/>
            </a:ext>
          </a:extLst>
        </xdr:cNvPr>
        <xdr:cNvSpPr txBox="1"/>
      </xdr:nvSpPr>
      <xdr:spPr>
        <a:xfrm>
          <a:off x="4622800" y="681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33017</xdr:rowOff>
    </xdr:from>
    <xdr:to>
      <xdr:col>22</xdr:col>
      <xdr:colOff>165100</xdr:colOff>
      <xdr:row>35</xdr:row>
      <xdr:rowOff>134617</xdr:rowOff>
    </xdr:to>
    <xdr:sp macro="" textlink="">
      <xdr:nvSpPr>
        <xdr:cNvPr id="134" name="楕円 133">
          <a:extLst>
            <a:ext uri="{FF2B5EF4-FFF2-40B4-BE49-F238E27FC236}">
              <a16:creationId xmlns:a16="http://schemas.microsoft.com/office/drawing/2014/main" id="{65E31934-8DE6-48E2-BE27-D9418A26D66D}"/>
            </a:ext>
          </a:extLst>
        </xdr:cNvPr>
        <xdr:cNvSpPr/>
      </xdr:nvSpPr>
      <xdr:spPr bwMode="auto">
        <a:xfrm>
          <a:off x="4254500" y="66433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119394</xdr:rowOff>
    </xdr:from>
    <xdr:ext cx="762000" cy="259045"/>
    <xdr:sp macro="" textlink="">
      <xdr:nvSpPr>
        <xdr:cNvPr id="135" name="テキスト ボックス 134">
          <a:extLst>
            <a:ext uri="{FF2B5EF4-FFF2-40B4-BE49-F238E27FC236}">
              <a16:creationId xmlns:a16="http://schemas.microsoft.com/office/drawing/2014/main" id="{3E9D0E02-9725-4FA1-9E6B-E2D821107108}"/>
            </a:ext>
          </a:extLst>
        </xdr:cNvPr>
        <xdr:cNvSpPr txBox="1"/>
      </xdr:nvSpPr>
      <xdr:spPr>
        <a:xfrm>
          <a:off x="3924300" y="672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56106</xdr:rowOff>
    </xdr:from>
    <xdr:to>
      <xdr:col>19</xdr:col>
      <xdr:colOff>38100</xdr:colOff>
      <xdr:row>35</xdr:row>
      <xdr:rowOff>157706</xdr:rowOff>
    </xdr:to>
    <xdr:sp macro="" textlink="">
      <xdr:nvSpPr>
        <xdr:cNvPr id="136" name="楕円 135">
          <a:extLst>
            <a:ext uri="{FF2B5EF4-FFF2-40B4-BE49-F238E27FC236}">
              <a16:creationId xmlns:a16="http://schemas.microsoft.com/office/drawing/2014/main" id="{0DFEB18E-B49A-4423-80AA-DD4B9478161B}"/>
            </a:ext>
          </a:extLst>
        </xdr:cNvPr>
        <xdr:cNvSpPr/>
      </xdr:nvSpPr>
      <xdr:spPr bwMode="auto">
        <a:xfrm>
          <a:off x="3556000" y="6666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142483</xdr:rowOff>
    </xdr:from>
    <xdr:ext cx="762000" cy="259045"/>
    <xdr:sp macro="" textlink="">
      <xdr:nvSpPr>
        <xdr:cNvPr id="137" name="テキスト ボックス 136">
          <a:extLst>
            <a:ext uri="{FF2B5EF4-FFF2-40B4-BE49-F238E27FC236}">
              <a16:creationId xmlns:a16="http://schemas.microsoft.com/office/drawing/2014/main" id="{0BC9EA45-0873-4C37-AFCC-E0B22802677A}"/>
            </a:ext>
          </a:extLst>
        </xdr:cNvPr>
        <xdr:cNvSpPr txBox="1"/>
      </xdr:nvSpPr>
      <xdr:spPr>
        <a:xfrm>
          <a:off x="3225800" y="675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93253</xdr:rowOff>
    </xdr:from>
    <xdr:to>
      <xdr:col>15</xdr:col>
      <xdr:colOff>101600</xdr:colOff>
      <xdr:row>35</xdr:row>
      <xdr:rowOff>194853</xdr:rowOff>
    </xdr:to>
    <xdr:sp macro="" textlink="">
      <xdr:nvSpPr>
        <xdr:cNvPr id="138" name="楕円 137">
          <a:extLst>
            <a:ext uri="{FF2B5EF4-FFF2-40B4-BE49-F238E27FC236}">
              <a16:creationId xmlns:a16="http://schemas.microsoft.com/office/drawing/2014/main" id="{1FAD8673-05D2-475C-928D-7E08620A9614}"/>
            </a:ext>
          </a:extLst>
        </xdr:cNvPr>
        <xdr:cNvSpPr/>
      </xdr:nvSpPr>
      <xdr:spPr bwMode="auto">
        <a:xfrm>
          <a:off x="2857500" y="6703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179630</xdr:rowOff>
    </xdr:from>
    <xdr:ext cx="762000" cy="259045"/>
    <xdr:sp macro="" textlink="">
      <xdr:nvSpPr>
        <xdr:cNvPr id="139" name="テキスト ボックス 138">
          <a:extLst>
            <a:ext uri="{FF2B5EF4-FFF2-40B4-BE49-F238E27FC236}">
              <a16:creationId xmlns:a16="http://schemas.microsoft.com/office/drawing/2014/main" id="{C116AF36-EF0F-4833-BBE8-C57250326C67}"/>
            </a:ext>
          </a:extLst>
        </xdr:cNvPr>
        <xdr:cNvSpPr txBox="1"/>
      </xdr:nvSpPr>
      <xdr:spPr>
        <a:xfrm>
          <a:off x="2527300" y="6789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A99F51-D91C-4C60-8EB2-DDCEBFE777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2873EB3-9D91-400B-AB5F-8FA5E12347A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A9BF456-6CC5-4A2F-82B4-4B7814805AB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7559F5E-A460-446D-A0CB-03EAF6D4812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福岡県篠栗町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42A4380-A2BE-4F22-9743-F86D151207E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7449B6-B812-40B0-AC58-DEB6D9FA317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C841DC-B5AB-4DCD-9087-35759FB5BDA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CFB92B-2D6C-4121-A8B6-E0099E8CACA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B99795-9FAC-4772-96D7-DFB2E1A36C3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E2DF0F3-D10A-409C-8208-806023C2C86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31,261
30,913
38.93
14,056,268
13,454,837
569,402
7,192,828
6,862,821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41A871-9F5F-4FAA-9E55-9E63F19D3D3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296B65-CCD5-4206-9C15-9619CA5C7A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409CFA5-907D-4CCE-90BB-1376150EA39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395DB2-1658-483A-A12D-A3BD30D9732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2E7375-5647-46C4-AC09-DAE6FEBB7ED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6B66DF0-BDAB-4264-98E6-EEBC158D81F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2B36E00-48D6-4777-B92C-DD4DCA3BC19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F127DBC-34B3-4728-936E-E63EAFDD3A1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0E4A810-0BAE-4926-AE1F-C4E98619A0B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B18010-C7A6-44E6-B1FD-08DCF0DAE55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8192F0E-1474-4F43-BF23-1B517CC0FBB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5C68658-5233-447F-B894-EA5396C613C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949A320-BAEB-48F8-9A98-1EDEB7D03AE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27C9137-112C-4735-B848-352DF234DDCB}"/>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9723B6C-1A25-4431-9D20-0CF321939FC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A05FA49-CD3D-4060-A337-0A7F334BC90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A7523B-73A6-40FD-B54D-F0F133C3F9C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D175EC3-5A5D-4C11-A2BC-1C4332A80856}"/>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510782C-D587-415C-989D-1878EA59D1DC}"/>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DFB501D-4297-47E6-99F8-0633D710D8E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32042C3-166D-4BCC-9884-B9EC996665D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EBFA2CA-6698-442F-9B7C-1963A9845C7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D49C377-6B33-46E9-8693-1DFA4AD13E6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632C361-BB9C-4F3E-B77A-93C7354895DD}"/>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6BCE870-BE12-4B8D-817C-A8842A9CF18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03DC1F0-386C-4BB0-936E-1AAE9EC330E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7D5936A-B2EA-4139-86EC-AC7621BD69C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1B400F4-06FD-4D72-8EFC-C26839DE3A8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C3BAD68-498E-47DC-A41E-E60FFF9B042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52B0F0E-8C76-4A41-B885-0A543E37D83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442A2596-B431-44E5-8428-61E6EB2F0535}"/>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C347C35B-6DC3-46EC-9EC6-39917B7ABE06}"/>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E834DAF8-A194-4579-A38E-2E94B1045A29}"/>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7FE345D2-DF69-4A15-A7ED-8AF36965578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40B3197A-07E6-4BC6-A2C9-90A4D9604871}"/>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3CD21AE-FF1F-4B0B-983D-69EC64C9FC24}"/>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AA26989C-109F-427A-B564-075A8CA100CF}"/>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6BD0660E-8CEE-42EC-AE27-295C3CBB3C96}"/>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42B3806-11DA-4A2D-9988-85A2F0453213}"/>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351EA33D-1319-488D-810B-7606AD8FD892}"/>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B572E97A-49B3-43CD-9429-05F2E249ED55}"/>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F55D4924-D461-438C-8909-CD570330DED6}"/>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138F3E74-AE16-44A7-AE9D-94755B673365}"/>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14E02C6-628C-4C89-A519-BD4CEA36E06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8D909ED9-CAAB-4CEF-AC3F-51EC93FEECDA}"/>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F62A10FB-B5EC-4E5E-A2B9-051C6817414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CE04C6B5-01FB-4938-AC5F-191EFAB82A15}"/>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4C11308F-65E1-440D-B34A-8620FA7833CF}"/>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C8591927-7C41-48F1-AC50-23605492C832}"/>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3C1849ED-442D-4355-A20C-58E06F619DBD}"/>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401EE430-F7F4-45E5-A907-DAC51F756F5A}"/>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43590</xdr:rowOff>
    </xdr:from>
    <xdr:to>
      <xdr:col>24</xdr:col>
      <xdr:colOff>63500</xdr:colOff>
      <xdr:row>38</xdr:row>
      <xdr:rowOff>110570</xdr:rowOff>
    </xdr:to>
    <xdr:cxnSp macro="">
      <xdr:nvCxnSpPr>
        <xdr:cNvPr id="63" name="直線コネクタ 62">
          <a:extLst>
            <a:ext uri="{FF2B5EF4-FFF2-40B4-BE49-F238E27FC236}">
              <a16:creationId xmlns:a16="http://schemas.microsoft.com/office/drawing/2014/main" id="{7D5F1BD4-5AE9-4691-AA95-AC6151464CF5}"/>
            </a:ext>
          </a:extLst>
        </xdr:cNvPr>
        <xdr:cNvCxnSpPr/>
      </xdr:nvCxnSpPr>
      <xdr:spPr>
        <a:xfrm flipV="1">
          <a:off x="3797300" y="6558690"/>
          <a:ext cx="838200" cy="6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DEA246E1-6237-4E51-81F9-0FA417165F94}"/>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9D0B8012-9882-46FF-8449-6434D5DB7BC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110570</xdr:rowOff>
    </xdr:from>
    <xdr:to>
      <xdr:col>19</xdr:col>
      <xdr:colOff>177800</xdr:colOff>
      <xdr:row>38</xdr:row>
      <xdr:rowOff>150167</xdr:rowOff>
    </xdr:to>
    <xdr:cxnSp macro="">
      <xdr:nvCxnSpPr>
        <xdr:cNvPr id="66" name="直線コネクタ 65">
          <a:extLst>
            <a:ext uri="{FF2B5EF4-FFF2-40B4-BE49-F238E27FC236}">
              <a16:creationId xmlns:a16="http://schemas.microsoft.com/office/drawing/2014/main" id="{93A4405F-0CC1-4FE9-9827-A6A882657338}"/>
            </a:ext>
          </a:extLst>
        </xdr:cNvPr>
        <xdr:cNvCxnSpPr/>
      </xdr:nvCxnSpPr>
      <xdr:spPr>
        <a:xfrm flipV="1">
          <a:off x="2908300" y="6625670"/>
          <a:ext cx="889000" cy="3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17D7B826-F4CB-42DA-B4DB-31EED2DE7F0D}"/>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F6AAC4AC-0F34-42AF-9B6A-5C91A6EEB5D6}"/>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150167</xdr:rowOff>
    </xdr:from>
    <xdr:to>
      <xdr:col>15</xdr:col>
      <xdr:colOff>50800</xdr:colOff>
      <xdr:row>38</xdr:row>
      <xdr:rowOff>156894</xdr:rowOff>
    </xdr:to>
    <xdr:cxnSp macro="">
      <xdr:nvCxnSpPr>
        <xdr:cNvPr id="69" name="直線コネクタ 68">
          <a:extLst>
            <a:ext uri="{FF2B5EF4-FFF2-40B4-BE49-F238E27FC236}">
              <a16:creationId xmlns:a16="http://schemas.microsoft.com/office/drawing/2014/main" id="{1D7CAFB3-25DB-4113-9A6B-73AA00BD4C50}"/>
            </a:ext>
          </a:extLst>
        </xdr:cNvPr>
        <xdr:cNvCxnSpPr/>
      </xdr:nvCxnSpPr>
      <xdr:spPr>
        <a:xfrm flipV="1">
          <a:off x="2019300" y="6665267"/>
          <a:ext cx="8890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11542261-4724-4A66-B7B9-CCE125667EEC}"/>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9B0086A8-5F9E-48F0-B5C2-D5F75CE5706E}"/>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156894</xdr:rowOff>
    </xdr:from>
    <xdr:to>
      <xdr:col>10</xdr:col>
      <xdr:colOff>114300</xdr:colOff>
      <xdr:row>39</xdr:row>
      <xdr:rowOff>35948</xdr:rowOff>
    </xdr:to>
    <xdr:cxnSp macro="">
      <xdr:nvCxnSpPr>
        <xdr:cNvPr id="72" name="直線コネクタ 71">
          <a:extLst>
            <a:ext uri="{FF2B5EF4-FFF2-40B4-BE49-F238E27FC236}">
              <a16:creationId xmlns:a16="http://schemas.microsoft.com/office/drawing/2014/main" id="{905A9808-EEA1-48F3-93B6-D28CECD17B76}"/>
            </a:ext>
          </a:extLst>
        </xdr:cNvPr>
        <xdr:cNvCxnSpPr/>
      </xdr:nvCxnSpPr>
      <xdr:spPr>
        <a:xfrm flipV="1">
          <a:off x="1130300" y="6671994"/>
          <a:ext cx="889000" cy="50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E1DA4D33-9C82-4249-B8AB-66296B68613F}"/>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499CB715-46C6-4B75-8301-84CEACEBB7CB}"/>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2EFA404A-9E98-468D-9561-E256A529A035}"/>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67449AE5-3FD4-46F4-8473-53751893703D}"/>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2CF8CC5-D27F-4CAB-9BA2-849F6AB7DCB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818192C-8035-480B-A0B3-E6727E9BF8C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AA64FD56-851E-4419-A182-622AE4B35EB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4DA70151-9D8E-40BD-85B4-629EF3CB7F7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509D27C-FC9B-4727-AFEB-7137CA0B650F}"/>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164240</xdr:rowOff>
    </xdr:from>
    <xdr:to>
      <xdr:col>24</xdr:col>
      <xdr:colOff>114300</xdr:colOff>
      <xdr:row>38</xdr:row>
      <xdr:rowOff>94390</xdr:rowOff>
    </xdr:to>
    <xdr:sp macro="" textlink="">
      <xdr:nvSpPr>
        <xdr:cNvPr id="82" name="楕円 81">
          <a:extLst>
            <a:ext uri="{FF2B5EF4-FFF2-40B4-BE49-F238E27FC236}">
              <a16:creationId xmlns:a16="http://schemas.microsoft.com/office/drawing/2014/main" id="{B4D8FA1B-9E25-4760-BBF6-D34DEC94DF50}"/>
            </a:ext>
          </a:extLst>
        </xdr:cNvPr>
        <xdr:cNvSpPr/>
      </xdr:nvSpPr>
      <xdr:spPr>
        <a:xfrm>
          <a:off x="4584700" y="650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79167</xdr:rowOff>
    </xdr:from>
    <xdr:ext cx="534377" cy="259045"/>
    <xdr:sp macro="" textlink="">
      <xdr:nvSpPr>
        <xdr:cNvPr id="83" name="人件費該当値テキスト">
          <a:extLst>
            <a:ext uri="{FF2B5EF4-FFF2-40B4-BE49-F238E27FC236}">
              <a16:creationId xmlns:a16="http://schemas.microsoft.com/office/drawing/2014/main" id="{AC54D318-0136-4348-A05B-AFC645CA3ED3}"/>
            </a:ext>
          </a:extLst>
        </xdr:cNvPr>
        <xdr:cNvSpPr txBox="1"/>
      </xdr:nvSpPr>
      <xdr:spPr>
        <a:xfrm>
          <a:off x="4686300" y="642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59770</xdr:rowOff>
    </xdr:from>
    <xdr:to>
      <xdr:col>20</xdr:col>
      <xdr:colOff>38100</xdr:colOff>
      <xdr:row>38</xdr:row>
      <xdr:rowOff>161370</xdr:rowOff>
    </xdr:to>
    <xdr:sp macro="" textlink="">
      <xdr:nvSpPr>
        <xdr:cNvPr id="84" name="楕円 83">
          <a:extLst>
            <a:ext uri="{FF2B5EF4-FFF2-40B4-BE49-F238E27FC236}">
              <a16:creationId xmlns:a16="http://schemas.microsoft.com/office/drawing/2014/main" id="{16781DF6-7CCA-40FD-8930-0156A47B5600}"/>
            </a:ext>
          </a:extLst>
        </xdr:cNvPr>
        <xdr:cNvSpPr/>
      </xdr:nvSpPr>
      <xdr:spPr>
        <a:xfrm>
          <a:off x="3746500" y="657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152497</xdr:rowOff>
    </xdr:from>
    <xdr:ext cx="534377" cy="259045"/>
    <xdr:sp macro="" textlink="">
      <xdr:nvSpPr>
        <xdr:cNvPr id="85" name="テキスト ボックス 84">
          <a:extLst>
            <a:ext uri="{FF2B5EF4-FFF2-40B4-BE49-F238E27FC236}">
              <a16:creationId xmlns:a16="http://schemas.microsoft.com/office/drawing/2014/main" id="{603B00C3-B215-4FD2-A40C-3F27BE689B12}"/>
            </a:ext>
          </a:extLst>
        </xdr:cNvPr>
        <xdr:cNvSpPr txBox="1"/>
      </xdr:nvSpPr>
      <xdr:spPr>
        <a:xfrm>
          <a:off x="3530111" y="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99367</xdr:rowOff>
    </xdr:from>
    <xdr:to>
      <xdr:col>15</xdr:col>
      <xdr:colOff>101600</xdr:colOff>
      <xdr:row>39</xdr:row>
      <xdr:rowOff>29517</xdr:rowOff>
    </xdr:to>
    <xdr:sp macro="" textlink="">
      <xdr:nvSpPr>
        <xdr:cNvPr id="86" name="楕円 85">
          <a:extLst>
            <a:ext uri="{FF2B5EF4-FFF2-40B4-BE49-F238E27FC236}">
              <a16:creationId xmlns:a16="http://schemas.microsoft.com/office/drawing/2014/main" id="{068955E6-30E1-436E-A2EB-71E10E01B0BF}"/>
            </a:ext>
          </a:extLst>
        </xdr:cNvPr>
        <xdr:cNvSpPr/>
      </xdr:nvSpPr>
      <xdr:spPr>
        <a:xfrm>
          <a:off x="2857500" y="661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20644</xdr:rowOff>
    </xdr:from>
    <xdr:ext cx="534377" cy="259045"/>
    <xdr:sp macro="" textlink="">
      <xdr:nvSpPr>
        <xdr:cNvPr id="87" name="テキスト ボックス 86">
          <a:extLst>
            <a:ext uri="{FF2B5EF4-FFF2-40B4-BE49-F238E27FC236}">
              <a16:creationId xmlns:a16="http://schemas.microsoft.com/office/drawing/2014/main" id="{04BAC4AA-BC1D-4D56-8FE9-E54C13C6D1C0}"/>
            </a:ext>
          </a:extLst>
        </xdr:cNvPr>
        <xdr:cNvSpPr txBox="1"/>
      </xdr:nvSpPr>
      <xdr:spPr>
        <a:xfrm>
          <a:off x="2641111" y="670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106094</xdr:rowOff>
    </xdr:from>
    <xdr:to>
      <xdr:col>10</xdr:col>
      <xdr:colOff>165100</xdr:colOff>
      <xdr:row>39</xdr:row>
      <xdr:rowOff>36244</xdr:rowOff>
    </xdr:to>
    <xdr:sp macro="" textlink="">
      <xdr:nvSpPr>
        <xdr:cNvPr id="88" name="楕円 87">
          <a:extLst>
            <a:ext uri="{FF2B5EF4-FFF2-40B4-BE49-F238E27FC236}">
              <a16:creationId xmlns:a16="http://schemas.microsoft.com/office/drawing/2014/main" id="{58D83BAB-7331-4ED7-B1E5-AB59E82C7571}"/>
            </a:ext>
          </a:extLst>
        </xdr:cNvPr>
        <xdr:cNvSpPr/>
      </xdr:nvSpPr>
      <xdr:spPr>
        <a:xfrm>
          <a:off x="1968500" y="662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27371</xdr:rowOff>
    </xdr:from>
    <xdr:ext cx="534377" cy="259045"/>
    <xdr:sp macro="" textlink="">
      <xdr:nvSpPr>
        <xdr:cNvPr id="89" name="テキスト ボックス 88">
          <a:extLst>
            <a:ext uri="{FF2B5EF4-FFF2-40B4-BE49-F238E27FC236}">
              <a16:creationId xmlns:a16="http://schemas.microsoft.com/office/drawing/2014/main" id="{B1A4F383-0DB3-40A3-A7F1-4A954E06BBFE}"/>
            </a:ext>
          </a:extLst>
        </xdr:cNvPr>
        <xdr:cNvSpPr txBox="1"/>
      </xdr:nvSpPr>
      <xdr:spPr>
        <a:xfrm>
          <a:off x="1752111" y="671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156598</xdr:rowOff>
    </xdr:from>
    <xdr:to>
      <xdr:col>6</xdr:col>
      <xdr:colOff>38100</xdr:colOff>
      <xdr:row>39</xdr:row>
      <xdr:rowOff>86748</xdr:rowOff>
    </xdr:to>
    <xdr:sp macro="" textlink="">
      <xdr:nvSpPr>
        <xdr:cNvPr id="90" name="楕円 89">
          <a:extLst>
            <a:ext uri="{FF2B5EF4-FFF2-40B4-BE49-F238E27FC236}">
              <a16:creationId xmlns:a16="http://schemas.microsoft.com/office/drawing/2014/main" id="{EE172F5C-8BD3-4A5C-995C-422981FA7C9D}"/>
            </a:ext>
          </a:extLst>
        </xdr:cNvPr>
        <xdr:cNvSpPr/>
      </xdr:nvSpPr>
      <xdr:spPr>
        <a:xfrm>
          <a:off x="1079500" y="667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77875</xdr:rowOff>
    </xdr:from>
    <xdr:ext cx="534377" cy="259045"/>
    <xdr:sp macro="" textlink="">
      <xdr:nvSpPr>
        <xdr:cNvPr id="91" name="テキスト ボックス 90">
          <a:extLst>
            <a:ext uri="{FF2B5EF4-FFF2-40B4-BE49-F238E27FC236}">
              <a16:creationId xmlns:a16="http://schemas.microsoft.com/office/drawing/2014/main" id="{050FF158-1DA1-4C51-A4FF-464D8F9640D5}"/>
            </a:ext>
          </a:extLst>
        </xdr:cNvPr>
        <xdr:cNvSpPr txBox="1"/>
      </xdr:nvSpPr>
      <xdr:spPr>
        <a:xfrm>
          <a:off x="863111" y="676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AE11E79D-332D-4786-B6FD-3CB21E86FED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6EA0A397-C024-4307-9A65-536865A3663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1EC50FB4-53C1-4CDC-AB5A-264B6CD2F6B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ECEB5D04-15FF-4BDE-8553-7F161D31F63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431F3E-0B43-4988-8026-5C7D02CD1C3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D693E16-45B4-42A7-8E14-F1DD5BBA507C}"/>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1BE23F99-B5B0-4DEC-B39E-77B6058E1F9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73637E50-3546-4C7A-8074-B28D93F7D32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59C1A365-E64D-406D-A668-A0EB2C68A09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B42EA68F-0197-4A83-BEF8-C18601B235FA}"/>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1755918F-71ED-401A-9D94-C793D55D00DF}"/>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9B670EDC-9BB0-4ADB-944E-E89359DD3863}"/>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395A9A4E-AF91-44D3-8040-97F6A823387B}"/>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CDDB789B-DB0A-4FA3-A2D3-B46C3E208EBC}"/>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D2B15CF1-2835-4D4E-9956-4C55C37F62D5}"/>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F57AB830-B1EF-43A5-96A3-4E6D8C11DB2E}"/>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310086B0-AB35-496C-8EEA-7040BA9CC564}"/>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460FBDFE-AAAB-4183-835E-C13D6C61F93B}"/>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502742FB-D3CF-4446-94FD-BFFC03DFC1FD}"/>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9F764050-0DC0-4F48-8F9C-5937895916F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89CE70B6-66C0-43CF-B6D3-304232F4B6F7}"/>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E2CDE45C-7449-4446-B927-4754F704E82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A168EB3E-55AB-415F-B70E-415A52AF6A9C}"/>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F625BCCB-CAD0-43D4-A2B5-B4BEEB7631FB}"/>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9B20A66D-38D8-4390-ABCC-B28124D5395A}"/>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36434FC-A616-4923-A9B0-5AB280056BA1}"/>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287DE5B3-0FE9-4381-988C-731B21AA082C}"/>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76680</xdr:rowOff>
    </xdr:from>
    <xdr:to>
      <xdr:col>24</xdr:col>
      <xdr:colOff>63500</xdr:colOff>
      <xdr:row>57</xdr:row>
      <xdr:rowOff>130693</xdr:rowOff>
    </xdr:to>
    <xdr:cxnSp macro="">
      <xdr:nvCxnSpPr>
        <xdr:cNvPr id="119" name="直線コネクタ 118">
          <a:extLst>
            <a:ext uri="{FF2B5EF4-FFF2-40B4-BE49-F238E27FC236}">
              <a16:creationId xmlns:a16="http://schemas.microsoft.com/office/drawing/2014/main" id="{32920962-0C5E-4816-BA1A-E08C6DF10C28}"/>
            </a:ext>
          </a:extLst>
        </xdr:cNvPr>
        <xdr:cNvCxnSpPr/>
      </xdr:nvCxnSpPr>
      <xdr:spPr>
        <a:xfrm flipV="1">
          <a:off x="3797300" y="9849330"/>
          <a:ext cx="838200" cy="5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BBA47A71-93AB-47E0-AF08-4C982EFAE662}"/>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40B256D8-C959-4C99-B479-62861B08C5A2}"/>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105483</xdr:rowOff>
    </xdr:from>
    <xdr:to>
      <xdr:col>19</xdr:col>
      <xdr:colOff>177800</xdr:colOff>
      <xdr:row>57</xdr:row>
      <xdr:rowOff>130693</xdr:rowOff>
    </xdr:to>
    <xdr:cxnSp macro="">
      <xdr:nvCxnSpPr>
        <xdr:cNvPr id="122" name="直線コネクタ 121">
          <a:extLst>
            <a:ext uri="{FF2B5EF4-FFF2-40B4-BE49-F238E27FC236}">
              <a16:creationId xmlns:a16="http://schemas.microsoft.com/office/drawing/2014/main" id="{2881FE06-0A8C-4DBA-8D97-ECD591DA54EF}"/>
            </a:ext>
          </a:extLst>
        </xdr:cNvPr>
        <xdr:cNvCxnSpPr/>
      </xdr:nvCxnSpPr>
      <xdr:spPr>
        <a:xfrm>
          <a:off x="2908300" y="9878133"/>
          <a:ext cx="889000" cy="2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7F3122D8-1C22-47DC-ADF7-55BC59D2B8C3}"/>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BDE060DA-28F9-4E78-A49F-AF79748B9103}"/>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105483</xdr:rowOff>
    </xdr:from>
    <xdr:to>
      <xdr:col>15</xdr:col>
      <xdr:colOff>50800</xdr:colOff>
      <xdr:row>58</xdr:row>
      <xdr:rowOff>10751</xdr:rowOff>
    </xdr:to>
    <xdr:cxnSp macro="">
      <xdr:nvCxnSpPr>
        <xdr:cNvPr id="125" name="直線コネクタ 124">
          <a:extLst>
            <a:ext uri="{FF2B5EF4-FFF2-40B4-BE49-F238E27FC236}">
              <a16:creationId xmlns:a16="http://schemas.microsoft.com/office/drawing/2014/main" id="{ED7DE7D7-E362-431F-8B29-C89758FE7455}"/>
            </a:ext>
          </a:extLst>
        </xdr:cNvPr>
        <xdr:cNvCxnSpPr/>
      </xdr:nvCxnSpPr>
      <xdr:spPr>
        <a:xfrm flipV="1">
          <a:off x="2019300" y="9878133"/>
          <a:ext cx="889000" cy="7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998DA589-34CF-4A26-B342-65713E5B580E}"/>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E3F168B8-9042-4CC2-9144-E5BDDCABDD55}"/>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1616</xdr:rowOff>
    </xdr:from>
    <xdr:to>
      <xdr:col>10</xdr:col>
      <xdr:colOff>114300</xdr:colOff>
      <xdr:row>58</xdr:row>
      <xdr:rowOff>10751</xdr:rowOff>
    </xdr:to>
    <xdr:cxnSp macro="">
      <xdr:nvCxnSpPr>
        <xdr:cNvPr id="128" name="直線コネクタ 127">
          <a:extLst>
            <a:ext uri="{FF2B5EF4-FFF2-40B4-BE49-F238E27FC236}">
              <a16:creationId xmlns:a16="http://schemas.microsoft.com/office/drawing/2014/main" id="{9CC0BD08-0579-4302-BF4B-134A085BA11F}"/>
            </a:ext>
          </a:extLst>
        </xdr:cNvPr>
        <xdr:cNvCxnSpPr/>
      </xdr:nvCxnSpPr>
      <xdr:spPr>
        <a:xfrm>
          <a:off x="1130300" y="9945716"/>
          <a:ext cx="889000" cy="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E395E16A-41D9-4BFF-BE56-35396D5FCA86}"/>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112A3C8A-8B8F-451B-93B7-3CE3C7980BC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1C42B79C-88A5-46C3-91B7-19FC42B2CA5D}"/>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D5C3D11E-F426-432E-AB50-6879F51FF32F}"/>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A109480E-FDD2-4C53-9C49-52C72181D943}"/>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8AE7C02-5BFC-425A-B406-6A831E053F6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2BCE20F-4F80-44E9-A311-C12709FE3BB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497AA6C-F4C0-41F8-983A-BE6758CAD51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2CA2177A-1D45-4484-B610-E7C5951BF56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25880</xdr:rowOff>
    </xdr:from>
    <xdr:to>
      <xdr:col>24</xdr:col>
      <xdr:colOff>114300</xdr:colOff>
      <xdr:row>57</xdr:row>
      <xdr:rowOff>127480</xdr:rowOff>
    </xdr:to>
    <xdr:sp macro="" textlink="">
      <xdr:nvSpPr>
        <xdr:cNvPr id="138" name="楕円 137">
          <a:extLst>
            <a:ext uri="{FF2B5EF4-FFF2-40B4-BE49-F238E27FC236}">
              <a16:creationId xmlns:a16="http://schemas.microsoft.com/office/drawing/2014/main" id="{984597B3-1D6F-43DD-968C-946694441357}"/>
            </a:ext>
          </a:extLst>
        </xdr:cNvPr>
        <xdr:cNvSpPr/>
      </xdr:nvSpPr>
      <xdr:spPr>
        <a:xfrm>
          <a:off x="4584700" y="979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48757</xdr:rowOff>
    </xdr:from>
    <xdr:ext cx="534377" cy="259045"/>
    <xdr:sp macro="" textlink="">
      <xdr:nvSpPr>
        <xdr:cNvPr id="139" name="物件費該当値テキスト">
          <a:extLst>
            <a:ext uri="{FF2B5EF4-FFF2-40B4-BE49-F238E27FC236}">
              <a16:creationId xmlns:a16="http://schemas.microsoft.com/office/drawing/2014/main" id="{0892D836-1F60-4774-8E64-0F6FFB835282}"/>
            </a:ext>
          </a:extLst>
        </xdr:cNvPr>
        <xdr:cNvSpPr txBox="1"/>
      </xdr:nvSpPr>
      <xdr:spPr>
        <a:xfrm>
          <a:off x="4686300" y="964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79893</xdr:rowOff>
    </xdr:from>
    <xdr:to>
      <xdr:col>20</xdr:col>
      <xdr:colOff>38100</xdr:colOff>
      <xdr:row>58</xdr:row>
      <xdr:rowOff>10043</xdr:rowOff>
    </xdr:to>
    <xdr:sp macro="" textlink="">
      <xdr:nvSpPr>
        <xdr:cNvPr id="140" name="楕円 139">
          <a:extLst>
            <a:ext uri="{FF2B5EF4-FFF2-40B4-BE49-F238E27FC236}">
              <a16:creationId xmlns:a16="http://schemas.microsoft.com/office/drawing/2014/main" id="{5D5CFB15-440D-4274-B6E5-4951388DD1F8}"/>
            </a:ext>
          </a:extLst>
        </xdr:cNvPr>
        <xdr:cNvSpPr/>
      </xdr:nvSpPr>
      <xdr:spPr>
        <a:xfrm>
          <a:off x="3746500" y="985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1170</xdr:rowOff>
    </xdr:from>
    <xdr:ext cx="534377" cy="259045"/>
    <xdr:sp macro="" textlink="">
      <xdr:nvSpPr>
        <xdr:cNvPr id="141" name="テキスト ボックス 140">
          <a:extLst>
            <a:ext uri="{FF2B5EF4-FFF2-40B4-BE49-F238E27FC236}">
              <a16:creationId xmlns:a16="http://schemas.microsoft.com/office/drawing/2014/main" id="{59742386-31C2-4409-A398-E3822CCC7E31}"/>
            </a:ext>
          </a:extLst>
        </xdr:cNvPr>
        <xdr:cNvSpPr txBox="1"/>
      </xdr:nvSpPr>
      <xdr:spPr>
        <a:xfrm>
          <a:off x="3530111" y="994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54683</xdr:rowOff>
    </xdr:from>
    <xdr:to>
      <xdr:col>15</xdr:col>
      <xdr:colOff>101600</xdr:colOff>
      <xdr:row>57</xdr:row>
      <xdr:rowOff>156283</xdr:rowOff>
    </xdr:to>
    <xdr:sp macro="" textlink="">
      <xdr:nvSpPr>
        <xdr:cNvPr id="142" name="楕円 141">
          <a:extLst>
            <a:ext uri="{FF2B5EF4-FFF2-40B4-BE49-F238E27FC236}">
              <a16:creationId xmlns:a16="http://schemas.microsoft.com/office/drawing/2014/main" id="{8828EFB5-1FD7-445C-9323-66D4B8C75353}"/>
            </a:ext>
          </a:extLst>
        </xdr:cNvPr>
        <xdr:cNvSpPr/>
      </xdr:nvSpPr>
      <xdr:spPr>
        <a:xfrm>
          <a:off x="2857500" y="982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147410</xdr:rowOff>
    </xdr:from>
    <xdr:ext cx="534377" cy="259045"/>
    <xdr:sp macro="" textlink="">
      <xdr:nvSpPr>
        <xdr:cNvPr id="143" name="テキスト ボックス 142">
          <a:extLst>
            <a:ext uri="{FF2B5EF4-FFF2-40B4-BE49-F238E27FC236}">
              <a16:creationId xmlns:a16="http://schemas.microsoft.com/office/drawing/2014/main" id="{6F0D6C41-2CD0-4421-A7E1-3FD63B64C228}"/>
            </a:ext>
          </a:extLst>
        </xdr:cNvPr>
        <xdr:cNvSpPr txBox="1"/>
      </xdr:nvSpPr>
      <xdr:spPr>
        <a:xfrm>
          <a:off x="2641111" y="992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131401</xdr:rowOff>
    </xdr:from>
    <xdr:to>
      <xdr:col>10</xdr:col>
      <xdr:colOff>165100</xdr:colOff>
      <xdr:row>58</xdr:row>
      <xdr:rowOff>61551</xdr:rowOff>
    </xdr:to>
    <xdr:sp macro="" textlink="">
      <xdr:nvSpPr>
        <xdr:cNvPr id="144" name="楕円 143">
          <a:extLst>
            <a:ext uri="{FF2B5EF4-FFF2-40B4-BE49-F238E27FC236}">
              <a16:creationId xmlns:a16="http://schemas.microsoft.com/office/drawing/2014/main" id="{516A9843-3CB2-4639-B258-B961E0EF8662}"/>
            </a:ext>
          </a:extLst>
        </xdr:cNvPr>
        <xdr:cNvSpPr/>
      </xdr:nvSpPr>
      <xdr:spPr>
        <a:xfrm>
          <a:off x="1968500" y="990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52678</xdr:rowOff>
    </xdr:from>
    <xdr:ext cx="534377" cy="259045"/>
    <xdr:sp macro="" textlink="">
      <xdr:nvSpPr>
        <xdr:cNvPr id="145" name="テキスト ボックス 144">
          <a:extLst>
            <a:ext uri="{FF2B5EF4-FFF2-40B4-BE49-F238E27FC236}">
              <a16:creationId xmlns:a16="http://schemas.microsoft.com/office/drawing/2014/main" id="{E8440A33-15AE-4E8B-BD08-05C5A46F9FBB}"/>
            </a:ext>
          </a:extLst>
        </xdr:cNvPr>
        <xdr:cNvSpPr txBox="1"/>
      </xdr:nvSpPr>
      <xdr:spPr>
        <a:xfrm>
          <a:off x="1752111" y="999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122266</xdr:rowOff>
    </xdr:from>
    <xdr:to>
      <xdr:col>6</xdr:col>
      <xdr:colOff>38100</xdr:colOff>
      <xdr:row>58</xdr:row>
      <xdr:rowOff>52416</xdr:rowOff>
    </xdr:to>
    <xdr:sp macro="" textlink="">
      <xdr:nvSpPr>
        <xdr:cNvPr id="146" name="楕円 145">
          <a:extLst>
            <a:ext uri="{FF2B5EF4-FFF2-40B4-BE49-F238E27FC236}">
              <a16:creationId xmlns:a16="http://schemas.microsoft.com/office/drawing/2014/main" id="{6A1A2F85-AC49-4647-BDDA-8FF67AB7555E}"/>
            </a:ext>
          </a:extLst>
        </xdr:cNvPr>
        <xdr:cNvSpPr/>
      </xdr:nvSpPr>
      <xdr:spPr>
        <a:xfrm>
          <a:off x="1079500" y="989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68943</xdr:rowOff>
    </xdr:from>
    <xdr:ext cx="534377" cy="259045"/>
    <xdr:sp macro="" textlink="">
      <xdr:nvSpPr>
        <xdr:cNvPr id="147" name="テキスト ボックス 146">
          <a:extLst>
            <a:ext uri="{FF2B5EF4-FFF2-40B4-BE49-F238E27FC236}">
              <a16:creationId xmlns:a16="http://schemas.microsoft.com/office/drawing/2014/main" id="{57CA821D-5FF3-415B-B8EB-A06985944C00}"/>
            </a:ext>
          </a:extLst>
        </xdr:cNvPr>
        <xdr:cNvSpPr txBox="1"/>
      </xdr:nvSpPr>
      <xdr:spPr>
        <a:xfrm>
          <a:off x="863111" y="967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F6309788-28A7-4DD3-9EEE-E2D77230BF41}"/>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534A580A-DED9-4071-81C0-A4C2CC82201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C43EC778-1B77-4ECB-ABFA-0525EBF9736F}"/>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B0C9D8D4-08CC-464F-B4B3-662831F111E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50AB759F-0956-4A35-9AD9-0F8CA4C0EAF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FDAA2823-F649-4320-90C0-D36108984A7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B00E06F2-B79A-43F9-9C82-B8622793C22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700F26F7-F7CA-44E3-BF84-329A4F2D2A16}"/>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380570E9-1191-4FB8-9DCD-1B7A5BE484C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65FE24F0-A900-42F8-BFE0-CDAFF15E2DA5}"/>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BED383C8-1C3C-4BDA-A147-3589F38064A8}"/>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76CD7D6B-4835-4B3D-B1AF-C2515C6D65C4}"/>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A2085D98-0EE0-416D-9319-14DE88081763}"/>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CA130957-71F4-4428-9C18-7919605BF266}"/>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CCEB90E0-CA95-4DFD-B3A3-3469782763B6}"/>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B61E1B86-3BD6-48AB-85C0-5D2EEC85C7EE}"/>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1E195751-EBC9-4E08-84B9-4E6DA498E9E5}"/>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CF1C5F4B-F04D-4228-9CF6-1AFEDDCED646}"/>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D5F02D15-FE0D-4200-B723-A34E61B746AC}"/>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9822BA44-8990-40E9-8CF3-EBD14F84DBE9}"/>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856FDC96-9CB9-4320-A947-E819786D21D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8DB38957-A5FF-48D2-9B35-61F82B6CC657}"/>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D58CCE86-A636-4AB7-A561-8F5E4BE39B39}"/>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C11B655A-F276-42ED-B42D-D6AEF71079AD}"/>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3D5E9982-B422-4E67-9556-1CC91A47148F}"/>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15423AD9-1C9F-4282-A97D-5660EB44A3F6}"/>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75372</xdr:rowOff>
    </xdr:from>
    <xdr:to>
      <xdr:col>24</xdr:col>
      <xdr:colOff>63500</xdr:colOff>
      <xdr:row>78</xdr:row>
      <xdr:rowOff>79761</xdr:rowOff>
    </xdr:to>
    <xdr:cxnSp macro="">
      <xdr:nvCxnSpPr>
        <xdr:cNvPr id="174" name="直線コネクタ 173">
          <a:extLst>
            <a:ext uri="{FF2B5EF4-FFF2-40B4-BE49-F238E27FC236}">
              <a16:creationId xmlns:a16="http://schemas.microsoft.com/office/drawing/2014/main" id="{442E9546-044F-4773-BB3C-49B153A58890}"/>
            </a:ext>
          </a:extLst>
        </xdr:cNvPr>
        <xdr:cNvCxnSpPr/>
      </xdr:nvCxnSpPr>
      <xdr:spPr>
        <a:xfrm flipV="1">
          <a:off x="3797300" y="13448472"/>
          <a:ext cx="8382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6F682D0-462A-4359-87BF-0728B7776331}"/>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8156BC45-91C3-4DE3-81D0-5B7C6E233FFE}"/>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79533</xdr:rowOff>
    </xdr:from>
    <xdr:to>
      <xdr:col>19</xdr:col>
      <xdr:colOff>177800</xdr:colOff>
      <xdr:row>78</xdr:row>
      <xdr:rowOff>79761</xdr:rowOff>
    </xdr:to>
    <xdr:cxnSp macro="">
      <xdr:nvCxnSpPr>
        <xdr:cNvPr id="177" name="直線コネクタ 176">
          <a:extLst>
            <a:ext uri="{FF2B5EF4-FFF2-40B4-BE49-F238E27FC236}">
              <a16:creationId xmlns:a16="http://schemas.microsoft.com/office/drawing/2014/main" id="{3897AB1D-2113-4DE6-8A54-48EB4FF2969C}"/>
            </a:ext>
          </a:extLst>
        </xdr:cNvPr>
        <xdr:cNvCxnSpPr/>
      </xdr:nvCxnSpPr>
      <xdr:spPr>
        <a:xfrm>
          <a:off x="2908300" y="1345263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BDE80A97-BB09-4477-9E96-707E71F3CCBB}"/>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858C78A9-0011-46DD-881F-2B4513347CD7}"/>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71668</xdr:rowOff>
    </xdr:from>
    <xdr:to>
      <xdr:col>15</xdr:col>
      <xdr:colOff>50800</xdr:colOff>
      <xdr:row>78</xdr:row>
      <xdr:rowOff>79533</xdr:rowOff>
    </xdr:to>
    <xdr:cxnSp macro="">
      <xdr:nvCxnSpPr>
        <xdr:cNvPr id="180" name="直線コネクタ 179">
          <a:extLst>
            <a:ext uri="{FF2B5EF4-FFF2-40B4-BE49-F238E27FC236}">
              <a16:creationId xmlns:a16="http://schemas.microsoft.com/office/drawing/2014/main" id="{01E0A5FB-8FB7-4889-9197-E018DF4029B8}"/>
            </a:ext>
          </a:extLst>
        </xdr:cNvPr>
        <xdr:cNvCxnSpPr/>
      </xdr:nvCxnSpPr>
      <xdr:spPr>
        <a:xfrm>
          <a:off x="2019300" y="13444768"/>
          <a:ext cx="889000" cy="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89001CD7-67AF-4D81-A5B5-61A2268F9D67}"/>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EF95B0D3-E7B7-4B71-8CFA-01BE5ABD590E}"/>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71668</xdr:rowOff>
    </xdr:from>
    <xdr:to>
      <xdr:col>10</xdr:col>
      <xdr:colOff>114300</xdr:colOff>
      <xdr:row>78</xdr:row>
      <xdr:rowOff>72811</xdr:rowOff>
    </xdr:to>
    <xdr:cxnSp macro="">
      <xdr:nvCxnSpPr>
        <xdr:cNvPr id="183" name="直線コネクタ 182">
          <a:extLst>
            <a:ext uri="{FF2B5EF4-FFF2-40B4-BE49-F238E27FC236}">
              <a16:creationId xmlns:a16="http://schemas.microsoft.com/office/drawing/2014/main" id="{02DBB7DE-850E-45D5-8462-549AAB2E3C48}"/>
            </a:ext>
          </a:extLst>
        </xdr:cNvPr>
        <xdr:cNvCxnSpPr/>
      </xdr:nvCxnSpPr>
      <xdr:spPr>
        <a:xfrm flipV="1">
          <a:off x="1130300" y="1344476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98C07BE1-00FE-4232-BAAC-A86FA1865B4D}"/>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EA3EF66F-C360-4727-8BC0-A3D22747E13D}"/>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C962166E-FB24-4A6A-BF7D-A37E0F269A0F}"/>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FF033EEE-14E0-4B20-8D12-91EB37028639}"/>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2E2F6AEE-8A33-4832-B63A-D7939C9C0C3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DDE1DDBC-ABB5-439A-8576-18AC6FFBA153}"/>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70E696F3-28C3-439E-866D-D86F1B7DF52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D9BECED1-7288-4FF1-8076-58627133E86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37B457E5-D06A-43BD-8EEA-F57DB5BE89E1}"/>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24572</xdr:rowOff>
    </xdr:from>
    <xdr:to>
      <xdr:col>24</xdr:col>
      <xdr:colOff>114300</xdr:colOff>
      <xdr:row>78</xdr:row>
      <xdr:rowOff>126172</xdr:rowOff>
    </xdr:to>
    <xdr:sp macro="" textlink="">
      <xdr:nvSpPr>
        <xdr:cNvPr id="193" name="楕円 192">
          <a:extLst>
            <a:ext uri="{FF2B5EF4-FFF2-40B4-BE49-F238E27FC236}">
              <a16:creationId xmlns:a16="http://schemas.microsoft.com/office/drawing/2014/main" id="{725A3323-78DE-41CB-AA81-4D65679AC081}"/>
            </a:ext>
          </a:extLst>
        </xdr:cNvPr>
        <xdr:cNvSpPr/>
      </xdr:nvSpPr>
      <xdr:spPr>
        <a:xfrm>
          <a:off x="4584700" y="1339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110949</xdr:rowOff>
    </xdr:from>
    <xdr:ext cx="469744" cy="259045"/>
    <xdr:sp macro="" textlink="">
      <xdr:nvSpPr>
        <xdr:cNvPr id="194" name="維持補修費該当値テキスト">
          <a:extLst>
            <a:ext uri="{FF2B5EF4-FFF2-40B4-BE49-F238E27FC236}">
              <a16:creationId xmlns:a16="http://schemas.microsoft.com/office/drawing/2014/main" id="{B9A11EBD-4D7E-4886-A1E5-957E42B6C541}"/>
            </a:ext>
          </a:extLst>
        </xdr:cNvPr>
        <xdr:cNvSpPr txBox="1"/>
      </xdr:nvSpPr>
      <xdr:spPr>
        <a:xfrm>
          <a:off x="4686300" y="1331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28961</xdr:rowOff>
    </xdr:from>
    <xdr:to>
      <xdr:col>20</xdr:col>
      <xdr:colOff>38100</xdr:colOff>
      <xdr:row>78</xdr:row>
      <xdr:rowOff>130561</xdr:rowOff>
    </xdr:to>
    <xdr:sp macro="" textlink="">
      <xdr:nvSpPr>
        <xdr:cNvPr id="195" name="楕円 194">
          <a:extLst>
            <a:ext uri="{FF2B5EF4-FFF2-40B4-BE49-F238E27FC236}">
              <a16:creationId xmlns:a16="http://schemas.microsoft.com/office/drawing/2014/main" id="{312A063E-761E-453A-A3AE-A609B867132B}"/>
            </a:ext>
          </a:extLst>
        </xdr:cNvPr>
        <xdr:cNvSpPr/>
      </xdr:nvSpPr>
      <xdr:spPr>
        <a:xfrm>
          <a:off x="3746500" y="1340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121688</xdr:rowOff>
    </xdr:from>
    <xdr:ext cx="469744" cy="259045"/>
    <xdr:sp macro="" textlink="">
      <xdr:nvSpPr>
        <xdr:cNvPr id="196" name="テキスト ボックス 195">
          <a:extLst>
            <a:ext uri="{FF2B5EF4-FFF2-40B4-BE49-F238E27FC236}">
              <a16:creationId xmlns:a16="http://schemas.microsoft.com/office/drawing/2014/main" id="{09118253-2EBE-4AD8-93BD-65DA6B5008B3}"/>
            </a:ext>
          </a:extLst>
        </xdr:cNvPr>
        <xdr:cNvSpPr txBox="1"/>
      </xdr:nvSpPr>
      <xdr:spPr>
        <a:xfrm>
          <a:off x="3562428" y="1349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28733</xdr:rowOff>
    </xdr:from>
    <xdr:to>
      <xdr:col>15</xdr:col>
      <xdr:colOff>101600</xdr:colOff>
      <xdr:row>78</xdr:row>
      <xdr:rowOff>130333</xdr:rowOff>
    </xdr:to>
    <xdr:sp macro="" textlink="">
      <xdr:nvSpPr>
        <xdr:cNvPr id="197" name="楕円 196">
          <a:extLst>
            <a:ext uri="{FF2B5EF4-FFF2-40B4-BE49-F238E27FC236}">
              <a16:creationId xmlns:a16="http://schemas.microsoft.com/office/drawing/2014/main" id="{FD55E06C-4736-4AFF-8719-0D0A4EBE2BA2}"/>
            </a:ext>
          </a:extLst>
        </xdr:cNvPr>
        <xdr:cNvSpPr/>
      </xdr:nvSpPr>
      <xdr:spPr>
        <a:xfrm>
          <a:off x="2857500" y="1340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121460</xdr:rowOff>
    </xdr:from>
    <xdr:ext cx="469744" cy="259045"/>
    <xdr:sp macro="" textlink="">
      <xdr:nvSpPr>
        <xdr:cNvPr id="198" name="テキスト ボックス 197">
          <a:extLst>
            <a:ext uri="{FF2B5EF4-FFF2-40B4-BE49-F238E27FC236}">
              <a16:creationId xmlns:a16="http://schemas.microsoft.com/office/drawing/2014/main" id="{86238FA4-055C-44CF-AAD5-6AB2A9B3DBE0}"/>
            </a:ext>
          </a:extLst>
        </xdr:cNvPr>
        <xdr:cNvSpPr txBox="1"/>
      </xdr:nvSpPr>
      <xdr:spPr>
        <a:xfrm>
          <a:off x="2673428" y="13494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20868</xdr:rowOff>
    </xdr:from>
    <xdr:to>
      <xdr:col>10</xdr:col>
      <xdr:colOff>165100</xdr:colOff>
      <xdr:row>78</xdr:row>
      <xdr:rowOff>122468</xdr:rowOff>
    </xdr:to>
    <xdr:sp macro="" textlink="">
      <xdr:nvSpPr>
        <xdr:cNvPr id="199" name="楕円 198">
          <a:extLst>
            <a:ext uri="{FF2B5EF4-FFF2-40B4-BE49-F238E27FC236}">
              <a16:creationId xmlns:a16="http://schemas.microsoft.com/office/drawing/2014/main" id="{F4311316-9F3B-4F6A-9D8C-027303CCE307}"/>
            </a:ext>
          </a:extLst>
        </xdr:cNvPr>
        <xdr:cNvSpPr/>
      </xdr:nvSpPr>
      <xdr:spPr>
        <a:xfrm>
          <a:off x="1968500" y="1339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113595</xdr:rowOff>
    </xdr:from>
    <xdr:ext cx="469744" cy="259045"/>
    <xdr:sp macro="" textlink="">
      <xdr:nvSpPr>
        <xdr:cNvPr id="200" name="テキスト ボックス 199">
          <a:extLst>
            <a:ext uri="{FF2B5EF4-FFF2-40B4-BE49-F238E27FC236}">
              <a16:creationId xmlns:a16="http://schemas.microsoft.com/office/drawing/2014/main" id="{DC559102-2EA2-4EED-85AF-33BCDB445AB6}"/>
            </a:ext>
          </a:extLst>
        </xdr:cNvPr>
        <xdr:cNvSpPr txBox="1"/>
      </xdr:nvSpPr>
      <xdr:spPr>
        <a:xfrm>
          <a:off x="1784428" y="13486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22011</xdr:rowOff>
    </xdr:from>
    <xdr:to>
      <xdr:col>6</xdr:col>
      <xdr:colOff>38100</xdr:colOff>
      <xdr:row>78</xdr:row>
      <xdr:rowOff>123611</xdr:rowOff>
    </xdr:to>
    <xdr:sp macro="" textlink="">
      <xdr:nvSpPr>
        <xdr:cNvPr id="201" name="楕円 200">
          <a:extLst>
            <a:ext uri="{FF2B5EF4-FFF2-40B4-BE49-F238E27FC236}">
              <a16:creationId xmlns:a16="http://schemas.microsoft.com/office/drawing/2014/main" id="{9AA20F9B-01AC-4787-9D09-B6739B41EF75}"/>
            </a:ext>
          </a:extLst>
        </xdr:cNvPr>
        <xdr:cNvSpPr/>
      </xdr:nvSpPr>
      <xdr:spPr>
        <a:xfrm>
          <a:off x="1079500" y="133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114738</xdr:rowOff>
    </xdr:from>
    <xdr:ext cx="469744" cy="259045"/>
    <xdr:sp macro="" textlink="">
      <xdr:nvSpPr>
        <xdr:cNvPr id="202" name="テキスト ボックス 201">
          <a:extLst>
            <a:ext uri="{FF2B5EF4-FFF2-40B4-BE49-F238E27FC236}">
              <a16:creationId xmlns:a16="http://schemas.microsoft.com/office/drawing/2014/main" id="{B3B9701A-EB54-4959-8EB3-5D6A78D0998D}"/>
            </a:ext>
          </a:extLst>
        </xdr:cNvPr>
        <xdr:cNvSpPr txBox="1"/>
      </xdr:nvSpPr>
      <xdr:spPr>
        <a:xfrm>
          <a:off x="895428" y="1348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18E5A0EE-F31F-455B-A095-F95D030E32B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2E8A4CF7-7AED-4A93-A902-8CEC877D0C03}"/>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2F8AC216-48AD-4939-8BA8-527092B91AB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722D92F7-0117-4917-91F4-E26F57ADAEB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A2FEE940-E9A3-4461-9483-173C041C469E}"/>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2D683210-681A-4D1C-A873-B987C8ACF14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73148E91-B559-45E5-B8DF-83591F732CB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F934908B-E276-47AB-8B9C-F689DC9ADF3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2F544AAA-B063-4D23-96D3-C2E653CED66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FA17B917-2FA1-431D-B601-E4504882973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BBBAB0B7-9905-47F1-8A1F-96FC068C5CAF}"/>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C46D030C-882B-4FAD-B70E-C414F3999A8D}"/>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629B4E4C-BDE4-461C-8A69-C70A3797D982}"/>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36A3F98B-CBC6-49AF-93EF-05478C4D2CAA}"/>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F09EE251-7AAA-4775-A083-1BCB2D9EE9BF}"/>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A3258F06-CADA-4580-8E78-A21A025F32D9}"/>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CC68C3E4-D992-4575-A57D-1B8FAD009ABF}"/>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BB8BD38B-DC37-455A-BB2C-A819D8AA6928}"/>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27AF3369-5529-4D69-AD55-DDE5B02E7A3A}"/>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805FA8E2-CFB0-452B-84B1-DA520755DBAA}"/>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2457A470-BA1C-42B9-9081-FA711415EFBE}"/>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BA8D4641-2D37-4CF8-B8A1-4EE05EA94BFD}"/>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3618C4DE-1949-47AB-AFFB-84A5BADFBB6B}"/>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D28D9219-E468-4353-9FF8-9798838917B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184F640D-E530-432E-8300-44706AEEEB8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F77761C9-B36A-4981-A7B2-8656AFE590E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D5BBB8A6-1CD2-4A56-A6BF-E812704006A1}"/>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13AE467D-B269-43E5-8DAD-CEC9B7B11E43}"/>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6721B6FF-EF4A-4786-BE53-A07C7156669E}"/>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B1BEE075-5102-42B4-A2B2-8AA47A59445F}"/>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A82D914C-6EF4-4C74-8C54-F5B79AD37145}"/>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75702</xdr:rowOff>
    </xdr:from>
    <xdr:to>
      <xdr:col>24</xdr:col>
      <xdr:colOff>63500</xdr:colOff>
      <xdr:row>96</xdr:row>
      <xdr:rowOff>87154</xdr:rowOff>
    </xdr:to>
    <xdr:cxnSp macro="">
      <xdr:nvCxnSpPr>
        <xdr:cNvPr id="234" name="直線コネクタ 233">
          <a:extLst>
            <a:ext uri="{FF2B5EF4-FFF2-40B4-BE49-F238E27FC236}">
              <a16:creationId xmlns:a16="http://schemas.microsoft.com/office/drawing/2014/main" id="{ECBE6B9C-1EC2-43FF-8006-5952F3245392}"/>
            </a:ext>
          </a:extLst>
        </xdr:cNvPr>
        <xdr:cNvCxnSpPr/>
      </xdr:nvCxnSpPr>
      <xdr:spPr>
        <a:xfrm flipV="1">
          <a:off x="3797300" y="16363452"/>
          <a:ext cx="838200" cy="182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5FEB4CBE-C714-4DC0-9887-C71C74CE3EBB}"/>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8D8EF53F-6818-4656-AC71-E7D101695812}"/>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87154</xdr:rowOff>
    </xdr:from>
    <xdr:to>
      <xdr:col>19</xdr:col>
      <xdr:colOff>177800</xdr:colOff>
      <xdr:row>97</xdr:row>
      <xdr:rowOff>67321</xdr:rowOff>
    </xdr:to>
    <xdr:cxnSp macro="">
      <xdr:nvCxnSpPr>
        <xdr:cNvPr id="237" name="直線コネクタ 236">
          <a:extLst>
            <a:ext uri="{FF2B5EF4-FFF2-40B4-BE49-F238E27FC236}">
              <a16:creationId xmlns:a16="http://schemas.microsoft.com/office/drawing/2014/main" id="{90041907-9749-443D-A33C-A85067C232E1}"/>
            </a:ext>
          </a:extLst>
        </xdr:cNvPr>
        <xdr:cNvCxnSpPr/>
      </xdr:nvCxnSpPr>
      <xdr:spPr>
        <a:xfrm flipV="1">
          <a:off x="2908300" y="16546354"/>
          <a:ext cx="889000" cy="15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85617167-BF1F-45B1-8742-A9DED7408F27}"/>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8E610E62-2347-419F-8CA1-C6ED052C5F2C}"/>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58231</xdr:rowOff>
    </xdr:from>
    <xdr:to>
      <xdr:col>15</xdr:col>
      <xdr:colOff>50800</xdr:colOff>
      <xdr:row>97</xdr:row>
      <xdr:rowOff>67321</xdr:rowOff>
    </xdr:to>
    <xdr:cxnSp macro="">
      <xdr:nvCxnSpPr>
        <xdr:cNvPr id="240" name="直線コネクタ 239">
          <a:extLst>
            <a:ext uri="{FF2B5EF4-FFF2-40B4-BE49-F238E27FC236}">
              <a16:creationId xmlns:a16="http://schemas.microsoft.com/office/drawing/2014/main" id="{17FB2391-BD1D-4D58-836F-C451DF0E0F3E}"/>
            </a:ext>
          </a:extLst>
        </xdr:cNvPr>
        <xdr:cNvCxnSpPr/>
      </xdr:nvCxnSpPr>
      <xdr:spPr>
        <a:xfrm>
          <a:off x="2019300" y="16517431"/>
          <a:ext cx="889000" cy="18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26377872-207D-4725-BA6D-EAF532C0B90D}"/>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B81828E-9B01-4EA4-8BAA-F289AE4DA929}"/>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58231</xdr:rowOff>
    </xdr:from>
    <xdr:to>
      <xdr:col>10</xdr:col>
      <xdr:colOff>114300</xdr:colOff>
      <xdr:row>98</xdr:row>
      <xdr:rowOff>17769</xdr:rowOff>
    </xdr:to>
    <xdr:cxnSp macro="">
      <xdr:nvCxnSpPr>
        <xdr:cNvPr id="243" name="直線コネクタ 242">
          <a:extLst>
            <a:ext uri="{FF2B5EF4-FFF2-40B4-BE49-F238E27FC236}">
              <a16:creationId xmlns:a16="http://schemas.microsoft.com/office/drawing/2014/main" id="{8B4A3A8E-0D43-4F45-B140-A9B436FC69A4}"/>
            </a:ext>
          </a:extLst>
        </xdr:cNvPr>
        <xdr:cNvCxnSpPr/>
      </xdr:nvCxnSpPr>
      <xdr:spPr>
        <a:xfrm flipV="1">
          <a:off x="1130300" y="16517431"/>
          <a:ext cx="889000" cy="30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F43DE63E-E88F-4D19-BD5B-AADA3205A7BB}"/>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FEF34D8C-C642-44BD-9CD3-EB4B451C0876}"/>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F960B8D1-7D5A-4596-93A8-C5865C574253}"/>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89DEF277-64BB-439B-8379-E3C328760BD9}"/>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B474F76-AFF8-4151-8D54-EE28595668A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E8FDC2FB-C248-428D-A0A6-D811DA8E4F5B}"/>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480605FD-E292-4A65-A7C5-919E004B6EF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75E4D8C7-B421-4D7F-AB00-5B1A5E713B3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ABA9AED-2EB5-46D5-8D99-2DBF9B47592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24902</xdr:rowOff>
    </xdr:from>
    <xdr:to>
      <xdr:col>24</xdr:col>
      <xdr:colOff>114300</xdr:colOff>
      <xdr:row>95</xdr:row>
      <xdr:rowOff>126502</xdr:rowOff>
    </xdr:to>
    <xdr:sp macro="" textlink="">
      <xdr:nvSpPr>
        <xdr:cNvPr id="253" name="楕円 252">
          <a:extLst>
            <a:ext uri="{FF2B5EF4-FFF2-40B4-BE49-F238E27FC236}">
              <a16:creationId xmlns:a16="http://schemas.microsoft.com/office/drawing/2014/main" id="{FDAFB08D-C995-46F3-982E-619420C4678C}"/>
            </a:ext>
          </a:extLst>
        </xdr:cNvPr>
        <xdr:cNvSpPr/>
      </xdr:nvSpPr>
      <xdr:spPr>
        <a:xfrm>
          <a:off x="4584700" y="1631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47779</xdr:rowOff>
    </xdr:from>
    <xdr:ext cx="599010" cy="259045"/>
    <xdr:sp macro="" textlink="">
      <xdr:nvSpPr>
        <xdr:cNvPr id="254" name="扶助費該当値テキスト">
          <a:extLst>
            <a:ext uri="{FF2B5EF4-FFF2-40B4-BE49-F238E27FC236}">
              <a16:creationId xmlns:a16="http://schemas.microsoft.com/office/drawing/2014/main" id="{38038E02-13C8-4213-8178-D5EF039FF5C9}"/>
            </a:ext>
          </a:extLst>
        </xdr:cNvPr>
        <xdr:cNvSpPr txBox="1"/>
      </xdr:nvSpPr>
      <xdr:spPr>
        <a:xfrm>
          <a:off x="4686300" y="1616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36354</xdr:rowOff>
    </xdr:from>
    <xdr:to>
      <xdr:col>20</xdr:col>
      <xdr:colOff>38100</xdr:colOff>
      <xdr:row>96</xdr:row>
      <xdr:rowOff>137954</xdr:rowOff>
    </xdr:to>
    <xdr:sp macro="" textlink="">
      <xdr:nvSpPr>
        <xdr:cNvPr id="255" name="楕円 254">
          <a:extLst>
            <a:ext uri="{FF2B5EF4-FFF2-40B4-BE49-F238E27FC236}">
              <a16:creationId xmlns:a16="http://schemas.microsoft.com/office/drawing/2014/main" id="{A05D238C-9395-4FFB-B399-279E9BA40D87}"/>
            </a:ext>
          </a:extLst>
        </xdr:cNvPr>
        <xdr:cNvSpPr/>
      </xdr:nvSpPr>
      <xdr:spPr>
        <a:xfrm>
          <a:off x="3746500" y="1649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154481</xdr:rowOff>
    </xdr:from>
    <xdr:ext cx="599010" cy="259045"/>
    <xdr:sp macro="" textlink="">
      <xdr:nvSpPr>
        <xdr:cNvPr id="256" name="テキスト ボックス 255">
          <a:extLst>
            <a:ext uri="{FF2B5EF4-FFF2-40B4-BE49-F238E27FC236}">
              <a16:creationId xmlns:a16="http://schemas.microsoft.com/office/drawing/2014/main" id="{5B7B5FFB-3764-480B-9CD7-44D90F6AC737}"/>
            </a:ext>
          </a:extLst>
        </xdr:cNvPr>
        <xdr:cNvSpPr txBox="1"/>
      </xdr:nvSpPr>
      <xdr:spPr>
        <a:xfrm>
          <a:off x="3497795" y="16270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16521</xdr:rowOff>
    </xdr:from>
    <xdr:to>
      <xdr:col>15</xdr:col>
      <xdr:colOff>101600</xdr:colOff>
      <xdr:row>97</xdr:row>
      <xdr:rowOff>118121</xdr:rowOff>
    </xdr:to>
    <xdr:sp macro="" textlink="">
      <xdr:nvSpPr>
        <xdr:cNvPr id="257" name="楕円 256">
          <a:extLst>
            <a:ext uri="{FF2B5EF4-FFF2-40B4-BE49-F238E27FC236}">
              <a16:creationId xmlns:a16="http://schemas.microsoft.com/office/drawing/2014/main" id="{10A3D516-31FB-445D-87C4-7C048BEE2290}"/>
            </a:ext>
          </a:extLst>
        </xdr:cNvPr>
        <xdr:cNvSpPr/>
      </xdr:nvSpPr>
      <xdr:spPr>
        <a:xfrm>
          <a:off x="2857500" y="1664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134648</xdr:rowOff>
    </xdr:from>
    <xdr:ext cx="534377" cy="259045"/>
    <xdr:sp macro="" textlink="">
      <xdr:nvSpPr>
        <xdr:cNvPr id="258" name="テキスト ボックス 257">
          <a:extLst>
            <a:ext uri="{FF2B5EF4-FFF2-40B4-BE49-F238E27FC236}">
              <a16:creationId xmlns:a16="http://schemas.microsoft.com/office/drawing/2014/main" id="{D686DD8C-5304-41D5-9B0D-6A7A7F62979D}"/>
            </a:ext>
          </a:extLst>
        </xdr:cNvPr>
        <xdr:cNvSpPr txBox="1"/>
      </xdr:nvSpPr>
      <xdr:spPr>
        <a:xfrm>
          <a:off x="2641111" y="1642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7431</xdr:rowOff>
    </xdr:from>
    <xdr:to>
      <xdr:col>10</xdr:col>
      <xdr:colOff>165100</xdr:colOff>
      <xdr:row>96</xdr:row>
      <xdr:rowOff>109031</xdr:rowOff>
    </xdr:to>
    <xdr:sp macro="" textlink="">
      <xdr:nvSpPr>
        <xdr:cNvPr id="259" name="楕円 258">
          <a:extLst>
            <a:ext uri="{FF2B5EF4-FFF2-40B4-BE49-F238E27FC236}">
              <a16:creationId xmlns:a16="http://schemas.microsoft.com/office/drawing/2014/main" id="{5CD52B09-5779-43C6-92E4-2BB8F2403E8E}"/>
            </a:ext>
          </a:extLst>
        </xdr:cNvPr>
        <xdr:cNvSpPr/>
      </xdr:nvSpPr>
      <xdr:spPr>
        <a:xfrm>
          <a:off x="1968500" y="1646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125558</xdr:rowOff>
    </xdr:from>
    <xdr:ext cx="599010" cy="259045"/>
    <xdr:sp macro="" textlink="">
      <xdr:nvSpPr>
        <xdr:cNvPr id="260" name="テキスト ボックス 259">
          <a:extLst>
            <a:ext uri="{FF2B5EF4-FFF2-40B4-BE49-F238E27FC236}">
              <a16:creationId xmlns:a16="http://schemas.microsoft.com/office/drawing/2014/main" id="{D7B1DF72-4CA0-43BE-86B9-38B43AD4B125}"/>
            </a:ext>
          </a:extLst>
        </xdr:cNvPr>
        <xdr:cNvSpPr txBox="1"/>
      </xdr:nvSpPr>
      <xdr:spPr>
        <a:xfrm>
          <a:off x="1719795" y="1624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138419</xdr:rowOff>
    </xdr:from>
    <xdr:to>
      <xdr:col>6</xdr:col>
      <xdr:colOff>38100</xdr:colOff>
      <xdr:row>98</xdr:row>
      <xdr:rowOff>68569</xdr:rowOff>
    </xdr:to>
    <xdr:sp macro="" textlink="">
      <xdr:nvSpPr>
        <xdr:cNvPr id="261" name="楕円 260">
          <a:extLst>
            <a:ext uri="{FF2B5EF4-FFF2-40B4-BE49-F238E27FC236}">
              <a16:creationId xmlns:a16="http://schemas.microsoft.com/office/drawing/2014/main" id="{334D7431-23D3-4A79-8E5E-6866E209CEF7}"/>
            </a:ext>
          </a:extLst>
        </xdr:cNvPr>
        <xdr:cNvSpPr/>
      </xdr:nvSpPr>
      <xdr:spPr>
        <a:xfrm>
          <a:off x="1079500" y="1676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85096</xdr:rowOff>
    </xdr:from>
    <xdr:ext cx="534377" cy="259045"/>
    <xdr:sp macro="" textlink="">
      <xdr:nvSpPr>
        <xdr:cNvPr id="262" name="テキスト ボックス 261">
          <a:extLst>
            <a:ext uri="{FF2B5EF4-FFF2-40B4-BE49-F238E27FC236}">
              <a16:creationId xmlns:a16="http://schemas.microsoft.com/office/drawing/2014/main" id="{48823DD7-5682-4D50-840A-0532AAA5CBB6}"/>
            </a:ext>
          </a:extLst>
        </xdr:cNvPr>
        <xdr:cNvSpPr txBox="1"/>
      </xdr:nvSpPr>
      <xdr:spPr>
        <a:xfrm>
          <a:off x="863111" y="165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4EE2C2D6-F061-49F0-861A-FCD006E688A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9B2ACFB6-0D92-4378-91D5-C6013944806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A1B96D5-A4EA-4635-9513-7D753A06F83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96568B18-451D-4C8C-89A5-B2317BF8DDA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B5D829A5-6849-4AA5-9D2F-F05C500386C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D8B537E8-00BB-4470-AC44-388B5B1B5DA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891E0ACC-DEC5-4E99-8968-B52183125CA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8E3F6109-32B7-4F7C-A5B3-703CD8F06BC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5E9EF83E-D9EE-46CC-9DFF-6773B5A8C6D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9814D87F-3B9F-448E-9C14-F97258B93B1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CE4FF1D8-ACF2-4A36-9C3D-E7DF91031C7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D993DE84-E71F-4D68-978F-46B755105C5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3FC3EC74-3B1A-420B-B4E9-1FFB5FF4501D}"/>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BACC2833-2967-4759-B7DC-4C7706B75E66}"/>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CC51A643-534D-4886-821B-F964A197C5FD}"/>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BF18B953-E7C2-45E2-950B-39501D699D4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3CE4D14C-0CE7-45C8-BA26-22E04BC8137C}"/>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D0AF8A0C-6A32-4863-A90D-422B2103D591}"/>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C8254E6D-CDA0-4E67-9FDD-411CB470E2D6}"/>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66C58274-08F8-4B56-B4AE-DF3FEE1700C3}"/>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836BD1A-B56E-4B52-9E6C-06DEA3FE9F5F}"/>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1FBA29C7-91DD-45E8-B518-259F84B3BF9C}"/>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36749CF4-E6FE-43F4-A43F-80EE1C53E4C2}"/>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DA30F31E-4271-4328-8547-B65C708329D5}"/>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A39A9B8F-C763-4F4B-A10E-CFE02A1B74DD}"/>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48E6C9C4-523B-4EE7-B14A-30E27C637AF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C487CDCE-E188-4FFF-BA70-71AD1E70CFD7}"/>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BD9FF7E3-82DA-4D6B-82DA-AB3516F2542F}"/>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29B4B44-556F-47E2-B065-0A8C60E87DB1}"/>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AFA6DE56-6BDA-4988-96BE-4F3FA5B6C493}"/>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C557B3F0-2D6D-48CE-A33A-09CBB2B0DC4A}"/>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13708</xdr:rowOff>
    </xdr:from>
    <xdr:to>
      <xdr:col>55</xdr:col>
      <xdr:colOff>0</xdr:colOff>
      <xdr:row>38</xdr:row>
      <xdr:rowOff>59864</xdr:rowOff>
    </xdr:to>
    <xdr:cxnSp macro="">
      <xdr:nvCxnSpPr>
        <xdr:cNvPr id="294" name="直線コネクタ 293">
          <a:extLst>
            <a:ext uri="{FF2B5EF4-FFF2-40B4-BE49-F238E27FC236}">
              <a16:creationId xmlns:a16="http://schemas.microsoft.com/office/drawing/2014/main" id="{1A96F5E0-62E2-418F-B90F-C60229DF70C5}"/>
            </a:ext>
          </a:extLst>
        </xdr:cNvPr>
        <xdr:cNvCxnSpPr/>
      </xdr:nvCxnSpPr>
      <xdr:spPr>
        <a:xfrm flipV="1">
          <a:off x="9639300" y="6528808"/>
          <a:ext cx="838200" cy="4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EC495C9C-F4B6-4466-9610-E5BDD4EEEFD8}"/>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92531BD0-84F7-4150-AB95-DF72F2A2C27C}"/>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9942</xdr:rowOff>
    </xdr:from>
    <xdr:to>
      <xdr:col>50</xdr:col>
      <xdr:colOff>114300</xdr:colOff>
      <xdr:row>38</xdr:row>
      <xdr:rowOff>59864</xdr:rowOff>
    </xdr:to>
    <xdr:cxnSp macro="">
      <xdr:nvCxnSpPr>
        <xdr:cNvPr id="297" name="直線コネクタ 296">
          <a:extLst>
            <a:ext uri="{FF2B5EF4-FFF2-40B4-BE49-F238E27FC236}">
              <a16:creationId xmlns:a16="http://schemas.microsoft.com/office/drawing/2014/main" id="{E6AD922C-76F3-4155-B96E-2DFF8DD6F872}"/>
            </a:ext>
          </a:extLst>
        </xdr:cNvPr>
        <xdr:cNvCxnSpPr/>
      </xdr:nvCxnSpPr>
      <xdr:spPr>
        <a:xfrm>
          <a:off x="8750300" y="6525042"/>
          <a:ext cx="889000" cy="4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84266172-E668-4E87-9DCA-D13140A70102}"/>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7FD8C635-8569-4BF0-B15D-04D49352661C}"/>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9942</xdr:rowOff>
    </xdr:from>
    <xdr:to>
      <xdr:col>45</xdr:col>
      <xdr:colOff>177800</xdr:colOff>
      <xdr:row>38</xdr:row>
      <xdr:rowOff>93273</xdr:rowOff>
    </xdr:to>
    <xdr:cxnSp macro="">
      <xdr:nvCxnSpPr>
        <xdr:cNvPr id="300" name="直線コネクタ 299">
          <a:extLst>
            <a:ext uri="{FF2B5EF4-FFF2-40B4-BE49-F238E27FC236}">
              <a16:creationId xmlns:a16="http://schemas.microsoft.com/office/drawing/2014/main" id="{C9326308-3211-46AE-A6AA-187929565B64}"/>
            </a:ext>
          </a:extLst>
        </xdr:cNvPr>
        <xdr:cNvCxnSpPr/>
      </xdr:nvCxnSpPr>
      <xdr:spPr>
        <a:xfrm flipV="1">
          <a:off x="7861300" y="6525042"/>
          <a:ext cx="889000" cy="8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E25BA39E-E0C7-4754-ACD6-5B6FB448905E}"/>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FA740AD7-76D3-4CA8-BFC2-38B8AD84892D}"/>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169864</xdr:rowOff>
    </xdr:from>
    <xdr:to>
      <xdr:col>41</xdr:col>
      <xdr:colOff>50800</xdr:colOff>
      <xdr:row>38</xdr:row>
      <xdr:rowOff>93273</xdr:rowOff>
    </xdr:to>
    <xdr:cxnSp macro="">
      <xdr:nvCxnSpPr>
        <xdr:cNvPr id="303" name="直線コネクタ 302">
          <a:extLst>
            <a:ext uri="{FF2B5EF4-FFF2-40B4-BE49-F238E27FC236}">
              <a16:creationId xmlns:a16="http://schemas.microsoft.com/office/drawing/2014/main" id="{BA9E9D30-85A0-424D-966C-68ED476C0C06}"/>
            </a:ext>
          </a:extLst>
        </xdr:cNvPr>
        <xdr:cNvCxnSpPr/>
      </xdr:nvCxnSpPr>
      <xdr:spPr>
        <a:xfrm>
          <a:off x="6972300" y="5484814"/>
          <a:ext cx="889000" cy="112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1EA90100-B4CC-4BEE-BC1D-016014F1B38B}"/>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2B724AE4-9A6B-4CB2-A977-F8DBF5F330DE}"/>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82B72FFF-6FF2-4F2F-A39E-7F4472CF2189}"/>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51446AD-114C-44C8-8F49-FE777FA1368D}"/>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BD4C0523-6A1D-4DDF-8C66-4F603D886FC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63FBD3BC-D504-4195-9EA6-736113C66B5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B9AE57F7-42FA-4D8C-9393-A5DBF6A4E1F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C17390F3-B6E9-4371-A853-15D6A1B73E8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5944E4BA-E2AF-4561-9AF9-726FE85B3A3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134359</xdr:rowOff>
    </xdr:from>
    <xdr:to>
      <xdr:col>55</xdr:col>
      <xdr:colOff>50800</xdr:colOff>
      <xdr:row>38</xdr:row>
      <xdr:rowOff>64509</xdr:rowOff>
    </xdr:to>
    <xdr:sp macro="" textlink="">
      <xdr:nvSpPr>
        <xdr:cNvPr id="313" name="楕円 312">
          <a:extLst>
            <a:ext uri="{FF2B5EF4-FFF2-40B4-BE49-F238E27FC236}">
              <a16:creationId xmlns:a16="http://schemas.microsoft.com/office/drawing/2014/main" id="{BF576E4D-126B-43F2-AFE4-B7730EFB6D28}"/>
            </a:ext>
          </a:extLst>
        </xdr:cNvPr>
        <xdr:cNvSpPr/>
      </xdr:nvSpPr>
      <xdr:spPr>
        <a:xfrm>
          <a:off x="10426700" y="647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112786</xdr:rowOff>
    </xdr:from>
    <xdr:ext cx="534377" cy="259045"/>
    <xdr:sp macro="" textlink="">
      <xdr:nvSpPr>
        <xdr:cNvPr id="314" name="補助費等該当値テキスト">
          <a:extLst>
            <a:ext uri="{FF2B5EF4-FFF2-40B4-BE49-F238E27FC236}">
              <a16:creationId xmlns:a16="http://schemas.microsoft.com/office/drawing/2014/main" id="{2C110C75-9371-4BB4-BEFC-381A5B051AE6}"/>
            </a:ext>
          </a:extLst>
        </xdr:cNvPr>
        <xdr:cNvSpPr txBox="1"/>
      </xdr:nvSpPr>
      <xdr:spPr>
        <a:xfrm>
          <a:off x="10528300" y="645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9064</xdr:rowOff>
    </xdr:from>
    <xdr:to>
      <xdr:col>50</xdr:col>
      <xdr:colOff>165100</xdr:colOff>
      <xdr:row>38</xdr:row>
      <xdr:rowOff>110664</xdr:rowOff>
    </xdr:to>
    <xdr:sp macro="" textlink="">
      <xdr:nvSpPr>
        <xdr:cNvPr id="315" name="楕円 314">
          <a:extLst>
            <a:ext uri="{FF2B5EF4-FFF2-40B4-BE49-F238E27FC236}">
              <a16:creationId xmlns:a16="http://schemas.microsoft.com/office/drawing/2014/main" id="{EFAA69C0-9F5C-4513-8653-D509AFEC7E09}"/>
            </a:ext>
          </a:extLst>
        </xdr:cNvPr>
        <xdr:cNvSpPr/>
      </xdr:nvSpPr>
      <xdr:spPr>
        <a:xfrm>
          <a:off x="9588500" y="652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101791</xdr:rowOff>
    </xdr:from>
    <xdr:ext cx="534377" cy="259045"/>
    <xdr:sp macro="" textlink="">
      <xdr:nvSpPr>
        <xdr:cNvPr id="316" name="テキスト ボックス 315">
          <a:extLst>
            <a:ext uri="{FF2B5EF4-FFF2-40B4-BE49-F238E27FC236}">
              <a16:creationId xmlns:a16="http://schemas.microsoft.com/office/drawing/2014/main" id="{1C20C122-6D88-43DE-A1B6-895B93A82BCA}"/>
            </a:ext>
          </a:extLst>
        </xdr:cNvPr>
        <xdr:cNvSpPr txBox="1"/>
      </xdr:nvSpPr>
      <xdr:spPr>
        <a:xfrm>
          <a:off x="9372111" y="661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130592</xdr:rowOff>
    </xdr:from>
    <xdr:to>
      <xdr:col>46</xdr:col>
      <xdr:colOff>38100</xdr:colOff>
      <xdr:row>38</xdr:row>
      <xdr:rowOff>60742</xdr:rowOff>
    </xdr:to>
    <xdr:sp macro="" textlink="">
      <xdr:nvSpPr>
        <xdr:cNvPr id="317" name="楕円 316">
          <a:extLst>
            <a:ext uri="{FF2B5EF4-FFF2-40B4-BE49-F238E27FC236}">
              <a16:creationId xmlns:a16="http://schemas.microsoft.com/office/drawing/2014/main" id="{01A820A0-93FE-4A11-A680-DFCEC766ED9E}"/>
            </a:ext>
          </a:extLst>
        </xdr:cNvPr>
        <xdr:cNvSpPr/>
      </xdr:nvSpPr>
      <xdr:spPr>
        <a:xfrm>
          <a:off x="8699500" y="647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51869</xdr:rowOff>
    </xdr:from>
    <xdr:ext cx="534377" cy="259045"/>
    <xdr:sp macro="" textlink="">
      <xdr:nvSpPr>
        <xdr:cNvPr id="318" name="テキスト ボックス 317">
          <a:extLst>
            <a:ext uri="{FF2B5EF4-FFF2-40B4-BE49-F238E27FC236}">
              <a16:creationId xmlns:a16="http://schemas.microsoft.com/office/drawing/2014/main" id="{8AF08118-7C71-4A63-A93E-742D73D3B6F7}"/>
            </a:ext>
          </a:extLst>
        </xdr:cNvPr>
        <xdr:cNvSpPr txBox="1"/>
      </xdr:nvSpPr>
      <xdr:spPr>
        <a:xfrm>
          <a:off x="8483111" y="656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42473</xdr:rowOff>
    </xdr:from>
    <xdr:to>
      <xdr:col>41</xdr:col>
      <xdr:colOff>101600</xdr:colOff>
      <xdr:row>38</xdr:row>
      <xdr:rowOff>144073</xdr:rowOff>
    </xdr:to>
    <xdr:sp macro="" textlink="">
      <xdr:nvSpPr>
        <xdr:cNvPr id="319" name="楕円 318">
          <a:extLst>
            <a:ext uri="{FF2B5EF4-FFF2-40B4-BE49-F238E27FC236}">
              <a16:creationId xmlns:a16="http://schemas.microsoft.com/office/drawing/2014/main" id="{EDB17E80-B271-473F-B9B6-EE2D32CAD84B}"/>
            </a:ext>
          </a:extLst>
        </xdr:cNvPr>
        <xdr:cNvSpPr/>
      </xdr:nvSpPr>
      <xdr:spPr>
        <a:xfrm>
          <a:off x="7810500" y="655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135200</xdr:rowOff>
    </xdr:from>
    <xdr:ext cx="534377" cy="259045"/>
    <xdr:sp macro="" textlink="">
      <xdr:nvSpPr>
        <xdr:cNvPr id="320" name="テキスト ボックス 319">
          <a:extLst>
            <a:ext uri="{FF2B5EF4-FFF2-40B4-BE49-F238E27FC236}">
              <a16:creationId xmlns:a16="http://schemas.microsoft.com/office/drawing/2014/main" id="{7CEA5D0E-DD31-44BC-A971-CB4A3D744981}"/>
            </a:ext>
          </a:extLst>
        </xdr:cNvPr>
        <xdr:cNvSpPr txBox="1"/>
      </xdr:nvSpPr>
      <xdr:spPr>
        <a:xfrm>
          <a:off x="7594111" y="665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119064</xdr:rowOff>
    </xdr:from>
    <xdr:to>
      <xdr:col>36</xdr:col>
      <xdr:colOff>165100</xdr:colOff>
      <xdr:row>32</xdr:row>
      <xdr:rowOff>49214</xdr:rowOff>
    </xdr:to>
    <xdr:sp macro="" textlink="">
      <xdr:nvSpPr>
        <xdr:cNvPr id="321" name="楕円 320">
          <a:extLst>
            <a:ext uri="{FF2B5EF4-FFF2-40B4-BE49-F238E27FC236}">
              <a16:creationId xmlns:a16="http://schemas.microsoft.com/office/drawing/2014/main" id="{9DF8311A-6D76-4364-9111-021BEFBEC6D3}"/>
            </a:ext>
          </a:extLst>
        </xdr:cNvPr>
        <xdr:cNvSpPr/>
      </xdr:nvSpPr>
      <xdr:spPr>
        <a:xfrm>
          <a:off x="6921500" y="543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40341</xdr:rowOff>
    </xdr:from>
    <xdr:ext cx="599010" cy="259045"/>
    <xdr:sp macro="" textlink="">
      <xdr:nvSpPr>
        <xdr:cNvPr id="322" name="テキスト ボックス 321">
          <a:extLst>
            <a:ext uri="{FF2B5EF4-FFF2-40B4-BE49-F238E27FC236}">
              <a16:creationId xmlns:a16="http://schemas.microsoft.com/office/drawing/2014/main" id="{E99AF20D-646F-45E7-A5F2-FFB10765A6A3}"/>
            </a:ext>
          </a:extLst>
        </xdr:cNvPr>
        <xdr:cNvSpPr txBox="1"/>
      </xdr:nvSpPr>
      <xdr:spPr>
        <a:xfrm>
          <a:off x="6672795" y="552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F5ECA9A5-899E-4E7C-9ADD-90A8CF7170E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76EDFF0A-6576-4B1F-9558-3BBA4AF3B7B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61886962-44A7-452A-AE30-468067E85734}"/>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26B7E6AD-BB20-4F8D-8D67-67D05B9AC1F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4F6C4E2D-35CF-4BC7-B80D-0B0B18ED29C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61621AE8-D5A6-442E-B462-724D02168F6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1B67EA3C-5260-459C-8643-CFBFBEFAF5C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9E22FC2-67A1-40AB-90FF-BB9B6CF57B4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EAA08F15-83C5-4CD4-B567-66169B42CAC2}"/>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ACE3B8E2-9726-4C88-A57A-5BA90F5B1EB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7FA60ACA-3238-4D6D-8F1A-F5E63279F68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EAB8D66E-C5FB-4B7A-9B8A-470F24E31268}"/>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341D23A3-0C2C-4E53-84B9-D912DBE30573}"/>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1D8C5656-D479-4658-B45E-4D55C3A7BEB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B2987C0E-9B6F-4360-84C2-E2C66C8CDA29}"/>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527A19BC-CE85-4F67-B432-8F4BFD622BAD}"/>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950BC08-F231-4CF7-B286-1A2122C496F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47C4E887-1DF4-4BCE-B070-910F43500C1C}"/>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2052441-ED19-4627-A727-733CF2B0391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7747E4DC-ED1F-487A-AE39-FBFA7316CDEF}"/>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DEF46136-01BC-4711-BB55-9567E817F8F1}"/>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CC4E6197-4C11-4F9D-9492-B95F253BFB1B}"/>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434E7A87-A284-4A08-8D1A-0799EE2E8136}"/>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45AAAE29-838E-46F7-8D46-EEE769AFDC32}"/>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5249</xdr:rowOff>
    </xdr:from>
    <xdr:to>
      <xdr:col>55</xdr:col>
      <xdr:colOff>0</xdr:colOff>
      <xdr:row>57</xdr:row>
      <xdr:rowOff>92608</xdr:rowOff>
    </xdr:to>
    <xdr:cxnSp macro="">
      <xdr:nvCxnSpPr>
        <xdr:cNvPr id="347" name="直線コネクタ 346">
          <a:extLst>
            <a:ext uri="{FF2B5EF4-FFF2-40B4-BE49-F238E27FC236}">
              <a16:creationId xmlns:a16="http://schemas.microsoft.com/office/drawing/2014/main" id="{25A2655A-5F66-477A-8F63-5D1DDF5E2EAA}"/>
            </a:ext>
          </a:extLst>
        </xdr:cNvPr>
        <xdr:cNvCxnSpPr/>
      </xdr:nvCxnSpPr>
      <xdr:spPr>
        <a:xfrm flipV="1">
          <a:off x="9639300" y="9606449"/>
          <a:ext cx="838200" cy="25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315EF675-293B-490B-B257-D78D3BDD41D4}"/>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6AD5287D-5C28-4BB8-9841-5292BA79F47F}"/>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72772</xdr:rowOff>
    </xdr:from>
    <xdr:to>
      <xdr:col>50</xdr:col>
      <xdr:colOff>114300</xdr:colOff>
      <xdr:row>57</xdr:row>
      <xdr:rowOff>92608</xdr:rowOff>
    </xdr:to>
    <xdr:cxnSp macro="">
      <xdr:nvCxnSpPr>
        <xdr:cNvPr id="350" name="直線コネクタ 349">
          <a:extLst>
            <a:ext uri="{FF2B5EF4-FFF2-40B4-BE49-F238E27FC236}">
              <a16:creationId xmlns:a16="http://schemas.microsoft.com/office/drawing/2014/main" id="{546B9EF0-28DB-4812-B59A-F8F1A04F844A}"/>
            </a:ext>
          </a:extLst>
        </xdr:cNvPr>
        <xdr:cNvCxnSpPr/>
      </xdr:nvCxnSpPr>
      <xdr:spPr>
        <a:xfrm>
          <a:off x="8750300" y="9845422"/>
          <a:ext cx="889000" cy="1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E5EACED2-1308-487A-8D4B-C47217CC3608}"/>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34C177FD-1CDA-429C-9A36-98A5BA726E11}"/>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72772</xdr:rowOff>
    </xdr:from>
    <xdr:to>
      <xdr:col>45</xdr:col>
      <xdr:colOff>177800</xdr:colOff>
      <xdr:row>57</xdr:row>
      <xdr:rowOff>90939</xdr:rowOff>
    </xdr:to>
    <xdr:cxnSp macro="">
      <xdr:nvCxnSpPr>
        <xdr:cNvPr id="353" name="直線コネクタ 352">
          <a:extLst>
            <a:ext uri="{FF2B5EF4-FFF2-40B4-BE49-F238E27FC236}">
              <a16:creationId xmlns:a16="http://schemas.microsoft.com/office/drawing/2014/main" id="{9BC27258-74EB-40AC-ADD1-0DDB958B5611}"/>
            </a:ext>
          </a:extLst>
        </xdr:cNvPr>
        <xdr:cNvCxnSpPr/>
      </xdr:nvCxnSpPr>
      <xdr:spPr>
        <a:xfrm flipV="1">
          <a:off x="7861300" y="9845422"/>
          <a:ext cx="889000" cy="18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CC3A5E2A-3022-46CA-AA92-5C6D738FE222}"/>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B8D695DF-BDAF-46E8-A86A-1409D2AD5DA4}"/>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62371</xdr:rowOff>
    </xdr:from>
    <xdr:to>
      <xdr:col>41</xdr:col>
      <xdr:colOff>50800</xdr:colOff>
      <xdr:row>57</xdr:row>
      <xdr:rowOff>90939</xdr:rowOff>
    </xdr:to>
    <xdr:cxnSp macro="">
      <xdr:nvCxnSpPr>
        <xdr:cNvPr id="356" name="直線コネクタ 355">
          <a:extLst>
            <a:ext uri="{FF2B5EF4-FFF2-40B4-BE49-F238E27FC236}">
              <a16:creationId xmlns:a16="http://schemas.microsoft.com/office/drawing/2014/main" id="{D3BA7610-6DB4-47B0-9C58-01FAADF43E26}"/>
            </a:ext>
          </a:extLst>
        </xdr:cNvPr>
        <xdr:cNvCxnSpPr/>
      </xdr:nvCxnSpPr>
      <xdr:spPr>
        <a:xfrm>
          <a:off x="6972300" y="9835021"/>
          <a:ext cx="889000" cy="2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F3825887-3B57-4115-A460-B9135F8487F3}"/>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19389893-7D4E-4691-BDEB-0606C15FC8F8}"/>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F726752F-B047-4D19-B16B-09532C2267F9}"/>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D852E26C-F04D-4CA3-B54E-6C05A6F9C633}"/>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8F56C45-CCE5-410B-AE64-8611B07EA7C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CE87B05-6C8C-45D2-8DB3-8BAF851B81F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75073933-8668-491D-B9A8-818020058BF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FF5A443D-C657-4899-A0B5-176C436372D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EBEB416-60C4-4564-9B98-9C0B8F31FFBA}"/>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125899</xdr:rowOff>
    </xdr:from>
    <xdr:to>
      <xdr:col>55</xdr:col>
      <xdr:colOff>50800</xdr:colOff>
      <xdr:row>56</xdr:row>
      <xdr:rowOff>56049</xdr:rowOff>
    </xdr:to>
    <xdr:sp macro="" textlink="">
      <xdr:nvSpPr>
        <xdr:cNvPr id="366" name="楕円 365">
          <a:extLst>
            <a:ext uri="{FF2B5EF4-FFF2-40B4-BE49-F238E27FC236}">
              <a16:creationId xmlns:a16="http://schemas.microsoft.com/office/drawing/2014/main" id="{49BE4BDF-BAA2-4F32-9870-9843EBCDCD4C}"/>
            </a:ext>
          </a:extLst>
        </xdr:cNvPr>
        <xdr:cNvSpPr/>
      </xdr:nvSpPr>
      <xdr:spPr>
        <a:xfrm>
          <a:off x="10426700" y="955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148776</xdr:rowOff>
    </xdr:from>
    <xdr:ext cx="534377" cy="259045"/>
    <xdr:sp macro="" textlink="">
      <xdr:nvSpPr>
        <xdr:cNvPr id="367" name="普通建設事業費該当値テキスト">
          <a:extLst>
            <a:ext uri="{FF2B5EF4-FFF2-40B4-BE49-F238E27FC236}">
              <a16:creationId xmlns:a16="http://schemas.microsoft.com/office/drawing/2014/main" id="{01DC0E1E-AC34-4C64-95DF-030C279C645A}"/>
            </a:ext>
          </a:extLst>
        </xdr:cNvPr>
        <xdr:cNvSpPr txBox="1"/>
      </xdr:nvSpPr>
      <xdr:spPr>
        <a:xfrm>
          <a:off x="10528300" y="940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41808</xdr:rowOff>
    </xdr:from>
    <xdr:to>
      <xdr:col>50</xdr:col>
      <xdr:colOff>165100</xdr:colOff>
      <xdr:row>57</xdr:row>
      <xdr:rowOff>143408</xdr:rowOff>
    </xdr:to>
    <xdr:sp macro="" textlink="">
      <xdr:nvSpPr>
        <xdr:cNvPr id="368" name="楕円 367">
          <a:extLst>
            <a:ext uri="{FF2B5EF4-FFF2-40B4-BE49-F238E27FC236}">
              <a16:creationId xmlns:a16="http://schemas.microsoft.com/office/drawing/2014/main" id="{AF457D94-A469-4562-BD64-C796A6169CF1}"/>
            </a:ext>
          </a:extLst>
        </xdr:cNvPr>
        <xdr:cNvSpPr/>
      </xdr:nvSpPr>
      <xdr:spPr>
        <a:xfrm>
          <a:off x="9588500" y="981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134535</xdr:rowOff>
    </xdr:from>
    <xdr:ext cx="534377" cy="259045"/>
    <xdr:sp macro="" textlink="">
      <xdr:nvSpPr>
        <xdr:cNvPr id="369" name="テキスト ボックス 368">
          <a:extLst>
            <a:ext uri="{FF2B5EF4-FFF2-40B4-BE49-F238E27FC236}">
              <a16:creationId xmlns:a16="http://schemas.microsoft.com/office/drawing/2014/main" id="{2EB3E56D-4264-44D6-8428-C663E5EB27BE}"/>
            </a:ext>
          </a:extLst>
        </xdr:cNvPr>
        <xdr:cNvSpPr txBox="1"/>
      </xdr:nvSpPr>
      <xdr:spPr>
        <a:xfrm>
          <a:off x="9372111" y="990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21972</xdr:rowOff>
    </xdr:from>
    <xdr:to>
      <xdr:col>46</xdr:col>
      <xdr:colOff>38100</xdr:colOff>
      <xdr:row>57</xdr:row>
      <xdr:rowOff>123572</xdr:rowOff>
    </xdr:to>
    <xdr:sp macro="" textlink="">
      <xdr:nvSpPr>
        <xdr:cNvPr id="370" name="楕円 369">
          <a:extLst>
            <a:ext uri="{FF2B5EF4-FFF2-40B4-BE49-F238E27FC236}">
              <a16:creationId xmlns:a16="http://schemas.microsoft.com/office/drawing/2014/main" id="{5C6B0410-7866-4075-97A1-D1E86BFCE6CC}"/>
            </a:ext>
          </a:extLst>
        </xdr:cNvPr>
        <xdr:cNvSpPr/>
      </xdr:nvSpPr>
      <xdr:spPr>
        <a:xfrm>
          <a:off x="8699500" y="979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114699</xdr:rowOff>
    </xdr:from>
    <xdr:ext cx="534377" cy="259045"/>
    <xdr:sp macro="" textlink="">
      <xdr:nvSpPr>
        <xdr:cNvPr id="371" name="テキスト ボックス 370">
          <a:extLst>
            <a:ext uri="{FF2B5EF4-FFF2-40B4-BE49-F238E27FC236}">
              <a16:creationId xmlns:a16="http://schemas.microsoft.com/office/drawing/2014/main" id="{C89184A2-894B-4E6B-9A77-B38A99D739F3}"/>
            </a:ext>
          </a:extLst>
        </xdr:cNvPr>
        <xdr:cNvSpPr txBox="1"/>
      </xdr:nvSpPr>
      <xdr:spPr>
        <a:xfrm>
          <a:off x="8483111" y="988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40139</xdr:rowOff>
    </xdr:from>
    <xdr:to>
      <xdr:col>41</xdr:col>
      <xdr:colOff>101600</xdr:colOff>
      <xdr:row>57</xdr:row>
      <xdr:rowOff>141739</xdr:rowOff>
    </xdr:to>
    <xdr:sp macro="" textlink="">
      <xdr:nvSpPr>
        <xdr:cNvPr id="372" name="楕円 371">
          <a:extLst>
            <a:ext uri="{FF2B5EF4-FFF2-40B4-BE49-F238E27FC236}">
              <a16:creationId xmlns:a16="http://schemas.microsoft.com/office/drawing/2014/main" id="{75C1B4F7-60B5-406D-A9E6-8C30BC80761B}"/>
            </a:ext>
          </a:extLst>
        </xdr:cNvPr>
        <xdr:cNvSpPr/>
      </xdr:nvSpPr>
      <xdr:spPr>
        <a:xfrm>
          <a:off x="7810500" y="981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132866</xdr:rowOff>
    </xdr:from>
    <xdr:ext cx="534377" cy="259045"/>
    <xdr:sp macro="" textlink="">
      <xdr:nvSpPr>
        <xdr:cNvPr id="373" name="テキスト ボックス 372">
          <a:extLst>
            <a:ext uri="{FF2B5EF4-FFF2-40B4-BE49-F238E27FC236}">
              <a16:creationId xmlns:a16="http://schemas.microsoft.com/office/drawing/2014/main" id="{99D6DD11-B40E-465B-A5FC-FD5DD7AC8A84}"/>
            </a:ext>
          </a:extLst>
        </xdr:cNvPr>
        <xdr:cNvSpPr txBox="1"/>
      </xdr:nvSpPr>
      <xdr:spPr>
        <a:xfrm>
          <a:off x="7594111" y="990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11571</xdr:rowOff>
    </xdr:from>
    <xdr:to>
      <xdr:col>36</xdr:col>
      <xdr:colOff>165100</xdr:colOff>
      <xdr:row>57</xdr:row>
      <xdr:rowOff>113171</xdr:rowOff>
    </xdr:to>
    <xdr:sp macro="" textlink="">
      <xdr:nvSpPr>
        <xdr:cNvPr id="374" name="楕円 373">
          <a:extLst>
            <a:ext uri="{FF2B5EF4-FFF2-40B4-BE49-F238E27FC236}">
              <a16:creationId xmlns:a16="http://schemas.microsoft.com/office/drawing/2014/main" id="{498628DB-951E-48D3-BD7E-E3A3BB89C689}"/>
            </a:ext>
          </a:extLst>
        </xdr:cNvPr>
        <xdr:cNvSpPr/>
      </xdr:nvSpPr>
      <xdr:spPr>
        <a:xfrm>
          <a:off x="6921500" y="978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104298</xdr:rowOff>
    </xdr:from>
    <xdr:ext cx="534377" cy="259045"/>
    <xdr:sp macro="" textlink="">
      <xdr:nvSpPr>
        <xdr:cNvPr id="375" name="テキスト ボックス 374">
          <a:extLst>
            <a:ext uri="{FF2B5EF4-FFF2-40B4-BE49-F238E27FC236}">
              <a16:creationId xmlns:a16="http://schemas.microsoft.com/office/drawing/2014/main" id="{CC746F27-E589-4AA7-9EDE-242540EB5B4A}"/>
            </a:ext>
          </a:extLst>
        </xdr:cNvPr>
        <xdr:cNvSpPr txBox="1"/>
      </xdr:nvSpPr>
      <xdr:spPr>
        <a:xfrm>
          <a:off x="6705111" y="987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DE31048B-45C2-4C9F-82C4-12966D9FC96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BB0478D2-8687-4EA7-85F1-4EE57A50981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1C0E041C-BD25-4A52-99BE-8390D63C62F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4B41FDF2-41B4-454B-B8EB-E28292A0F018}"/>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EAE9C220-2790-40CA-A83C-207DD1100AE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D5C8E9AA-8DCD-4F33-B9C6-1C54826654F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673B98FD-3C67-4E22-A58C-41F3433878B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B24D0C3C-DB04-43BE-B993-2839931A639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479DB4EA-0FB4-4D0A-AC7F-68561E362A2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D21468DE-C259-4D35-B14A-BB64FE9CC3A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772D62A5-C1BD-4B03-81C9-47710517812B}"/>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A4DE178D-B863-4EA8-98E1-6E75D8785088}"/>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F0D02469-4456-4D47-B7DA-8D980D60B56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96C19DA5-749A-4207-9E43-31F4D0B967C5}"/>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10F60BCB-7D7D-4E2D-9850-6C6E3579B50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677C1521-0BAE-400A-A6BA-D4D4449FACFD}"/>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72ADB881-E3A7-4C23-B6C4-D1C2B757CBC6}"/>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6E5B9B13-619B-4154-AAF2-658205DB78AA}"/>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834CAD28-F19B-459C-838C-E26DC66E7383}"/>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8B404537-2474-4F94-B260-921E4B4216CE}"/>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C8F0D5A8-02FD-44AC-8246-079AA26C772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A007E572-3C02-4A50-8554-EA67D43C00E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AE17AB3C-674E-41DB-8B2B-4BB8B0EEECA4}"/>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DDCBFF13-B014-40C5-8902-0EC5078416A5}"/>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42DF341F-D019-4426-A2EA-6E8F95977894}"/>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10C9009D-4F86-4AEB-B13E-F40D074135A1}"/>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D91E2870-E6E4-4FF4-BCA6-990D66E6A172}"/>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F24F1DF0-2BDE-467B-BE86-BEF52145AB8D}"/>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91446</xdr:rowOff>
    </xdr:from>
    <xdr:to>
      <xdr:col>55</xdr:col>
      <xdr:colOff>0</xdr:colOff>
      <xdr:row>79</xdr:row>
      <xdr:rowOff>8637</xdr:rowOff>
    </xdr:to>
    <xdr:cxnSp macro="">
      <xdr:nvCxnSpPr>
        <xdr:cNvPr id="404" name="直線コネクタ 403">
          <a:extLst>
            <a:ext uri="{FF2B5EF4-FFF2-40B4-BE49-F238E27FC236}">
              <a16:creationId xmlns:a16="http://schemas.microsoft.com/office/drawing/2014/main" id="{1C78CEA6-FF3E-41A8-8C60-C58556C10846}"/>
            </a:ext>
          </a:extLst>
        </xdr:cNvPr>
        <xdr:cNvCxnSpPr/>
      </xdr:nvCxnSpPr>
      <xdr:spPr>
        <a:xfrm flipV="1">
          <a:off x="9639300" y="13464546"/>
          <a:ext cx="838200" cy="8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7987371C-A8DB-4DEF-B475-968A1F4B70B6}"/>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3981A311-A077-43EE-B0E4-F5586CFC8674}"/>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806</xdr:rowOff>
    </xdr:from>
    <xdr:to>
      <xdr:col>50</xdr:col>
      <xdr:colOff>114300</xdr:colOff>
      <xdr:row>79</xdr:row>
      <xdr:rowOff>8637</xdr:rowOff>
    </xdr:to>
    <xdr:cxnSp macro="">
      <xdr:nvCxnSpPr>
        <xdr:cNvPr id="407" name="直線コネクタ 406">
          <a:extLst>
            <a:ext uri="{FF2B5EF4-FFF2-40B4-BE49-F238E27FC236}">
              <a16:creationId xmlns:a16="http://schemas.microsoft.com/office/drawing/2014/main" id="{217F2FD7-798A-4BCF-9506-81AAFE5954FB}"/>
            </a:ext>
          </a:extLst>
        </xdr:cNvPr>
        <xdr:cNvCxnSpPr/>
      </xdr:nvCxnSpPr>
      <xdr:spPr>
        <a:xfrm>
          <a:off x="8750300" y="13545356"/>
          <a:ext cx="889000" cy="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EAAF8500-B078-4E15-A482-16C5489FD4AB}"/>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A8B27644-E721-4553-BE59-7A4C060126E8}"/>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806</xdr:rowOff>
    </xdr:from>
    <xdr:to>
      <xdr:col>45</xdr:col>
      <xdr:colOff>177800</xdr:colOff>
      <xdr:row>79</xdr:row>
      <xdr:rowOff>12731</xdr:rowOff>
    </xdr:to>
    <xdr:cxnSp macro="">
      <xdr:nvCxnSpPr>
        <xdr:cNvPr id="410" name="直線コネクタ 409">
          <a:extLst>
            <a:ext uri="{FF2B5EF4-FFF2-40B4-BE49-F238E27FC236}">
              <a16:creationId xmlns:a16="http://schemas.microsoft.com/office/drawing/2014/main" id="{3F3A27C8-FA1E-48BF-80A4-776E1C4871B5}"/>
            </a:ext>
          </a:extLst>
        </xdr:cNvPr>
        <xdr:cNvCxnSpPr/>
      </xdr:nvCxnSpPr>
      <xdr:spPr>
        <a:xfrm flipV="1">
          <a:off x="7861300" y="13545356"/>
          <a:ext cx="8890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4E6F041E-8345-4FD3-9CAF-8FE634252F1E}"/>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3D342DA1-E1A3-4777-816F-F865A4A4E868}"/>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151606</xdr:rowOff>
    </xdr:from>
    <xdr:to>
      <xdr:col>41</xdr:col>
      <xdr:colOff>50800</xdr:colOff>
      <xdr:row>79</xdr:row>
      <xdr:rowOff>12731</xdr:rowOff>
    </xdr:to>
    <xdr:cxnSp macro="">
      <xdr:nvCxnSpPr>
        <xdr:cNvPr id="413" name="直線コネクタ 412">
          <a:extLst>
            <a:ext uri="{FF2B5EF4-FFF2-40B4-BE49-F238E27FC236}">
              <a16:creationId xmlns:a16="http://schemas.microsoft.com/office/drawing/2014/main" id="{E6E906E3-53ED-49C1-9AFB-C74B53A5E83B}"/>
            </a:ext>
          </a:extLst>
        </xdr:cNvPr>
        <xdr:cNvCxnSpPr/>
      </xdr:nvCxnSpPr>
      <xdr:spPr>
        <a:xfrm>
          <a:off x="6972300" y="13524706"/>
          <a:ext cx="889000" cy="3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F2B6BB8D-FB69-40DC-939D-E61FC2565D02}"/>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12D9291A-22D6-4712-AD84-189A84689104}"/>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A16C77D9-CF4A-4426-A3C9-9320B1B7391E}"/>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A24D03A8-5B3F-4290-B512-7FB907AF3F28}"/>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EC037DE7-0315-4BEC-9EFC-0604E107898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F117E85-2F90-4DB6-AF9C-F2B436CBF01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BE4063F-053A-49DD-B545-05588876A74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5CC336B-6C87-46CB-ACBF-D5E04B2E3BD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882DA24-C0A0-467C-9961-7DCA6A7BC9C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40646</xdr:rowOff>
    </xdr:from>
    <xdr:to>
      <xdr:col>55</xdr:col>
      <xdr:colOff>50800</xdr:colOff>
      <xdr:row>78</xdr:row>
      <xdr:rowOff>142246</xdr:rowOff>
    </xdr:to>
    <xdr:sp macro="" textlink="">
      <xdr:nvSpPr>
        <xdr:cNvPr id="423" name="楕円 422">
          <a:extLst>
            <a:ext uri="{FF2B5EF4-FFF2-40B4-BE49-F238E27FC236}">
              <a16:creationId xmlns:a16="http://schemas.microsoft.com/office/drawing/2014/main" id="{C8C5E798-D65A-4D68-B9C2-1230A5301074}"/>
            </a:ext>
          </a:extLst>
        </xdr:cNvPr>
        <xdr:cNvSpPr/>
      </xdr:nvSpPr>
      <xdr:spPr>
        <a:xfrm>
          <a:off x="10426700" y="1341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127023</xdr:rowOff>
    </xdr:from>
    <xdr:ext cx="469744" cy="259045"/>
    <xdr:sp macro="" textlink="">
      <xdr:nvSpPr>
        <xdr:cNvPr id="424" name="普通建設事業費 （ うち新規整備　）該当値テキスト">
          <a:extLst>
            <a:ext uri="{FF2B5EF4-FFF2-40B4-BE49-F238E27FC236}">
              <a16:creationId xmlns:a16="http://schemas.microsoft.com/office/drawing/2014/main" id="{B26FEE70-DC86-47F6-9DB7-2B0170888718}"/>
            </a:ext>
          </a:extLst>
        </xdr:cNvPr>
        <xdr:cNvSpPr txBox="1"/>
      </xdr:nvSpPr>
      <xdr:spPr>
        <a:xfrm>
          <a:off x="10528300" y="13328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129287</xdr:rowOff>
    </xdr:from>
    <xdr:to>
      <xdr:col>50</xdr:col>
      <xdr:colOff>165100</xdr:colOff>
      <xdr:row>79</xdr:row>
      <xdr:rowOff>59437</xdr:rowOff>
    </xdr:to>
    <xdr:sp macro="" textlink="">
      <xdr:nvSpPr>
        <xdr:cNvPr id="425" name="楕円 424">
          <a:extLst>
            <a:ext uri="{FF2B5EF4-FFF2-40B4-BE49-F238E27FC236}">
              <a16:creationId xmlns:a16="http://schemas.microsoft.com/office/drawing/2014/main" id="{0AFD3DCA-0924-4228-BB19-2C9720411478}"/>
            </a:ext>
          </a:extLst>
        </xdr:cNvPr>
        <xdr:cNvSpPr/>
      </xdr:nvSpPr>
      <xdr:spPr>
        <a:xfrm>
          <a:off x="9588500" y="1350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50564</xdr:rowOff>
    </xdr:from>
    <xdr:ext cx="469744" cy="259045"/>
    <xdr:sp macro="" textlink="">
      <xdr:nvSpPr>
        <xdr:cNvPr id="426" name="テキスト ボックス 425">
          <a:extLst>
            <a:ext uri="{FF2B5EF4-FFF2-40B4-BE49-F238E27FC236}">
              <a16:creationId xmlns:a16="http://schemas.microsoft.com/office/drawing/2014/main" id="{8B3AED9E-3D98-4D1E-BDCA-D117C85FF582}"/>
            </a:ext>
          </a:extLst>
        </xdr:cNvPr>
        <xdr:cNvSpPr txBox="1"/>
      </xdr:nvSpPr>
      <xdr:spPr>
        <a:xfrm>
          <a:off x="9404428" y="1359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121456</xdr:rowOff>
    </xdr:from>
    <xdr:to>
      <xdr:col>46</xdr:col>
      <xdr:colOff>38100</xdr:colOff>
      <xdr:row>79</xdr:row>
      <xdr:rowOff>51606</xdr:rowOff>
    </xdr:to>
    <xdr:sp macro="" textlink="">
      <xdr:nvSpPr>
        <xdr:cNvPr id="427" name="楕円 426">
          <a:extLst>
            <a:ext uri="{FF2B5EF4-FFF2-40B4-BE49-F238E27FC236}">
              <a16:creationId xmlns:a16="http://schemas.microsoft.com/office/drawing/2014/main" id="{4658A4BE-3B8A-47C2-A3B2-7D8C81601A86}"/>
            </a:ext>
          </a:extLst>
        </xdr:cNvPr>
        <xdr:cNvSpPr/>
      </xdr:nvSpPr>
      <xdr:spPr>
        <a:xfrm>
          <a:off x="8699500" y="1349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42733</xdr:rowOff>
    </xdr:from>
    <xdr:ext cx="469744" cy="259045"/>
    <xdr:sp macro="" textlink="">
      <xdr:nvSpPr>
        <xdr:cNvPr id="428" name="テキスト ボックス 427">
          <a:extLst>
            <a:ext uri="{FF2B5EF4-FFF2-40B4-BE49-F238E27FC236}">
              <a16:creationId xmlns:a16="http://schemas.microsoft.com/office/drawing/2014/main" id="{94D4975F-19A2-4602-A038-D01C0C20CCAE}"/>
            </a:ext>
          </a:extLst>
        </xdr:cNvPr>
        <xdr:cNvSpPr txBox="1"/>
      </xdr:nvSpPr>
      <xdr:spPr>
        <a:xfrm>
          <a:off x="8515428" y="135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133381</xdr:rowOff>
    </xdr:from>
    <xdr:to>
      <xdr:col>41</xdr:col>
      <xdr:colOff>101600</xdr:colOff>
      <xdr:row>79</xdr:row>
      <xdr:rowOff>63531</xdr:rowOff>
    </xdr:to>
    <xdr:sp macro="" textlink="">
      <xdr:nvSpPr>
        <xdr:cNvPr id="429" name="楕円 428">
          <a:extLst>
            <a:ext uri="{FF2B5EF4-FFF2-40B4-BE49-F238E27FC236}">
              <a16:creationId xmlns:a16="http://schemas.microsoft.com/office/drawing/2014/main" id="{022DA3F8-7363-473A-96B0-AC65D4FB3985}"/>
            </a:ext>
          </a:extLst>
        </xdr:cNvPr>
        <xdr:cNvSpPr/>
      </xdr:nvSpPr>
      <xdr:spPr>
        <a:xfrm>
          <a:off x="7810500" y="1350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54658</xdr:rowOff>
    </xdr:from>
    <xdr:ext cx="469744" cy="259045"/>
    <xdr:sp macro="" textlink="">
      <xdr:nvSpPr>
        <xdr:cNvPr id="430" name="テキスト ボックス 429">
          <a:extLst>
            <a:ext uri="{FF2B5EF4-FFF2-40B4-BE49-F238E27FC236}">
              <a16:creationId xmlns:a16="http://schemas.microsoft.com/office/drawing/2014/main" id="{12D50091-6463-4F7F-8E40-F00DBD2F6519}"/>
            </a:ext>
          </a:extLst>
        </xdr:cNvPr>
        <xdr:cNvSpPr txBox="1"/>
      </xdr:nvSpPr>
      <xdr:spPr>
        <a:xfrm>
          <a:off x="7626428" y="1359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100806</xdr:rowOff>
    </xdr:from>
    <xdr:to>
      <xdr:col>36</xdr:col>
      <xdr:colOff>165100</xdr:colOff>
      <xdr:row>79</xdr:row>
      <xdr:rowOff>30956</xdr:rowOff>
    </xdr:to>
    <xdr:sp macro="" textlink="">
      <xdr:nvSpPr>
        <xdr:cNvPr id="431" name="楕円 430">
          <a:extLst>
            <a:ext uri="{FF2B5EF4-FFF2-40B4-BE49-F238E27FC236}">
              <a16:creationId xmlns:a16="http://schemas.microsoft.com/office/drawing/2014/main" id="{B2D00F97-9D7C-4D60-8D5D-037F649592C7}"/>
            </a:ext>
          </a:extLst>
        </xdr:cNvPr>
        <xdr:cNvSpPr/>
      </xdr:nvSpPr>
      <xdr:spPr>
        <a:xfrm>
          <a:off x="6921500" y="1347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22083</xdr:rowOff>
    </xdr:from>
    <xdr:ext cx="469744" cy="259045"/>
    <xdr:sp macro="" textlink="">
      <xdr:nvSpPr>
        <xdr:cNvPr id="432" name="テキスト ボックス 431">
          <a:extLst>
            <a:ext uri="{FF2B5EF4-FFF2-40B4-BE49-F238E27FC236}">
              <a16:creationId xmlns:a16="http://schemas.microsoft.com/office/drawing/2014/main" id="{05D7582C-DEDD-48B3-8200-C773C9261C60}"/>
            </a:ext>
          </a:extLst>
        </xdr:cNvPr>
        <xdr:cNvSpPr txBox="1"/>
      </xdr:nvSpPr>
      <xdr:spPr>
        <a:xfrm>
          <a:off x="6737428" y="1356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C306FC30-9557-4D03-B651-C250EF7E9E1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D069CEB1-3785-461B-A6F3-49917C3023B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FDB395D1-02BE-4408-8CB3-9BA8EE562E56}"/>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5B26E97D-3C4D-46F5-8CBE-992DF767C58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B3370BF8-5A0E-45E1-B452-8C63E2414A5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68A9453B-F6B6-43FB-948B-BC66474DD04C}"/>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7C580BCF-328A-4414-90B5-2CB1FAC9CE3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6378202D-C46B-46E7-9825-8A3D40D5A94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1E09D38B-1AFF-4618-9FD5-921433816A6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9458FEE1-098D-48AF-AA81-CEF26C270D3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E74C1BE2-91B1-4485-8DCE-30FF694E9C92}"/>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54ACD074-F9D6-4E3B-AB65-88E008D8F6B6}"/>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C22DDE4E-E302-438C-A342-21CAC2835854}"/>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8456379F-498A-4EB5-9AA4-CCE270842946}"/>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2CDC07B9-4CC8-425C-92FC-9DE340D4C236}"/>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4B56C727-C2DA-4CAE-B8F5-5FCB755F8E25}"/>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FA7CACC4-0D79-46E2-A981-6A6D40B9075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2E14F9B0-5F24-4824-9767-F2BF6CE91FCE}"/>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1C44F835-1567-4A6D-B115-63121CAD45D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3CA1BFBE-0328-4BCE-A22F-884F994E903A}"/>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CFEAD8C1-431B-4FAF-A646-03C0D3CD250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F00E9E75-B5FB-4B93-99A3-C48CCED17E0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410138B0-F583-4DD3-B932-A021FB26020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F844FD0A-FB94-4AAA-953D-E558E3E106CF}"/>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D9C03693-3FA6-4A7D-AD91-07B11B823B42}"/>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53DDA53A-DDE2-4F17-9385-4DD2D0FB3382}"/>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9BF2798B-DFCA-4B6B-A3C4-9E06CE579597}"/>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72BB5DD3-CB8C-4B98-8172-7B42E9B0CBBB}"/>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165585</xdr:rowOff>
    </xdr:from>
    <xdr:to>
      <xdr:col>55</xdr:col>
      <xdr:colOff>0</xdr:colOff>
      <xdr:row>98</xdr:row>
      <xdr:rowOff>96182</xdr:rowOff>
    </xdr:to>
    <xdr:cxnSp macro="">
      <xdr:nvCxnSpPr>
        <xdr:cNvPr id="461" name="直線コネクタ 460">
          <a:extLst>
            <a:ext uri="{FF2B5EF4-FFF2-40B4-BE49-F238E27FC236}">
              <a16:creationId xmlns:a16="http://schemas.microsoft.com/office/drawing/2014/main" id="{56F5D283-B6A5-4CE0-8539-CAC5880B9C34}"/>
            </a:ext>
          </a:extLst>
        </xdr:cNvPr>
        <xdr:cNvCxnSpPr/>
      </xdr:nvCxnSpPr>
      <xdr:spPr>
        <a:xfrm flipV="1">
          <a:off x="9639300" y="16796235"/>
          <a:ext cx="838200" cy="10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B6E8AFEC-2CAE-45B1-AF84-E9522CC7EE0C}"/>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C9395BD2-A0CA-4B8F-BB86-3781348B7805}"/>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78770</xdr:rowOff>
    </xdr:from>
    <xdr:to>
      <xdr:col>50</xdr:col>
      <xdr:colOff>114300</xdr:colOff>
      <xdr:row>98</xdr:row>
      <xdr:rowOff>96182</xdr:rowOff>
    </xdr:to>
    <xdr:cxnSp macro="">
      <xdr:nvCxnSpPr>
        <xdr:cNvPr id="464" name="直線コネクタ 463">
          <a:extLst>
            <a:ext uri="{FF2B5EF4-FFF2-40B4-BE49-F238E27FC236}">
              <a16:creationId xmlns:a16="http://schemas.microsoft.com/office/drawing/2014/main" id="{A303EBF8-0FF8-457F-85C4-C52268203187}"/>
            </a:ext>
          </a:extLst>
        </xdr:cNvPr>
        <xdr:cNvCxnSpPr/>
      </xdr:nvCxnSpPr>
      <xdr:spPr>
        <a:xfrm>
          <a:off x="8750300" y="16880870"/>
          <a:ext cx="889000" cy="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CADF47-C0B5-4F9F-9059-DA38A9F35ADB}"/>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345A7809-B266-4BBC-87B1-006B03662365}"/>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78770</xdr:rowOff>
    </xdr:from>
    <xdr:to>
      <xdr:col>45</xdr:col>
      <xdr:colOff>177800</xdr:colOff>
      <xdr:row>98</xdr:row>
      <xdr:rowOff>103772</xdr:rowOff>
    </xdr:to>
    <xdr:cxnSp macro="">
      <xdr:nvCxnSpPr>
        <xdr:cNvPr id="467" name="直線コネクタ 466">
          <a:extLst>
            <a:ext uri="{FF2B5EF4-FFF2-40B4-BE49-F238E27FC236}">
              <a16:creationId xmlns:a16="http://schemas.microsoft.com/office/drawing/2014/main" id="{A7D95262-17C7-4363-BB98-21C99A16C5F5}"/>
            </a:ext>
          </a:extLst>
        </xdr:cNvPr>
        <xdr:cNvCxnSpPr/>
      </xdr:nvCxnSpPr>
      <xdr:spPr>
        <a:xfrm flipV="1">
          <a:off x="7861300" y="16880870"/>
          <a:ext cx="889000" cy="25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CB449B38-ACCB-4BE1-8DBB-8562DF387E07}"/>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592DC048-ADFC-4116-B2C2-107F7AAD4C5C}"/>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66754</xdr:rowOff>
    </xdr:from>
    <xdr:to>
      <xdr:col>41</xdr:col>
      <xdr:colOff>50800</xdr:colOff>
      <xdr:row>98</xdr:row>
      <xdr:rowOff>103772</xdr:rowOff>
    </xdr:to>
    <xdr:cxnSp macro="">
      <xdr:nvCxnSpPr>
        <xdr:cNvPr id="470" name="直線コネクタ 469">
          <a:extLst>
            <a:ext uri="{FF2B5EF4-FFF2-40B4-BE49-F238E27FC236}">
              <a16:creationId xmlns:a16="http://schemas.microsoft.com/office/drawing/2014/main" id="{4D93C10C-10E8-4E63-BC46-2540124D5C53}"/>
            </a:ext>
          </a:extLst>
        </xdr:cNvPr>
        <xdr:cNvCxnSpPr/>
      </xdr:nvCxnSpPr>
      <xdr:spPr>
        <a:xfrm>
          <a:off x="6972300" y="16868854"/>
          <a:ext cx="889000" cy="3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AAC76AF6-EA9D-4404-B758-663A6AF225AE}"/>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8C2BC55D-62FC-46CF-8386-90962D243ADD}"/>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559974D6-695D-464B-8628-D54C15CF4176}"/>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7F34D47D-3AEA-486D-8193-F553E0B4694F}"/>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8EA56D55-35ED-41C9-800A-5912A9FEB3B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78B0A02F-0644-442D-8598-79C97C0BAEE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A4B06B1B-C56D-4CF1-AAE8-DCE0CC959D1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2A91CB0D-85FA-4ED9-966B-E3346F60AD7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A193B4EE-2C4F-4D91-9BBA-205AF53AE7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114785</xdr:rowOff>
    </xdr:from>
    <xdr:to>
      <xdr:col>55</xdr:col>
      <xdr:colOff>50800</xdr:colOff>
      <xdr:row>98</xdr:row>
      <xdr:rowOff>44935</xdr:rowOff>
    </xdr:to>
    <xdr:sp macro="" textlink="">
      <xdr:nvSpPr>
        <xdr:cNvPr id="480" name="楕円 479">
          <a:extLst>
            <a:ext uri="{FF2B5EF4-FFF2-40B4-BE49-F238E27FC236}">
              <a16:creationId xmlns:a16="http://schemas.microsoft.com/office/drawing/2014/main" id="{CA33C04B-0330-444F-8516-20252CABCBF9}"/>
            </a:ext>
          </a:extLst>
        </xdr:cNvPr>
        <xdr:cNvSpPr/>
      </xdr:nvSpPr>
      <xdr:spPr>
        <a:xfrm>
          <a:off x="10426700" y="1674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93212</xdr:rowOff>
    </xdr:from>
    <xdr:ext cx="534377" cy="259045"/>
    <xdr:sp macro="" textlink="">
      <xdr:nvSpPr>
        <xdr:cNvPr id="481" name="普通建設事業費 （ うち更新整備　）該当値テキスト">
          <a:extLst>
            <a:ext uri="{FF2B5EF4-FFF2-40B4-BE49-F238E27FC236}">
              <a16:creationId xmlns:a16="http://schemas.microsoft.com/office/drawing/2014/main" id="{FE14C69D-2FA7-464E-9EDD-A8628D6F8EA3}"/>
            </a:ext>
          </a:extLst>
        </xdr:cNvPr>
        <xdr:cNvSpPr txBox="1"/>
      </xdr:nvSpPr>
      <xdr:spPr>
        <a:xfrm>
          <a:off x="10528300" y="1672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45382</xdr:rowOff>
    </xdr:from>
    <xdr:to>
      <xdr:col>50</xdr:col>
      <xdr:colOff>165100</xdr:colOff>
      <xdr:row>98</xdr:row>
      <xdr:rowOff>146982</xdr:rowOff>
    </xdr:to>
    <xdr:sp macro="" textlink="">
      <xdr:nvSpPr>
        <xdr:cNvPr id="482" name="楕円 481">
          <a:extLst>
            <a:ext uri="{FF2B5EF4-FFF2-40B4-BE49-F238E27FC236}">
              <a16:creationId xmlns:a16="http://schemas.microsoft.com/office/drawing/2014/main" id="{9477BEFF-D8EB-4C57-BB81-ECAAB6118511}"/>
            </a:ext>
          </a:extLst>
        </xdr:cNvPr>
        <xdr:cNvSpPr/>
      </xdr:nvSpPr>
      <xdr:spPr>
        <a:xfrm>
          <a:off x="9588500" y="1684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138109</xdr:rowOff>
    </xdr:from>
    <xdr:ext cx="534377" cy="259045"/>
    <xdr:sp macro="" textlink="">
      <xdr:nvSpPr>
        <xdr:cNvPr id="483" name="テキスト ボックス 482">
          <a:extLst>
            <a:ext uri="{FF2B5EF4-FFF2-40B4-BE49-F238E27FC236}">
              <a16:creationId xmlns:a16="http://schemas.microsoft.com/office/drawing/2014/main" id="{1011C345-CA7F-4DB5-89E7-3330B63A3AC2}"/>
            </a:ext>
          </a:extLst>
        </xdr:cNvPr>
        <xdr:cNvSpPr txBox="1"/>
      </xdr:nvSpPr>
      <xdr:spPr>
        <a:xfrm>
          <a:off x="9372111" y="1694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27970</xdr:rowOff>
    </xdr:from>
    <xdr:to>
      <xdr:col>46</xdr:col>
      <xdr:colOff>38100</xdr:colOff>
      <xdr:row>98</xdr:row>
      <xdr:rowOff>129570</xdr:rowOff>
    </xdr:to>
    <xdr:sp macro="" textlink="">
      <xdr:nvSpPr>
        <xdr:cNvPr id="484" name="楕円 483">
          <a:extLst>
            <a:ext uri="{FF2B5EF4-FFF2-40B4-BE49-F238E27FC236}">
              <a16:creationId xmlns:a16="http://schemas.microsoft.com/office/drawing/2014/main" id="{5A1E5234-9B7E-4249-830E-BE0AE12C5A50}"/>
            </a:ext>
          </a:extLst>
        </xdr:cNvPr>
        <xdr:cNvSpPr/>
      </xdr:nvSpPr>
      <xdr:spPr>
        <a:xfrm>
          <a:off x="8699500" y="168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120697</xdr:rowOff>
    </xdr:from>
    <xdr:ext cx="534377" cy="259045"/>
    <xdr:sp macro="" textlink="">
      <xdr:nvSpPr>
        <xdr:cNvPr id="485" name="テキスト ボックス 484">
          <a:extLst>
            <a:ext uri="{FF2B5EF4-FFF2-40B4-BE49-F238E27FC236}">
              <a16:creationId xmlns:a16="http://schemas.microsoft.com/office/drawing/2014/main" id="{5C00A414-0B64-4EE0-890E-B66177DC9947}"/>
            </a:ext>
          </a:extLst>
        </xdr:cNvPr>
        <xdr:cNvSpPr txBox="1"/>
      </xdr:nvSpPr>
      <xdr:spPr>
        <a:xfrm>
          <a:off x="8483111" y="1692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52972</xdr:rowOff>
    </xdr:from>
    <xdr:to>
      <xdr:col>41</xdr:col>
      <xdr:colOff>101600</xdr:colOff>
      <xdr:row>98</xdr:row>
      <xdr:rowOff>154572</xdr:rowOff>
    </xdr:to>
    <xdr:sp macro="" textlink="">
      <xdr:nvSpPr>
        <xdr:cNvPr id="486" name="楕円 485">
          <a:extLst>
            <a:ext uri="{FF2B5EF4-FFF2-40B4-BE49-F238E27FC236}">
              <a16:creationId xmlns:a16="http://schemas.microsoft.com/office/drawing/2014/main" id="{EB358836-87B5-4632-8D32-85934FD3AB60}"/>
            </a:ext>
          </a:extLst>
        </xdr:cNvPr>
        <xdr:cNvSpPr/>
      </xdr:nvSpPr>
      <xdr:spPr>
        <a:xfrm>
          <a:off x="7810500" y="168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145699</xdr:rowOff>
    </xdr:from>
    <xdr:ext cx="534377" cy="259045"/>
    <xdr:sp macro="" textlink="">
      <xdr:nvSpPr>
        <xdr:cNvPr id="487" name="テキスト ボックス 486">
          <a:extLst>
            <a:ext uri="{FF2B5EF4-FFF2-40B4-BE49-F238E27FC236}">
              <a16:creationId xmlns:a16="http://schemas.microsoft.com/office/drawing/2014/main" id="{5AA2BAC9-5D07-496F-9FFF-D7B8A5C0F400}"/>
            </a:ext>
          </a:extLst>
        </xdr:cNvPr>
        <xdr:cNvSpPr txBox="1"/>
      </xdr:nvSpPr>
      <xdr:spPr>
        <a:xfrm>
          <a:off x="7594111" y="1694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15954</xdr:rowOff>
    </xdr:from>
    <xdr:to>
      <xdr:col>36</xdr:col>
      <xdr:colOff>165100</xdr:colOff>
      <xdr:row>98</xdr:row>
      <xdr:rowOff>117554</xdr:rowOff>
    </xdr:to>
    <xdr:sp macro="" textlink="">
      <xdr:nvSpPr>
        <xdr:cNvPr id="488" name="楕円 487">
          <a:extLst>
            <a:ext uri="{FF2B5EF4-FFF2-40B4-BE49-F238E27FC236}">
              <a16:creationId xmlns:a16="http://schemas.microsoft.com/office/drawing/2014/main" id="{126D5AD6-C015-4B71-9717-39F7377BE0F5}"/>
            </a:ext>
          </a:extLst>
        </xdr:cNvPr>
        <xdr:cNvSpPr/>
      </xdr:nvSpPr>
      <xdr:spPr>
        <a:xfrm>
          <a:off x="6921500" y="1681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108681</xdr:rowOff>
    </xdr:from>
    <xdr:ext cx="534377" cy="259045"/>
    <xdr:sp macro="" textlink="">
      <xdr:nvSpPr>
        <xdr:cNvPr id="489" name="テキスト ボックス 488">
          <a:extLst>
            <a:ext uri="{FF2B5EF4-FFF2-40B4-BE49-F238E27FC236}">
              <a16:creationId xmlns:a16="http://schemas.microsoft.com/office/drawing/2014/main" id="{91920479-F60D-4EF4-BC2F-ACE82AD1600F}"/>
            </a:ext>
          </a:extLst>
        </xdr:cNvPr>
        <xdr:cNvSpPr txBox="1"/>
      </xdr:nvSpPr>
      <xdr:spPr>
        <a:xfrm>
          <a:off x="6705111" y="1691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EB003310-F1BE-4F4C-8837-1840B88FF79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281BB4B8-7139-4700-89C3-94358A5BF43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E3DF1CE1-960C-47E8-8891-7FE7C9D1DBE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27BC2369-D86B-4C50-8A39-228FCBEF3D1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59A298B2-B517-40DE-8BD1-BBB3AF20425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CFF9CF78-2EBF-4CF7-A544-50B298E2647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92A006A6-3EB6-45EC-848F-5E48814A77F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5B448B5A-C5D6-402B-BF11-387D755CEE9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22E0F2C3-E0CD-49D4-AACC-05A8C02F8A1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8C025102-EE82-4BA9-8274-A5B92B4A2E7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D8DDFD5F-65A9-442F-9383-9B756E42573C}"/>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C1BA89A4-3011-4FBA-BE07-06357E4DD51F}"/>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C7AD1C3E-E51A-4069-870C-07ED37E803C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6CD57BA9-9484-4DF0-A46B-2A2DFC83DB5F}"/>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C6C57D64-F82F-40ED-B89F-42C452A00792}"/>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45F8D37-E350-48DE-98AA-16E82143F911}"/>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844368D8-4DBB-43CD-8ACF-A6F2DB707CC7}"/>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5ECBE764-041E-44A9-B486-5802269674C8}"/>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417C0767-17F3-49D3-956F-20D93C218E5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D665A6E-77CD-4AF6-AB15-424250F0B3CB}"/>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507DE286-8E21-4AC8-B3D8-A2FDF4D29D8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A205E16E-C791-4AB8-B2FE-44D3464396AC}"/>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271DD3C9-F300-41E4-82F5-8EA48DD8A464}"/>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5F24409E-8F27-447B-B042-0317B2BE6434}"/>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9B27A7B8-807D-4C8E-9E5E-64060968A5EF}"/>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1B0387EA-8933-45A4-9410-000B147B4A76}"/>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103604</xdr:rowOff>
    </xdr:from>
    <xdr:to>
      <xdr:col>85</xdr:col>
      <xdr:colOff>127000</xdr:colOff>
      <xdr:row>38</xdr:row>
      <xdr:rowOff>120795</xdr:rowOff>
    </xdr:to>
    <xdr:cxnSp macro="">
      <xdr:nvCxnSpPr>
        <xdr:cNvPr id="516" name="直線コネクタ 515">
          <a:extLst>
            <a:ext uri="{FF2B5EF4-FFF2-40B4-BE49-F238E27FC236}">
              <a16:creationId xmlns:a16="http://schemas.microsoft.com/office/drawing/2014/main" id="{DAF0015C-5213-4A73-B133-5A1EEB944D83}"/>
            </a:ext>
          </a:extLst>
        </xdr:cNvPr>
        <xdr:cNvCxnSpPr/>
      </xdr:nvCxnSpPr>
      <xdr:spPr>
        <a:xfrm flipV="1">
          <a:off x="15481300" y="6618704"/>
          <a:ext cx="838200" cy="1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7" name="災害復旧事業費平均値テキスト">
          <a:extLst>
            <a:ext uri="{FF2B5EF4-FFF2-40B4-BE49-F238E27FC236}">
              <a16:creationId xmlns:a16="http://schemas.microsoft.com/office/drawing/2014/main" id="{E32FDF55-4DBD-42EC-A8C7-18520B6E47DD}"/>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B054D544-5661-4FF3-B13E-309E7B2B5CE9}"/>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120795</xdr:rowOff>
    </xdr:from>
    <xdr:to>
      <xdr:col>81</xdr:col>
      <xdr:colOff>50800</xdr:colOff>
      <xdr:row>38</xdr:row>
      <xdr:rowOff>121755</xdr:rowOff>
    </xdr:to>
    <xdr:cxnSp macro="">
      <xdr:nvCxnSpPr>
        <xdr:cNvPr id="519" name="直線コネクタ 518">
          <a:extLst>
            <a:ext uri="{FF2B5EF4-FFF2-40B4-BE49-F238E27FC236}">
              <a16:creationId xmlns:a16="http://schemas.microsoft.com/office/drawing/2014/main" id="{642F0651-F930-4A3B-B0A9-E1D0829867AC}"/>
            </a:ext>
          </a:extLst>
        </xdr:cNvPr>
        <xdr:cNvCxnSpPr/>
      </xdr:nvCxnSpPr>
      <xdr:spPr>
        <a:xfrm flipV="1">
          <a:off x="14592300" y="6635895"/>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D4168886-A27F-4635-AEBC-CD35E24D119C}"/>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9CA2EC1B-5BE3-4757-BFCF-A7D537147C2F}"/>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121755</xdr:rowOff>
    </xdr:from>
    <xdr:to>
      <xdr:col>76</xdr:col>
      <xdr:colOff>114300</xdr:colOff>
      <xdr:row>38</xdr:row>
      <xdr:rowOff>123081</xdr:rowOff>
    </xdr:to>
    <xdr:cxnSp macro="">
      <xdr:nvCxnSpPr>
        <xdr:cNvPr id="522" name="直線コネクタ 521">
          <a:extLst>
            <a:ext uri="{FF2B5EF4-FFF2-40B4-BE49-F238E27FC236}">
              <a16:creationId xmlns:a16="http://schemas.microsoft.com/office/drawing/2014/main" id="{B2116FF9-47A6-4866-B414-44B1A1ECD16E}"/>
            </a:ext>
          </a:extLst>
        </xdr:cNvPr>
        <xdr:cNvCxnSpPr/>
      </xdr:nvCxnSpPr>
      <xdr:spPr>
        <a:xfrm flipV="1">
          <a:off x="13703300" y="6636855"/>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1F14C2A3-DD36-46BB-A269-F740DD70502F}"/>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4C45CD49-4ADC-4A59-AE75-99CCE680DF8A}"/>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123081</xdr:rowOff>
    </xdr:from>
    <xdr:to>
      <xdr:col>71</xdr:col>
      <xdr:colOff>177800</xdr:colOff>
      <xdr:row>38</xdr:row>
      <xdr:rowOff>131333</xdr:rowOff>
    </xdr:to>
    <xdr:cxnSp macro="">
      <xdr:nvCxnSpPr>
        <xdr:cNvPr id="525" name="直線コネクタ 524">
          <a:extLst>
            <a:ext uri="{FF2B5EF4-FFF2-40B4-BE49-F238E27FC236}">
              <a16:creationId xmlns:a16="http://schemas.microsoft.com/office/drawing/2014/main" id="{C3DF55B5-AD9D-4C8B-A327-ACC4F816B069}"/>
            </a:ext>
          </a:extLst>
        </xdr:cNvPr>
        <xdr:cNvCxnSpPr/>
      </xdr:nvCxnSpPr>
      <xdr:spPr>
        <a:xfrm flipV="1">
          <a:off x="12814300" y="6638181"/>
          <a:ext cx="889000" cy="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E302D1F5-4B1E-4A8E-8681-1E504B421667}"/>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8EA994F2-C4D2-4988-800A-4161890471CC}"/>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A3A318D8-1B74-4471-9BA5-C404FD1920DD}"/>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3ED6809E-FC50-49FC-81D3-33BBCEFEFC4C}"/>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A4BD1675-64CB-480B-96E5-4B757A7530E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7D874460-1964-4DB7-8D76-48B7160BB02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5830BFDD-60FD-4790-B263-C34BA51ED51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B2C62350-2BDF-4B08-94C6-65F6B795DD3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FEC40607-CE76-4F51-81FA-61A4A38CAFB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52804</xdr:rowOff>
    </xdr:from>
    <xdr:to>
      <xdr:col>85</xdr:col>
      <xdr:colOff>177800</xdr:colOff>
      <xdr:row>38</xdr:row>
      <xdr:rowOff>154404</xdr:rowOff>
    </xdr:to>
    <xdr:sp macro="" textlink="">
      <xdr:nvSpPr>
        <xdr:cNvPr id="535" name="楕円 534">
          <a:extLst>
            <a:ext uri="{FF2B5EF4-FFF2-40B4-BE49-F238E27FC236}">
              <a16:creationId xmlns:a16="http://schemas.microsoft.com/office/drawing/2014/main" id="{C179EEF7-4550-4439-B431-3722266A5D42}"/>
            </a:ext>
          </a:extLst>
        </xdr:cNvPr>
        <xdr:cNvSpPr/>
      </xdr:nvSpPr>
      <xdr:spPr>
        <a:xfrm>
          <a:off x="16268700" y="656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12181</xdr:rowOff>
    </xdr:from>
    <xdr:ext cx="469744" cy="259045"/>
    <xdr:sp macro="" textlink="">
      <xdr:nvSpPr>
        <xdr:cNvPr id="536" name="災害復旧事業費該当値テキスト">
          <a:extLst>
            <a:ext uri="{FF2B5EF4-FFF2-40B4-BE49-F238E27FC236}">
              <a16:creationId xmlns:a16="http://schemas.microsoft.com/office/drawing/2014/main" id="{9930D18A-9404-4F91-95C7-5F6FC2D3C9A7}"/>
            </a:ext>
          </a:extLst>
        </xdr:cNvPr>
        <xdr:cNvSpPr txBox="1"/>
      </xdr:nvSpPr>
      <xdr:spPr>
        <a:xfrm>
          <a:off x="16370300" y="635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69995</xdr:rowOff>
    </xdr:from>
    <xdr:to>
      <xdr:col>81</xdr:col>
      <xdr:colOff>101600</xdr:colOff>
      <xdr:row>39</xdr:row>
      <xdr:rowOff>145</xdr:rowOff>
    </xdr:to>
    <xdr:sp macro="" textlink="">
      <xdr:nvSpPr>
        <xdr:cNvPr id="537" name="楕円 536">
          <a:extLst>
            <a:ext uri="{FF2B5EF4-FFF2-40B4-BE49-F238E27FC236}">
              <a16:creationId xmlns:a16="http://schemas.microsoft.com/office/drawing/2014/main" id="{E6A47ADB-B664-4C81-ACD3-E2E659742194}"/>
            </a:ext>
          </a:extLst>
        </xdr:cNvPr>
        <xdr:cNvSpPr/>
      </xdr:nvSpPr>
      <xdr:spPr>
        <a:xfrm>
          <a:off x="15430500" y="658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162722</xdr:rowOff>
    </xdr:from>
    <xdr:ext cx="378565" cy="259045"/>
    <xdr:sp macro="" textlink="">
      <xdr:nvSpPr>
        <xdr:cNvPr id="538" name="テキスト ボックス 537">
          <a:extLst>
            <a:ext uri="{FF2B5EF4-FFF2-40B4-BE49-F238E27FC236}">
              <a16:creationId xmlns:a16="http://schemas.microsoft.com/office/drawing/2014/main" id="{4F37E0B3-2ACE-4D7B-B1DB-05A9B20BE5B8}"/>
            </a:ext>
          </a:extLst>
        </xdr:cNvPr>
        <xdr:cNvSpPr txBox="1"/>
      </xdr:nvSpPr>
      <xdr:spPr>
        <a:xfrm>
          <a:off x="15292017" y="6677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70955</xdr:rowOff>
    </xdr:from>
    <xdr:to>
      <xdr:col>76</xdr:col>
      <xdr:colOff>165100</xdr:colOff>
      <xdr:row>39</xdr:row>
      <xdr:rowOff>1105</xdr:rowOff>
    </xdr:to>
    <xdr:sp macro="" textlink="">
      <xdr:nvSpPr>
        <xdr:cNvPr id="539" name="楕円 538">
          <a:extLst>
            <a:ext uri="{FF2B5EF4-FFF2-40B4-BE49-F238E27FC236}">
              <a16:creationId xmlns:a16="http://schemas.microsoft.com/office/drawing/2014/main" id="{7837ACF7-5088-4B09-A865-07DD23319327}"/>
            </a:ext>
          </a:extLst>
        </xdr:cNvPr>
        <xdr:cNvSpPr/>
      </xdr:nvSpPr>
      <xdr:spPr>
        <a:xfrm>
          <a:off x="14541500" y="658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163682</xdr:rowOff>
    </xdr:from>
    <xdr:ext cx="378565" cy="259045"/>
    <xdr:sp macro="" textlink="">
      <xdr:nvSpPr>
        <xdr:cNvPr id="540" name="テキスト ボックス 539">
          <a:extLst>
            <a:ext uri="{FF2B5EF4-FFF2-40B4-BE49-F238E27FC236}">
              <a16:creationId xmlns:a16="http://schemas.microsoft.com/office/drawing/2014/main" id="{EEE7A2AB-1F1B-4557-8EF7-E11E7E0AEF39}"/>
            </a:ext>
          </a:extLst>
        </xdr:cNvPr>
        <xdr:cNvSpPr txBox="1"/>
      </xdr:nvSpPr>
      <xdr:spPr>
        <a:xfrm>
          <a:off x="14403017" y="6678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72281</xdr:rowOff>
    </xdr:from>
    <xdr:to>
      <xdr:col>72</xdr:col>
      <xdr:colOff>38100</xdr:colOff>
      <xdr:row>39</xdr:row>
      <xdr:rowOff>2431</xdr:rowOff>
    </xdr:to>
    <xdr:sp macro="" textlink="">
      <xdr:nvSpPr>
        <xdr:cNvPr id="541" name="楕円 540">
          <a:extLst>
            <a:ext uri="{FF2B5EF4-FFF2-40B4-BE49-F238E27FC236}">
              <a16:creationId xmlns:a16="http://schemas.microsoft.com/office/drawing/2014/main" id="{3217174D-2FDD-462A-89ED-CBD84D718E83}"/>
            </a:ext>
          </a:extLst>
        </xdr:cNvPr>
        <xdr:cNvSpPr/>
      </xdr:nvSpPr>
      <xdr:spPr>
        <a:xfrm>
          <a:off x="13652500" y="658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165008</xdr:rowOff>
    </xdr:from>
    <xdr:ext cx="378565" cy="259045"/>
    <xdr:sp macro="" textlink="">
      <xdr:nvSpPr>
        <xdr:cNvPr id="542" name="テキスト ボックス 541">
          <a:extLst>
            <a:ext uri="{FF2B5EF4-FFF2-40B4-BE49-F238E27FC236}">
              <a16:creationId xmlns:a16="http://schemas.microsoft.com/office/drawing/2014/main" id="{92F14DE0-9D52-45EE-AB08-1144AC7BB8F9}"/>
            </a:ext>
          </a:extLst>
        </xdr:cNvPr>
        <xdr:cNvSpPr txBox="1"/>
      </xdr:nvSpPr>
      <xdr:spPr>
        <a:xfrm>
          <a:off x="13514017" y="6680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80533</xdr:rowOff>
    </xdr:from>
    <xdr:to>
      <xdr:col>67</xdr:col>
      <xdr:colOff>101600</xdr:colOff>
      <xdr:row>39</xdr:row>
      <xdr:rowOff>10683</xdr:rowOff>
    </xdr:to>
    <xdr:sp macro="" textlink="">
      <xdr:nvSpPr>
        <xdr:cNvPr id="543" name="楕円 542">
          <a:extLst>
            <a:ext uri="{FF2B5EF4-FFF2-40B4-BE49-F238E27FC236}">
              <a16:creationId xmlns:a16="http://schemas.microsoft.com/office/drawing/2014/main" id="{8251D7BF-A53A-4DC0-935E-54A8BD45403E}"/>
            </a:ext>
          </a:extLst>
        </xdr:cNvPr>
        <xdr:cNvSpPr/>
      </xdr:nvSpPr>
      <xdr:spPr>
        <a:xfrm>
          <a:off x="12763500" y="659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1810</xdr:rowOff>
    </xdr:from>
    <xdr:ext cx="378565" cy="259045"/>
    <xdr:sp macro="" textlink="">
      <xdr:nvSpPr>
        <xdr:cNvPr id="544" name="テキスト ボックス 543">
          <a:extLst>
            <a:ext uri="{FF2B5EF4-FFF2-40B4-BE49-F238E27FC236}">
              <a16:creationId xmlns:a16="http://schemas.microsoft.com/office/drawing/2014/main" id="{EAF1DE16-0239-4363-8BBA-3BC2B577DD16}"/>
            </a:ext>
          </a:extLst>
        </xdr:cNvPr>
        <xdr:cNvSpPr txBox="1"/>
      </xdr:nvSpPr>
      <xdr:spPr>
        <a:xfrm>
          <a:off x="12625017" y="6688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B7DB3C8C-1FA5-49BF-9A8B-7FE88F62BB3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31472DC7-AF97-4C83-A8CC-75D1006211D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6F834661-96E9-43CD-B8DF-106D55E0725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DED15B4F-8C6E-4D4F-AB84-2424BC05268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D5E72EA6-DFCB-4379-B6C6-701C41CEDC0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D2ADDC95-DC13-4016-A461-D82C1680D29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62C9A6FD-E489-4AC5-B571-0D4EACAF6F2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424A52F9-3B96-40E5-B36C-4CA865C6AEF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9B0D3363-85B1-4EE6-B846-E70BD2E0A08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76A24A14-5F5A-4066-AF7F-042BD9E5B61A}"/>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F8790AAF-F023-4035-B668-8F97EF4BD79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8F6B2070-DFD3-484E-ADAD-3218416AB43F}"/>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DDC3692E-1FE2-4A46-81C0-EDA3A1E7B4B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2F92C50F-BEFE-4CF3-8A22-F0BAE0C6CD54}"/>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7FA616C2-89CF-4C2E-884B-10D95DCE5A7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64DEF477-562D-4336-A2B8-88706E628C3E}"/>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FE44B43D-8A99-48C6-A709-B1CC6A8DFBE6}"/>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2C0BBE4A-A8D3-4953-967F-AC5C1D098C7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948C02EF-3B91-4C07-BEB2-B93B4FF98228}"/>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B6DDC78E-1DBF-4867-AE07-582F1C85E21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F3EB02CA-53E0-469D-BC4E-28C7AB913979}"/>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498C8A67-2E3C-4075-BA8A-96D52E23669D}"/>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2E72504A-5F40-4C37-8815-B8D397FD94A5}"/>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98B49888-7C95-4688-8139-6FDE2CC04B7C}"/>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F642AFD7-214E-4091-9971-D44E7A2E1D5D}"/>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93887D9C-018D-451A-B105-DF821327F892}"/>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49DAC069-E03B-408A-A9B3-3CDE7126CD8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9AC33EF1-A3DA-4F16-BC68-6A23F3034965}"/>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FB03455F-0331-4474-9B1A-B7891D04A331}"/>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4B4CDB12-9746-4271-9A20-738E5E3EF107}"/>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74702AE-8E45-4E8D-96E4-6A7ABB687D16}"/>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912EAD07-8293-4D09-8C8E-76DF4BAD791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E023DB22-07B2-47DD-AB63-85AA45A83EB3}"/>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23F6B6E0-B7FA-49B5-9FB3-CC31DDAC1B8C}"/>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30F4C2C7-27A1-4073-BA43-73D775395B4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3AADA6F2-9597-4BF0-8429-BEBC08F9D44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D9A94F06-0A8D-412F-BCDB-01CF3A6ED1C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D9CEFD0B-595A-4DFB-8B7D-11EE3F0FC4B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4228095C-AFE9-44EB-86EE-D2125B0F874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639F6B12-0585-4D82-A63E-1A9977B9ED8D}"/>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B91F25BA-4EEE-4A83-BE36-EA66B134F66C}"/>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6CEAEE2B-2086-4C2F-A4F7-41A3102CB72C}"/>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4BF640AF-25AE-4245-98B6-AD1E8ED77025}"/>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D9F9D5D1-DFF4-42A1-BA6E-C2683E3BC16D}"/>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A85F3AE0-09E0-4B76-9FBD-D4354C664D39}"/>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B36D129B-5541-4EDA-9ABF-D87EE05A5E41}"/>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3960C7F-7D3A-4D20-9695-9ADAD6B97DE2}"/>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7B95C73D-F561-4618-9C73-D5CB5D31972D}"/>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B0AB2900-D592-4168-9F06-447D07B1F01A}"/>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EA5D201C-DE1D-4C7F-8F2A-47AE9E52738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3096403E-AF5F-46FF-9BB0-EA6A73CC5F3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41F46DFD-BA8F-4CE5-A002-01C1F6B14D9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1E116428-6BC1-4E0E-9691-3487E91B1BE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99FC37DA-36DC-4D16-BC5F-6D7BA693CF7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492F9014-3081-4281-91E8-FD1CC14A73A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B7397CB2-D735-4BC4-89A9-5A40C4CAE78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17C758BE-8571-4A94-AB52-83FF4B7C8EA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6745AF1D-76BD-49C9-8F5B-084C64A9D3AD}"/>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FD647E38-A5BF-472A-9707-B9D5F859518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A970AAF2-AD38-46C7-A790-0D4E76C5F62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8850954-48D6-45DE-9D8F-910710DAF4E2}"/>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188B19A4-FC7D-43EF-9E65-36A5A1445923}"/>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E16647A7-E664-4FFE-87D9-F0CA8FBA67F1}"/>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B6A25C2D-282B-4733-BADC-F0944F847CA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9A69C4C9-8159-40BF-9B97-58D58D5319D1}"/>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FDEE9CB6-6B93-4D98-ADD0-82936E09248C}"/>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80799233-76C9-40C1-BBFA-21B68D4E265E}"/>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7B0000A2-4B1F-4279-B0B2-54FC8DA325B5}"/>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4D4C0F90-8528-4EB2-8C46-FCE598D867F6}"/>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1337D609-DC77-45B4-968C-CB9A6BD9057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E80CEFD0-945D-4F72-9609-93D276508FF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83061EA5-306E-4C9C-AE8A-02D2F83518B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91E5A853-8BBE-4BDA-8ADF-82D3A9F55085}"/>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5F2CDB5F-67DF-4C3E-A792-D6BDB787172F}"/>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99FB0F60-57F9-4835-8BE5-03C6289FE2A9}"/>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4696F7-955E-40E0-9FC1-F797AD15FE08}"/>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BEE16AB3-CBD1-4562-9405-1AED539E17BF}"/>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98653</xdr:rowOff>
    </xdr:from>
    <xdr:to>
      <xdr:col>85</xdr:col>
      <xdr:colOff>127000</xdr:colOff>
      <xdr:row>77</xdr:row>
      <xdr:rowOff>119253</xdr:rowOff>
    </xdr:to>
    <xdr:cxnSp macro="">
      <xdr:nvCxnSpPr>
        <xdr:cNvPr id="622" name="直線コネクタ 621">
          <a:extLst>
            <a:ext uri="{FF2B5EF4-FFF2-40B4-BE49-F238E27FC236}">
              <a16:creationId xmlns:a16="http://schemas.microsoft.com/office/drawing/2014/main" id="{D4EEDC9E-9A49-4B3B-89D8-D8A6C340A5A3}"/>
            </a:ext>
          </a:extLst>
        </xdr:cNvPr>
        <xdr:cNvCxnSpPr/>
      </xdr:nvCxnSpPr>
      <xdr:spPr>
        <a:xfrm>
          <a:off x="15481300" y="13300303"/>
          <a:ext cx="838200" cy="2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9A3AE3AB-DB07-4F1C-8463-77832E923823}"/>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4078269-C3C7-4B14-9FBB-DDC342D0139D}"/>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56972</xdr:rowOff>
    </xdr:from>
    <xdr:to>
      <xdr:col>81</xdr:col>
      <xdr:colOff>50800</xdr:colOff>
      <xdr:row>77</xdr:row>
      <xdr:rowOff>98653</xdr:rowOff>
    </xdr:to>
    <xdr:cxnSp macro="">
      <xdr:nvCxnSpPr>
        <xdr:cNvPr id="625" name="直線コネクタ 624">
          <a:extLst>
            <a:ext uri="{FF2B5EF4-FFF2-40B4-BE49-F238E27FC236}">
              <a16:creationId xmlns:a16="http://schemas.microsoft.com/office/drawing/2014/main" id="{29A71948-C869-4DAF-A03F-DE80D4A6C38D}"/>
            </a:ext>
          </a:extLst>
        </xdr:cNvPr>
        <xdr:cNvCxnSpPr/>
      </xdr:nvCxnSpPr>
      <xdr:spPr>
        <a:xfrm>
          <a:off x="14592300" y="13258622"/>
          <a:ext cx="889000" cy="4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565CB4C2-4CCD-492C-9275-C0C094AE4069}"/>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6C1C7DE7-73C1-458D-AF08-F3B5E5C06B85}"/>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55829</xdr:rowOff>
    </xdr:from>
    <xdr:to>
      <xdr:col>76</xdr:col>
      <xdr:colOff>114300</xdr:colOff>
      <xdr:row>77</xdr:row>
      <xdr:rowOff>56972</xdr:rowOff>
    </xdr:to>
    <xdr:cxnSp macro="">
      <xdr:nvCxnSpPr>
        <xdr:cNvPr id="628" name="直線コネクタ 627">
          <a:extLst>
            <a:ext uri="{FF2B5EF4-FFF2-40B4-BE49-F238E27FC236}">
              <a16:creationId xmlns:a16="http://schemas.microsoft.com/office/drawing/2014/main" id="{B64E61C0-66A2-4440-9549-7B2FF72EC78E}"/>
            </a:ext>
          </a:extLst>
        </xdr:cNvPr>
        <xdr:cNvCxnSpPr/>
      </xdr:nvCxnSpPr>
      <xdr:spPr>
        <a:xfrm>
          <a:off x="13703300" y="1325747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22FB8571-EE3D-4C1D-AAD6-D24CF7484F24}"/>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15D08395-8AB6-4871-A661-A0BF806097B1}"/>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55829</xdr:rowOff>
    </xdr:from>
    <xdr:to>
      <xdr:col>71</xdr:col>
      <xdr:colOff>177800</xdr:colOff>
      <xdr:row>77</xdr:row>
      <xdr:rowOff>60020</xdr:rowOff>
    </xdr:to>
    <xdr:cxnSp macro="">
      <xdr:nvCxnSpPr>
        <xdr:cNvPr id="631" name="直線コネクタ 630">
          <a:extLst>
            <a:ext uri="{FF2B5EF4-FFF2-40B4-BE49-F238E27FC236}">
              <a16:creationId xmlns:a16="http://schemas.microsoft.com/office/drawing/2014/main" id="{84DCE1C8-9B4E-4884-A8F3-3F65FCDCA682}"/>
            </a:ext>
          </a:extLst>
        </xdr:cNvPr>
        <xdr:cNvCxnSpPr/>
      </xdr:nvCxnSpPr>
      <xdr:spPr>
        <a:xfrm flipV="1">
          <a:off x="12814300" y="1325747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48B0EE2C-69FB-484B-8E01-02AD994090C4}"/>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7A731869-FEE6-4CB3-8A03-3D4303F95557}"/>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80E50DED-1E84-40BE-92BC-9ACF437A971F}"/>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F5DF07E-B00E-463E-BCDA-4CFA34A81A8E}"/>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AC814E9A-22EF-40C7-B0D7-59A03A77F70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221E7803-5E0D-4CB3-942A-B3B52CC07A5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BC3B0B4-59D8-4515-B599-B8F2EDE0F82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52D0FEB2-4E0B-4237-93AA-35E95C52227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87198B26-8E75-46FF-AA6E-F0F180B8C1E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68453</xdr:rowOff>
    </xdr:from>
    <xdr:to>
      <xdr:col>85</xdr:col>
      <xdr:colOff>177800</xdr:colOff>
      <xdr:row>77</xdr:row>
      <xdr:rowOff>170053</xdr:rowOff>
    </xdr:to>
    <xdr:sp macro="" textlink="">
      <xdr:nvSpPr>
        <xdr:cNvPr id="641" name="楕円 640">
          <a:extLst>
            <a:ext uri="{FF2B5EF4-FFF2-40B4-BE49-F238E27FC236}">
              <a16:creationId xmlns:a16="http://schemas.microsoft.com/office/drawing/2014/main" id="{AA2A37AF-B61C-48B4-A668-0F4CF82DCCD5}"/>
            </a:ext>
          </a:extLst>
        </xdr:cNvPr>
        <xdr:cNvSpPr/>
      </xdr:nvSpPr>
      <xdr:spPr>
        <a:xfrm>
          <a:off x="16268700" y="1327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46880</xdr:rowOff>
    </xdr:from>
    <xdr:ext cx="534377" cy="259045"/>
    <xdr:sp macro="" textlink="">
      <xdr:nvSpPr>
        <xdr:cNvPr id="642" name="公債費該当値テキスト">
          <a:extLst>
            <a:ext uri="{FF2B5EF4-FFF2-40B4-BE49-F238E27FC236}">
              <a16:creationId xmlns:a16="http://schemas.microsoft.com/office/drawing/2014/main" id="{8F0C9A3A-40EC-4BB1-8357-E541D55AF352}"/>
            </a:ext>
          </a:extLst>
        </xdr:cNvPr>
        <xdr:cNvSpPr txBox="1"/>
      </xdr:nvSpPr>
      <xdr:spPr>
        <a:xfrm>
          <a:off x="16370300" y="1324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47853</xdr:rowOff>
    </xdr:from>
    <xdr:to>
      <xdr:col>81</xdr:col>
      <xdr:colOff>101600</xdr:colOff>
      <xdr:row>77</xdr:row>
      <xdr:rowOff>149453</xdr:rowOff>
    </xdr:to>
    <xdr:sp macro="" textlink="">
      <xdr:nvSpPr>
        <xdr:cNvPr id="643" name="楕円 642">
          <a:extLst>
            <a:ext uri="{FF2B5EF4-FFF2-40B4-BE49-F238E27FC236}">
              <a16:creationId xmlns:a16="http://schemas.microsoft.com/office/drawing/2014/main" id="{559C3137-615D-476C-A4F4-692081159882}"/>
            </a:ext>
          </a:extLst>
        </xdr:cNvPr>
        <xdr:cNvSpPr/>
      </xdr:nvSpPr>
      <xdr:spPr>
        <a:xfrm>
          <a:off x="15430500" y="1324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140580</xdr:rowOff>
    </xdr:from>
    <xdr:ext cx="534377" cy="259045"/>
    <xdr:sp macro="" textlink="">
      <xdr:nvSpPr>
        <xdr:cNvPr id="644" name="テキスト ボックス 643">
          <a:extLst>
            <a:ext uri="{FF2B5EF4-FFF2-40B4-BE49-F238E27FC236}">
              <a16:creationId xmlns:a16="http://schemas.microsoft.com/office/drawing/2014/main" id="{744F5DFA-A918-467A-BA11-835FADADA9F4}"/>
            </a:ext>
          </a:extLst>
        </xdr:cNvPr>
        <xdr:cNvSpPr txBox="1"/>
      </xdr:nvSpPr>
      <xdr:spPr>
        <a:xfrm>
          <a:off x="15214111" y="1334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6172</xdr:rowOff>
    </xdr:from>
    <xdr:to>
      <xdr:col>76</xdr:col>
      <xdr:colOff>165100</xdr:colOff>
      <xdr:row>77</xdr:row>
      <xdr:rowOff>107772</xdr:rowOff>
    </xdr:to>
    <xdr:sp macro="" textlink="">
      <xdr:nvSpPr>
        <xdr:cNvPr id="645" name="楕円 644">
          <a:extLst>
            <a:ext uri="{FF2B5EF4-FFF2-40B4-BE49-F238E27FC236}">
              <a16:creationId xmlns:a16="http://schemas.microsoft.com/office/drawing/2014/main" id="{A180C4E2-A327-4FEA-91C7-558932ECD8C3}"/>
            </a:ext>
          </a:extLst>
        </xdr:cNvPr>
        <xdr:cNvSpPr/>
      </xdr:nvSpPr>
      <xdr:spPr>
        <a:xfrm>
          <a:off x="14541500" y="132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98899</xdr:rowOff>
    </xdr:from>
    <xdr:ext cx="534377" cy="259045"/>
    <xdr:sp macro="" textlink="">
      <xdr:nvSpPr>
        <xdr:cNvPr id="646" name="テキスト ボックス 645">
          <a:extLst>
            <a:ext uri="{FF2B5EF4-FFF2-40B4-BE49-F238E27FC236}">
              <a16:creationId xmlns:a16="http://schemas.microsoft.com/office/drawing/2014/main" id="{829F175F-DD5C-4409-A271-5D66AA030EFF}"/>
            </a:ext>
          </a:extLst>
        </xdr:cNvPr>
        <xdr:cNvSpPr txBox="1"/>
      </xdr:nvSpPr>
      <xdr:spPr>
        <a:xfrm>
          <a:off x="14325111" y="133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5029</xdr:rowOff>
    </xdr:from>
    <xdr:to>
      <xdr:col>72</xdr:col>
      <xdr:colOff>38100</xdr:colOff>
      <xdr:row>77</xdr:row>
      <xdr:rowOff>106629</xdr:rowOff>
    </xdr:to>
    <xdr:sp macro="" textlink="">
      <xdr:nvSpPr>
        <xdr:cNvPr id="647" name="楕円 646">
          <a:extLst>
            <a:ext uri="{FF2B5EF4-FFF2-40B4-BE49-F238E27FC236}">
              <a16:creationId xmlns:a16="http://schemas.microsoft.com/office/drawing/2014/main" id="{01ED9402-37B2-474E-9153-8A0E3D282075}"/>
            </a:ext>
          </a:extLst>
        </xdr:cNvPr>
        <xdr:cNvSpPr/>
      </xdr:nvSpPr>
      <xdr:spPr>
        <a:xfrm>
          <a:off x="13652500" y="1320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97756</xdr:rowOff>
    </xdr:from>
    <xdr:ext cx="534377" cy="259045"/>
    <xdr:sp macro="" textlink="">
      <xdr:nvSpPr>
        <xdr:cNvPr id="648" name="テキスト ボックス 647">
          <a:extLst>
            <a:ext uri="{FF2B5EF4-FFF2-40B4-BE49-F238E27FC236}">
              <a16:creationId xmlns:a16="http://schemas.microsoft.com/office/drawing/2014/main" id="{A1E61A4D-B054-48BE-B63C-7B29B748133A}"/>
            </a:ext>
          </a:extLst>
        </xdr:cNvPr>
        <xdr:cNvSpPr txBox="1"/>
      </xdr:nvSpPr>
      <xdr:spPr>
        <a:xfrm>
          <a:off x="13436111" y="1329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9220</xdr:rowOff>
    </xdr:from>
    <xdr:to>
      <xdr:col>67</xdr:col>
      <xdr:colOff>101600</xdr:colOff>
      <xdr:row>77</xdr:row>
      <xdr:rowOff>110820</xdr:rowOff>
    </xdr:to>
    <xdr:sp macro="" textlink="">
      <xdr:nvSpPr>
        <xdr:cNvPr id="649" name="楕円 648">
          <a:extLst>
            <a:ext uri="{FF2B5EF4-FFF2-40B4-BE49-F238E27FC236}">
              <a16:creationId xmlns:a16="http://schemas.microsoft.com/office/drawing/2014/main" id="{3FCB1E67-283B-47EE-A01F-3104E419950C}"/>
            </a:ext>
          </a:extLst>
        </xdr:cNvPr>
        <xdr:cNvSpPr/>
      </xdr:nvSpPr>
      <xdr:spPr>
        <a:xfrm>
          <a:off x="12763500" y="1321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101947</xdr:rowOff>
    </xdr:from>
    <xdr:ext cx="534377" cy="259045"/>
    <xdr:sp macro="" textlink="">
      <xdr:nvSpPr>
        <xdr:cNvPr id="650" name="テキスト ボックス 649">
          <a:extLst>
            <a:ext uri="{FF2B5EF4-FFF2-40B4-BE49-F238E27FC236}">
              <a16:creationId xmlns:a16="http://schemas.microsoft.com/office/drawing/2014/main" id="{CF5FAA8B-E010-4E28-AA89-CD0D271FAA43}"/>
            </a:ext>
          </a:extLst>
        </xdr:cNvPr>
        <xdr:cNvSpPr txBox="1"/>
      </xdr:nvSpPr>
      <xdr:spPr>
        <a:xfrm>
          <a:off x="12547111" y="1330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E6F5EB58-B785-497D-9A76-9931ADA0C07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F4FFD57B-84FC-4BD6-B024-FF576CF0CC4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61A0E720-21E1-4625-8896-C5400429003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9735BB3F-C9C2-484A-8400-0626DE649A1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5E5C475A-94E0-42F7-8C3C-EF1B665DAB8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92280C1F-390A-4828-B0EE-3EAC0D63B19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A1EA279-F5E1-40F4-A9FC-3A5E9FC6F41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BA3E8FE5-29E2-4F8E-8911-7B6AA3C6C98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9F4AF5F1-AA26-47C2-8147-A173B1C159E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36FD91A8-DEE7-4542-BBF1-C00DE992C5DB}"/>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6B815996-4C65-44B2-A98E-AC8665F39531}"/>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CF34D536-D922-40E8-BFDD-0112B55B7D1B}"/>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9A8DCB86-8407-497A-9DB6-4017C11E3D9A}"/>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C005D41D-FCD1-478D-B32E-14010706CF63}"/>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A1CD7566-0838-417E-A847-96D380BF1D27}"/>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64FE151F-5977-40F8-AA11-26CB5E1827BA}"/>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50B1930F-A9DE-4271-9E74-B43C62A348DC}"/>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71AC666B-9275-4114-9979-6213A67B955F}"/>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2DDD3592-0B73-4F3D-9759-7BA821B1D28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2B703F15-37E7-4153-926B-BDFA56552085}"/>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94128DF6-0BE2-477C-BE44-9DCDABE7784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E583188D-7B48-44D1-8CD3-FCF7B92967ED}"/>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7891778C-E6BE-43D0-AC29-3F387454F813}"/>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55610FCA-F097-425B-831B-4082BC33ADBB}"/>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D1275A8C-4D89-4D2F-82D2-49F3E58094D5}"/>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D20FA218-3218-4A77-8BF3-08E22079E56A}"/>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87113</xdr:rowOff>
    </xdr:from>
    <xdr:to>
      <xdr:col>85</xdr:col>
      <xdr:colOff>127000</xdr:colOff>
      <xdr:row>98</xdr:row>
      <xdr:rowOff>136308</xdr:rowOff>
    </xdr:to>
    <xdr:cxnSp macro="">
      <xdr:nvCxnSpPr>
        <xdr:cNvPr id="677" name="直線コネクタ 676">
          <a:extLst>
            <a:ext uri="{FF2B5EF4-FFF2-40B4-BE49-F238E27FC236}">
              <a16:creationId xmlns:a16="http://schemas.microsoft.com/office/drawing/2014/main" id="{4B7F7C93-77B3-4529-8F05-CB7C45E24AA3}"/>
            </a:ext>
          </a:extLst>
        </xdr:cNvPr>
        <xdr:cNvCxnSpPr/>
      </xdr:nvCxnSpPr>
      <xdr:spPr>
        <a:xfrm>
          <a:off x="15481300" y="16889213"/>
          <a:ext cx="838200" cy="4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7EE3F97D-521F-45E6-8CBE-27ECAD566419}"/>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63361A57-2BE7-4B5B-83BF-18470E6CF948}"/>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140418</xdr:rowOff>
    </xdr:from>
    <xdr:to>
      <xdr:col>81</xdr:col>
      <xdr:colOff>50800</xdr:colOff>
      <xdr:row>98</xdr:row>
      <xdr:rowOff>87113</xdr:rowOff>
    </xdr:to>
    <xdr:cxnSp macro="">
      <xdr:nvCxnSpPr>
        <xdr:cNvPr id="680" name="直線コネクタ 679">
          <a:extLst>
            <a:ext uri="{FF2B5EF4-FFF2-40B4-BE49-F238E27FC236}">
              <a16:creationId xmlns:a16="http://schemas.microsoft.com/office/drawing/2014/main" id="{CE2ADB46-7DC0-4E51-98C1-1E87AD88A276}"/>
            </a:ext>
          </a:extLst>
        </xdr:cNvPr>
        <xdr:cNvCxnSpPr/>
      </xdr:nvCxnSpPr>
      <xdr:spPr>
        <a:xfrm>
          <a:off x="14592300" y="16771068"/>
          <a:ext cx="889000" cy="11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740A02D1-5B26-4F4F-AF96-3745A409EAB3}"/>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8711B39B-1FB5-4C1B-A55F-83523D209ECC}"/>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140418</xdr:rowOff>
    </xdr:from>
    <xdr:to>
      <xdr:col>76</xdr:col>
      <xdr:colOff>114300</xdr:colOff>
      <xdr:row>98</xdr:row>
      <xdr:rowOff>34283</xdr:rowOff>
    </xdr:to>
    <xdr:cxnSp macro="">
      <xdr:nvCxnSpPr>
        <xdr:cNvPr id="683" name="直線コネクタ 682">
          <a:extLst>
            <a:ext uri="{FF2B5EF4-FFF2-40B4-BE49-F238E27FC236}">
              <a16:creationId xmlns:a16="http://schemas.microsoft.com/office/drawing/2014/main" id="{C95E1720-3D18-4181-AFFB-8217810F123E}"/>
            </a:ext>
          </a:extLst>
        </xdr:cNvPr>
        <xdr:cNvCxnSpPr/>
      </xdr:nvCxnSpPr>
      <xdr:spPr>
        <a:xfrm flipV="1">
          <a:off x="13703300" y="1677106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12675544-7629-4571-846F-54813FB29CF2}"/>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82E374C3-3244-445B-9DA5-FBF3B7173A24}"/>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34283</xdr:rowOff>
    </xdr:from>
    <xdr:to>
      <xdr:col>71</xdr:col>
      <xdr:colOff>177800</xdr:colOff>
      <xdr:row>98</xdr:row>
      <xdr:rowOff>137798</xdr:rowOff>
    </xdr:to>
    <xdr:cxnSp macro="">
      <xdr:nvCxnSpPr>
        <xdr:cNvPr id="686" name="直線コネクタ 685">
          <a:extLst>
            <a:ext uri="{FF2B5EF4-FFF2-40B4-BE49-F238E27FC236}">
              <a16:creationId xmlns:a16="http://schemas.microsoft.com/office/drawing/2014/main" id="{1A5CAC17-41DD-4017-9916-9897CEE425C1}"/>
            </a:ext>
          </a:extLst>
        </xdr:cNvPr>
        <xdr:cNvCxnSpPr/>
      </xdr:nvCxnSpPr>
      <xdr:spPr>
        <a:xfrm flipV="1">
          <a:off x="12814300" y="16836383"/>
          <a:ext cx="889000" cy="10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8183DD14-98AB-4B00-8C9B-B0F073F98962}"/>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C415DBCD-125D-4F7B-A53A-AB84D9140EE1}"/>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ADB2F3AC-F7FE-4ADD-993E-04448FB5EE64}"/>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33B1A147-1CDA-4E7F-88E5-5CB35663465E}"/>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3FF9D2BF-A222-47EC-8A55-B54017565AB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DCDE6001-FADE-49AE-B52B-6C6AD4114CD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4E776CD9-1FC4-4BCD-8C51-955E4567E8C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6E94521E-B655-4B13-B57D-F3F8187EC88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7D155536-3C4D-4DAF-A830-4FD72EB7642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85508</xdr:rowOff>
    </xdr:from>
    <xdr:to>
      <xdr:col>85</xdr:col>
      <xdr:colOff>177800</xdr:colOff>
      <xdr:row>99</xdr:row>
      <xdr:rowOff>15658</xdr:rowOff>
    </xdr:to>
    <xdr:sp macro="" textlink="">
      <xdr:nvSpPr>
        <xdr:cNvPr id="696" name="楕円 695">
          <a:extLst>
            <a:ext uri="{FF2B5EF4-FFF2-40B4-BE49-F238E27FC236}">
              <a16:creationId xmlns:a16="http://schemas.microsoft.com/office/drawing/2014/main" id="{BED89225-B526-4630-B5A5-E357D62170E6}"/>
            </a:ext>
          </a:extLst>
        </xdr:cNvPr>
        <xdr:cNvSpPr/>
      </xdr:nvSpPr>
      <xdr:spPr>
        <a:xfrm>
          <a:off x="16268700" y="1688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435</xdr:rowOff>
    </xdr:from>
    <xdr:ext cx="378565" cy="259045"/>
    <xdr:sp macro="" textlink="">
      <xdr:nvSpPr>
        <xdr:cNvPr id="697" name="積立金該当値テキスト">
          <a:extLst>
            <a:ext uri="{FF2B5EF4-FFF2-40B4-BE49-F238E27FC236}">
              <a16:creationId xmlns:a16="http://schemas.microsoft.com/office/drawing/2014/main" id="{0C63A32D-F780-4C55-BA12-02852DFC5F4A}"/>
            </a:ext>
          </a:extLst>
        </xdr:cNvPr>
        <xdr:cNvSpPr txBox="1"/>
      </xdr:nvSpPr>
      <xdr:spPr>
        <a:xfrm>
          <a:off x="16370300" y="16802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36313</xdr:rowOff>
    </xdr:from>
    <xdr:to>
      <xdr:col>81</xdr:col>
      <xdr:colOff>101600</xdr:colOff>
      <xdr:row>98</xdr:row>
      <xdr:rowOff>137913</xdr:rowOff>
    </xdr:to>
    <xdr:sp macro="" textlink="">
      <xdr:nvSpPr>
        <xdr:cNvPr id="698" name="楕円 697">
          <a:extLst>
            <a:ext uri="{FF2B5EF4-FFF2-40B4-BE49-F238E27FC236}">
              <a16:creationId xmlns:a16="http://schemas.microsoft.com/office/drawing/2014/main" id="{E685D441-6A7F-4F33-9F83-66019CD6C8FF}"/>
            </a:ext>
          </a:extLst>
        </xdr:cNvPr>
        <xdr:cNvSpPr/>
      </xdr:nvSpPr>
      <xdr:spPr>
        <a:xfrm>
          <a:off x="15430500" y="1683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129040</xdr:rowOff>
    </xdr:from>
    <xdr:ext cx="534377" cy="259045"/>
    <xdr:sp macro="" textlink="">
      <xdr:nvSpPr>
        <xdr:cNvPr id="699" name="テキスト ボックス 698">
          <a:extLst>
            <a:ext uri="{FF2B5EF4-FFF2-40B4-BE49-F238E27FC236}">
              <a16:creationId xmlns:a16="http://schemas.microsoft.com/office/drawing/2014/main" id="{17F19EC5-FFA1-40B8-9282-F1921CF6B10F}"/>
            </a:ext>
          </a:extLst>
        </xdr:cNvPr>
        <xdr:cNvSpPr txBox="1"/>
      </xdr:nvSpPr>
      <xdr:spPr>
        <a:xfrm>
          <a:off x="15214111" y="1693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89618</xdr:rowOff>
    </xdr:from>
    <xdr:to>
      <xdr:col>76</xdr:col>
      <xdr:colOff>165100</xdr:colOff>
      <xdr:row>98</xdr:row>
      <xdr:rowOff>19768</xdr:rowOff>
    </xdr:to>
    <xdr:sp macro="" textlink="">
      <xdr:nvSpPr>
        <xdr:cNvPr id="700" name="楕円 699">
          <a:extLst>
            <a:ext uri="{FF2B5EF4-FFF2-40B4-BE49-F238E27FC236}">
              <a16:creationId xmlns:a16="http://schemas.microsoft.com/office/drawing/2014/main" id="{02BA2CF3-D6CA-4D5A-AA25-A492AF53B711}"/>
            </a:ext>
          </a:extLst>
        </xdr:cNvPr>
        <xdr:cNvSpPr/>
      </xdr:nvSpPr>
      <xdr:spPr>
        <a:xfrm>
          <a:off x="14541500" y="1672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36295</xdr:rowOff>
    </xdr:from>
    <xdr:ext cx="534377" cy="259045"/>
    <xdr:sp macro="" textlink="">
      <xdr:nvSpPr>
        <xdr:cNvPr id="701" name="テキスト ボックス 700">
          <a:extLst>
            <a:ext uri="{FF2B5EF4-FFF2-40B4-BE49-F238E27FC236}">
              <a16:creationId xmlns:a16="http://schemas.microsoft.com/office/drawing/2014/main" id="{09268CF5-467C-4546-9C8C-5E32B79D558A}"/>
            </a:ext>
          </a:extLst>
        </xdr:cNvPr>
        <xdr:cNvSpPr txBox="1"/>
      </xdr:nvSpPr>
      <xdr:spPr>
        <a:xfrm>
          <a:off x="14325111" y="1649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154933</xdr:rowOff>
    </xdr:from>
    <xdr:to>
      <xdr:col>72</xdr:col>
      <xdr:colOff>38100</xdr:colOff>
      <xdr:row>98</xdr:row>
      <xdr:rowOff>85083</xdr:rowOff>
    </xdr:to>
    <xdr:sp macro="" textlink="">
      <xdr:nvSpPr>
        <xdr:cNvPr id="702" name="楕円 701">
          <a:extLst>
            <a:ext uri="{FF2B5EF4-FFF2-40B4-BE49-F238E27FC236}">
              <a16:creationId xmlns:a16="http://schemas.microsoft.com/office/drawing/2014/main" id="{4C404DD4-2DAC-4A05-ACD4-680BF1AFC6B6}"/>
            </a:ext>
          </a:extLst>
        </xdr:cNvPr>
        <xdr:cNvSpPr/>
      </xdr:nvSpPr>
      <xdr:spPr>
        <a:xfrm>
          <a:off x="13652500" y="1678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76210</xdr:rowOff>
    </xdr:from>
    <xdr:ext cx="534377" cy="259045"/>
    <xdr:sp macro="" textlink="">
      <xdr:nvSpPr>
        <xdr:cNvPr id="703" name="テキスト ボックス 702">
          <a:extLst>
            <a:ext uri="{FF2B5EF4-FFF2-40B4-BE49-F238E27FC236}">
              <a16:creationId xmlns:a16="http://schemas.microsoft.com/office/drawing/2014/main" id="{5BC6FE4C-8FED-48AA-A37B-BE7471D1C007}"/>
            </a:ext>
          </a:extLst>
        </xdr:cNvPr>
        <xdr:cNvSpPr txBox="1"/>
      </xdr:nvSpPr>
      <xdr:spPr>
        <a:xfrm>
          <a:off x="13436111" y="168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86998</xdr:rowOff>
    </xdr:from>
    <xdr:to>
      <xdr:col>67</xdr:col>
      <xdr:colOff>101600</xdr:colOff>
      <xdr:row>99</xdr:row>
      <xdr:rowOff>17148</xdr:rowOff>
    </xdr:to>
    <xdr:sp macro="" textlink="">
      <xdr:nvSpPr>
        <xdr:cNvPr id="704" name="楕円 703">
          <a:extLst>
            <a:ext uri="{FF2B5EF4-FFF2-40B4-BE49-F238E27FC236}">
              <a16:creationId xmlns:a16="http://schemas.microsoft.com/office/drawing/2014/main" id="{D88D18B3-A291-4A91-8505-40A3ECC729A1}"/>
            </a:ext>
          </a:extLst>
        </xdr:cNvPr>
        <xdr:cNvSpPr/>
      </xdr:nvSpPr>
      <xdr:spPr>
        <a:xfrm>
          <a:off x="12763500" y="1688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8275</xdr:rowOff>
    </xdr:from>
    <xdr:ext cx="378565" cy="259045"/>
    <xdr:sp macro="" textlink="">
      <xdr:nvSpPr>
        <xdr:cNvPr id="705" name="テキスト ボックス 704">
          <a:extLst>
            <a:ext uri="{FF2B5EF4-FFF2-40B4-BE49-F238E27FC236}">
              <a16:creationId xmlns:a16="http://schemas.microsoft.com/office/drawing/2014/main" id="{495F89BB-B1D1-4F82-8906-C6C0BD2269A2}"/>
            </a:ext>
          </a:extLst>
        </xdr:cNvPr>
        <xdr:cNvSpPr txBox="1"/>
      </xdr:nvSpPr>
      <xdr:spPr>
        <a:xfrm>
          <a:off x="12625017" y="16981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F5E693B9-A42A-44F2-87A8-57FEAB84D0A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2ABED8A5-5B69-4116-98BB-3467ADA625E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FDDC6BF4-A9B0-43FE-AF39-FED92043AB8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E6BDECD6-C970-4A60-9917-25F93D26EF9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E9C11F7A-F051-4873-A5DF-2E0625E44DAA}"/>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3B3399A5-759A-4AED-999C-DD7304769A81}"/>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75E4A0A-AFA4-47C8-98BA-E1369D98C05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6DD9092E-3AB6-4833-8392-C29B8F17219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5A5A0AEB-9261-4E2A-9D94-EAC71340058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13FC1AEE-D869-437E-ADAC-C06CA812385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328D24C8-36B0-4082-8F93-8BF7D304138C}"/>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FC119775-351A-4642-B86D-7D61A457366C}"/>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D7B1A3CF-684E-46AF-9BA9-5A91CED72122}"/>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AF933B3A-867D-4A25-98FC-E5DADAC452C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D95DC05F-CF0E-43E8-AA83-ED68498D01D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493343D2-7D22-4B74-B50A-2B8F60849498}"/>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7DF66CD1-052B-471A-9247-29A9B0E5B57D}"/>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9B43DB31-B0DA-4FC6-B0D6-2732F8DBDB37}"/>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D9015EA6-FC84-4B6E-9087-ABFE02C0404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427A6FAD-AF0A-4B3E-AF03-A1991E9BE88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C8B2A7C-287E-46A3-8ECD-5320C5D935C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46C402C9-A9CC-4A5D-A490-12DF180CC331}"/>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7E6283BF-2511-4AE7-BBC5-0A33C89AC27C}"/>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3BA1CF2C-B531-4112-881A-6E476EB53179}"/>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C437B247-B86A-4F06-ADC4-A05C2AB0FA65}"/>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A91A20C8-986C-4430-9AD6-AB108F6B8748}"/>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101798</xdr:rowOff>
    </xdr:from>
    <xdr:to>
      <xdr:col>116</xdr:col>
      <xdr:colOff>63500</xdr:colOff>
      <xdr:row>38</xdr:row>
      <xdr:rowOff>113823</xdr:rowOff>
    </xdr:to>
    <xdr:cxnSp macro="">
      <xdr:nvCxnSpPr>
        <xdr:cNvPr id="732" name="直線コネクタ 731">
          <a:extLst>
            <a:ext uri="{FF2B5EF4-FFF2-40B4-BE49-F238E27FC236}">
              <a16:creationId xmlns:a16="http://schemas.microsoft.com/office/drawing/2014/main" id="{B01ADBC4-C0FE-4A63-AF15-6CAD3817BB7F}"/>
            </a:ext>
          </a:extLst>
        </xdr:cNvPr>
        <xdr:cNvCxnSpPr/>
      </xdr:nvCxnSpPr>
      <xdr:spPr>
        <a:xfrm>
          <a:off x="21323300" y="6616898"/>
          <a:ext cx="838200" cy="1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DBE5A276-94E8-411D-9633-49318B669012}"/>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32673D4A-DCAD-4403-B70C-4FF5799016D9}"/>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101798</xdr:rowOff>
    </xdr:from>
    <xdr:to>
      <xdr:col>111</xdr:col>
      <xdr:colOff>177800</xdr:colOff>
      <xdr:row>38</xdr:row>
      <xdr:rowOff>104130</xdr:rowOff>
    </xdr:to>
    <xdr:cxnSp macro="">
      <xdr:nvCxnSpPr>
        <xdr:cNvPr id="735" name="直線コネクタ 734">
          <a:extLst>
            <a:ext uri="{FF2B5EF4-FFF2-40B4-BE49-F238E27FC236}">
              <a16:creationId xmlns:a16="http://schemas.microsoft.com/office/drawing/2014/main" id="{B1AC5FAA-70BD-4F1A-8FAE-8207611C19FD}"/>
            </a:ext>
          </a:extLst>
        </xdr:cNvPr>
        <xdr:cNvCxnSpPr/>
      </xdr:nvCxnSpPr>
      <xdr:spPr>
        <a:xfrm flipV="1">
          <a:off x="20434300" y="6616898"/>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C6C4AAE-CD0D-49FC-8B88-C28CB4C0E5FA}"/>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F300B64D-AB1E-4592-9CF9-6F1FD65240FC}"/>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104130</xdr:rowOff>
    </xdr:from>
    <xdr:to>
      <xdr:col>107</xdr:col>
      <xdr:colOff>50800</xdr:colOff>
      <xdr:row>38</xdr:row>
      <xdr:rowOff>115285</xdr:rowOff>
    </xdr:to>
    <xdr:cxnSp macro="">
      <xdr:nvCxnSpPr>
        <xdr:cNvPr id="738" name="直線コネクタ 737">
          <a:extLst>
            <a:ext uri="{FF2B5EF4-FFF2-40B4-BE49-F238E27FC236}">
              <a16:creationId xmlns:a16="http://schemas.microsoft.com/office/drawing/2014/main" id="{E76E3F51-7AB2-4E12-9654-44330D57F63F}"/>
            </a:ext>
          </a:extLst>
        </xdr:cNvPr>
        <xdr:cNvCxnSpPr/>
      </xdr:nvCxnSpPr>
      <xdr:spPr>
        <a:xfrm flipV="1">
          <a:off x="19545300" y="6619230"/>
          <a:ext cx="889000" cy="1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DEC09FF1-01E6-4F8E-A7B0-D7D406EBED1F}"/>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E3ABB834-0829-4D59-B579-24E0A5DA319D}"/>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115285</xdr:rowOff>
    </xdr:from>
    <xdr:to>
      <xdr:col>102</xdr:col>
      <xdr:colOff>114300</xdr:colOff>
      <xdr:row>38</xdr:row>
      <xdr:rowOff>118669</xdr:rowOff>
    </xdr:to>
    <xdr:cxnSp macro="">
      <xdr:nvCxnSpPr>
        <xdr:cNvPr id="741" name="直線コネクタ 740">
          <a:extLst>
            <a:ext uri="{FF2B5EF4-FFF2-40B4-BE49-F238E27FC236}">
              <a16:creationId xmlns:a16="http://schemas.microsoft.com/office/drawing/2014/main" id="{6D90C5FF-3585-4848-9EFB-E02AFBFF094D}"/>
            </a:ext>
          </a:extLst>
        </xdr:cNvPr>
        <xdr:cNvCxnSpPr/>
      </xdr:nvCxnSpPr>
      <xdr:spPr>
        <a:xfrm flipV="1">
          <a:off x="18656300" y="6630385"/>
          <a:ext cx="8890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C212060D-BDD0-414B-A767-4D8CE5718B73}"/>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57C641B7-665A-407F-9263-7A1911CB454C}"/>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C4796EB0-40EF-40E6-A0DB-95C2DD695F33}"/>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32BA9181-2810-44F7-94C1-18A0B2992F74}"/>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CE74EE88-B10B-4798-95E4-0C9BA1377E15}"/>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9684F69A-F2E9-4126-B1A8-531A08C8A84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7CFF1482-264A-4905-88E4-CEB9EB9C06EF}"/>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384C9C71-53CB-47C8-AD88-A375F1AC21B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AF7A64DC-027F-4D32-BABB-6DBD1BBE895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63023</xdr:rowOff>
    </xdr:from>
    <xdr:to>
      <xdr:col>116</xdr:col>
      <xdr:colOff>114300</xdr:colOff>
      <xdr:row>38</xdr:row>
      <xdr:rowOff>164623</xdr:rowOff>
    </xdr:to>
    <xdr:sp macro="" textlink="">
      <xdr:nvSpPr>
        <xdr:cNvPr id="751" name="楕円 750">
          <a:extLst>
            <a:ext uri="{FF2B5EF4-FFF2-40B4-BE49-F238E27FC236}">
              <a16:creationId xmlns:a16="http://schemas.microsoft.com/office/drawing/2014/main" id="{81EC2A9D-6C00-4A6A-9E41-92F3095D1800}"/>
            </a:ext>
          </a:extLst>
        </xdr:cNvPr>
        <xdr:cNvSpPr/>
      </xdr:nvSpPr>
      <xdr:spPr>
        <a:xfrm>
          <a:off x="22110700" y="657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149400</xdr:rowOff>
    </xdr:from>
    <xdr:ext cx="378565" cy="259045"/>
    <xdr:sp macro="" textlink="">
      <xdr:nvSpPr>
        <xdr:cNvPr id="752" name="投資及び出資金該当値テキスト">
          <a:extLst>
            <a:ext uri="{FF2B5EF4-FFF2-40B4-BE49-F238E27FC236}">
              <a16:creationId xmlns:a16="http://schemas.microsoft.com/office/drawing/2014/main" id="{C08DBF42-4B9C-4737-A4C5-A1A7E1953F35}"/>
            </a:ext>
          </a:extLst>
        </xdr:cNvPr>
        <xdr:cNvSpPr txBox="1"/>
      </xdr:nvSpPr>
      <xdr:spPr>
        <a:xfrm>
          <a:off x="22212300" y="6493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50998</xdr:rowOff>
    </xdr:from>
    <xdr:to>
      <xdr:col>112</xdr:col>
      <xdr:colOff>38100</xdr:colOff>
      <xdr:row>38</xdr:row>
      <xdr:rowOff>152598</xdr:rowOff>
    </xdr:to>
    <xdr:sp macro="" textlink="">
      <xdr:nvSpPr>
        <xdr:cNvPr id="753" name="楕円 752">
          <a:extLst>
            <a:ext uri="{FF2B5EF4-FFF2-40B4-BE49-F238E27FC236}">
              <a16:creationId xmlns:a16="http://schemas.microsoft.com/office/drawing/2014/main" id="{A993E4E0-BA74-4224-89E2-C438110B5BB7}"/>
            </a:ext>
          </a:extLst>
        </xdr:cNvPr>
        <xdr:cNvSpPr/>
      </xdr:nvSpPr>
      <xdr:spPr>
        <a:xfrm>
          <a:off x="21272500" y="65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143725</xdr:rowOff>
    </xdr:from>
    <xdr:ext cx="378565" cy="259045"/>
    <xdr:sp macro="" textlink="">
      <xdr:nvSpPr>
        <xdr:cNvPr id="754" name="テキスト ボックス 753">
          <a:extLst>
            <a:ext uri="{FF2B5EF4-FFF2-40B4-BE49-F238E27FC236}">
              <a16:creationId xmlns:a16="http://schemas.microsoft.com/office/drawing/2014/main" id="{6A86BC68-9428-4523-AD6F-83A186DAE480}"/>
            </a:ext>
          </a:extLst>
        </xdr:cNvPr>
        <xdr:cNvSpPr txBox="1"/>
      </xdr:nvSpPr>
      <xdr:spPr>
        <a:xfrm>
          <a:off x="21134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53330</xdr:rowOff>
    </xdr:from>
    <xdr:to>
      <xdr:col>107</xdr:col>
      <xdr:colOff>101600</xdr:colOff>
      <xdr:row>38</xdr:row>
      <xdr:rowOff>154930</xdr:rowOff>
    </xdr:to>
    <xdr:sp macro="" textlink="">
      <xdr:nvSpPr>
        <xdr:cNvPr id="755" name="楕円 754">
          <a:extLst>
            <a:ext uri="{FF2B5EF4-FFF2-40B4-BE49-F238E27FC236}">
              <a16:creationId xmlns:a16="http://schemas.microsoft.com/office/drawing/2014/main" id="{21770E45-79C7-46FA-9F31-ED4C38AD4EFC}"/>
            </a:ext>
          </a:extLst>
        </xdr:cNvPr>
        <xdr:cNvSpPr/>
      </xdr:nvSpPr>
      <xdr:spPr>
        <a:xfrm>
          <a:off x="20383500" y="656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146057</xdr:rowOff>
    </xdr:from>
    <xdr:ext cx="378565" cy="259045"/>
    <xdr:sp macro="" textlink="">
      <xdr:nvSpPr>
        <xdr:cNvPr id="756" name="テキスト ボックス 755">
          <a:extLst>
            <a:ext uri="{FF2B5EF4-FFF2-40B4-BE49-F238E27FC236}">
              <a16:creationId xmlns:a16="http://schemas.microsoft.com/office/drawing/2014/main" id="{1A70F7F9-E074-4488-847E-CCDA71F77193}"/>
            </a:ext>
          </a:extLst>
        </xdr:cNvPr>
        <xdr:cNvSpPr txBox="1"/>
      </xdr:nvSpPr>
      <xdr:spPr>
        <a:xfrm>
          <a:off x="20245017" y="6661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64485</xdr:rowOff>
    </xdr:from>
    <xdr:to>
      <xdr:col>102</xdr:col>
      <xdr:colOff>165100</xdr:colOff>
      <xdr:row>38</xdr:row>
      <xdr:rowOff>166085</xdr:rowOff>
    </xdr:to>
    <xdr:sp macro="" textlink="">
      <xdr:nvSpPr>
        <xdr:cNvPr id="757" name="楕円 756">
          <a:extLst>
            <a:ext uri="{FF2B5EF4-FFF2-40B4-BE49-F238E27FC236}">
              <a16:creationId xmlns:a16="http://schemas.microsoft.com/office/drawing/2014/main" id="{94906EE1-C15D-41F8-88B0-EE100310E052}"/>
            </a:ext>
          </a:extLst>
        </xdr:cNvPr>
        <xdr:cNvSpPr/>
      </xdr:nvSpPr>
      <xdr:spPr>
        <a:xfrm>
          <a:off x="19494500" y="657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157212</xdr:rowOff>
    </xdr:from>
    <xdr:ext cx="378565" cy="259045"/>
    <xdr:sp macro="" textlink="">
      <xdr:nvSpPr>
        <xdr:cNvPr id="758" name="テキスト ボックス 757">
          <a:extLst>
            <a:ext uri="{FF2B5EF4-FFF2-40B4-BE49-F238E27FC236}">
              <a16:creationId xmlns:a16="http://schemas.microsoft.com/office/drawing/2014/main" id="{47E253D4-1533-499E-8C6D-180938EDC4CE}"/>
            </a:ext>
          </a:extLst>
        </xdr:cNvPr>
        <xdr:cNvSpPr txBox="1"/>
      </xdr:nvSpPr>
      <xdr:spPr>
        <a:xfrm>
          <a:off x="19356017" y="6672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67869</xdr:rowOff>
    </xdr:from>
    <xdr:to>
      <xdr:col>98</xdr:col>
      <xdr:colOff>38100</xdr:colOff>
      <xdr:row>38</xdr:row>
      <xdr:rowOff>169469</xdr:rowOff>
    </xdr:to>
    <xdr:sp macro="" textlink="">
      <xdr:nvSpPr>
        <xdr:cNvPr id="759" name="楕円 758">
          <a:extLst>
            <a:ext uri="{FF2B5EF4-FFF2-40B4-BE49-F238E27FC236}">
              <a16:creationId xmlns:a16="http://schemas.microsoft.com/office/drawing/2014/main" id="{B565370F-0115-45A1-AB51-DCAAA5C34C16}"/>
            </a:ext>
          </a:extLst>
        </xdr:cNvPr>
        <xdr:cNvSpPr/>
      </xdr:nvSpPr>
      <xdr:spPr>
        <a:xfrm>
          <a:off x="18605500" y="65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160596</xdr:rowOff>
    </xdr:from>
    <xdr:ext cx="378565" cy="259045"/>
    <xdr:sp macro="" textlink="">
      <xdr:nvSpPr>
        <xdr:cNvPr id="760" name="テキスト ボックス 759">
          <a:extLst>
            <a:ext uri="{FF2B5EF4-FFF2-40B4-BE49-F238E27FC236}">
              <a16:creationId xmlns:a16="http://schemas.microsoft.com/office/drawing/2014/main" id="{B10F1A01-3485-4BFB-BEF8-4AFBD39C2A69}"/>
            </a:ext>
          </a:extLst>
        </xdr:cNvPr>
        <xdr:cNvSpPr txBox="1"/>
      </xdr:nvSpPr>
      <xdr:spPr>
        <a:xfrm>
          <a:off x="18467017" y="6675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57423072-D230-451C-B4E9-630DC7D8FFC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CCC10C0A-350A-4D2C-B94B-E5C9DDEE4A2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59B45C07-33B2-4E5E-AD5B-0F8DF164FAF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7B6601B0-F233-478C-91A2-51E44CE4A1E1}"/>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EA4BB091-4150-4D52-A61F-1B9C4DE99FA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35506F04-CA8F-4B0D-814B-BB17FA6075E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4E8AD785-AC03-46FB-9EEF-991248AFEB6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EF5704AE-C625-44E6-937A-AE5F00D7C21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C49397CC-2578-4FD0-B430-6E67F361756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29661F64-911E-4D79-B6C2-66B3F4682ED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40228C4D-4A25-43A8-9B27-1F98DC6AFB24}"/>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CBBA2269-5379-416F-970B-BFF97C997AB9}"/>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2A50E74B-7A5B-4D70-8D88-ED3D49012C73}"/>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E645AD1E-7147-43C2-B412-8A6F5DEF5844}"/>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11AFC61A-2080-4C14-B6D1-BCCEECBCA8DC}"/>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4920404F-E86B-4D40-A04B-FF5B7BC0104A}"/>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84EA21DB-D49A-449E-B75B-F556D66B65F2}"/>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61D9225F-D8DF-42A0-B904-8AC3FCF9773E}"/>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C0DA34EE-0CFE-460E-A396-609308C3EE7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F42BF8E1-44C7-4212-A250-76AF7842E8A3}"/>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FC4E77BA-7926-4217-976C-CC3A0693109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8C186121-740C-470D-8A20-46C0E3DEF01E}"/>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FFCEF167-CCB0-4360-BB25-1EDC6C74B1DA}"/>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DC06871-0EBB-4E76-8350-0E3E351B1EEC}"/>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E1D3C6E8-C9DA-4CC4-8E4F-DCE8CCA34D0B}"/>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F4C5CE3D-1E9F-4267-8376-EC36AB0F03DD}"/>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832B599F-7440-425B-8036-2A1367CBC475}"/>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5B4C9B37-74B9-409B-B5BA-E01E5D147666}"/>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A5C068F-F69B-41E6-8460-1266FF0E4DF5}"/>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B3D39FC4-E9E7-4369-B46E-554C5CF280DB}"/>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148F8421-1785-4F68-9B4B-30830D4D8A5F}"/>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FACB4B6B-7909-4E0E-AC97-A96987DFA95B}"/>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48FB28D5-AA90-4771-99AF-A6ABC0B63B8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E3CFEA78-3C5F-45AE-9119-1A50F09BB476}"/>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F01931F9-4801-4762-906F-726F60D87309}"/>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D48CFECA-DA8F-4D69-B6D1-3E7A090A297F}"/>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F90751A-F6F8-4AA3-B474-FE52755751C9}"/>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9D701028-C47B-4DD7-BB5A-18FB14A149CC}"/>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A68167E3-5745-4C57-B7C4-B52BF570A53A}"/>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63A997C3-30A8-449B-825F-87333CE48645}"/>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43A899A-92AB-4222-B14F-7F40B7382BF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2E549A6E-08F1-48E5-9EDF-557404B9AA6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4B0DDF93-DB10-4C21-9ED9-31555647FE1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EC6CBC9D-B0F4-4A7B-82DC-2E1D1FF6019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A1844BA3-A134-4F71-9CEF-F287B16FE63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614F3306-B579-4AE5-A602-0BC8B7A1ADEF}"/>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F421142F-0A9C-48DC-9C8C-13329C9F580A}"/>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9AD9DA5E-AF88-4EFA-97DE-F4B568A00C15}"/>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D578C374-DA5D-472C-96BF-CA771C6A6773}"/>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2E2B3111-35A3-4E5E-8CAE-1A5F588ABA74}"/>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592EB0D8-AEB3-475D-8AE3-5CE49C6C7585}"/>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21A73E20-5B2E-46B2-962C-8CFF3152BCC8}"/>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E57F6B33-A798-4458-834E-54D1E2134035}"/>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79FB1F6C-D475-49A0-B01B-38D080AD2B6D}"/>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9DAECF7E-199F-47A6-85E5-01876D9EEE45}"/>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36BC2F3B-934A-4E05-A2D5-C9BD5B44071D}"/>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3458F5D4-8449-4276-9FFE-A02361529D2F}"/>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8234A9E7-1262-48B4-90D1-AD148B352A53}"/>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297CCAEC-8F6E-4459-A9BC-CE5BB075AACA}"/>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DE8884D8-DE43-40C3-95A2-8214B971389E}"/>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D1FA853B-DC24-4D58-9DCA-96335C1A06C5}"/>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1DDF0238-4C2E-459F-9233-E0D213F89FDB}"/>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C0F1CE6E-B844-485B-B7FB-BBB5C1BCDE9A}"/>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694271A2-4315-4493-981E-C765E55B972B}"/>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F556DB4A-2B90-4A8F-8918-1CA8C8C65A18}"/>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5F7C1324-C4A1-48BC-99CA-053CA29F65DE}"/>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42A0688C-FC4F-416A-8B04-15D30AA1C1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DC1B451A-8619-469B-862C-4386CF20B302}"/>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B455266F-A014-4C27-91C6-16C9B816A726}"/>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21ED1689-60F0-4BE7-8471-33E29470DF8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ED810A97-4267-47E1-84DE-6196FEFD62AA}"/>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2C7A43BB-7FDE-48CD-99EE-4FE3740FE227}"/>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6836826C-1711-405B-82EC-7DCC9E232E69}"/>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8E29831C-52D7-41FE-A5C5-3E2FE00B114D}"/>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86BF47AA-73F4-49FD-9CC7-65B9CEB822B4}"/>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781BDFF8-40F4-4126-AD62-CB6FD524A468}"/>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20C5C4D5-4C3E-480F-AFBE-AEFCABC138B9}"/>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BC83F749-0FBC-4BC2-AD9B-6AED31AEE597}"/>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D9E82967-3A29-4B02-8F15-BA1E3C58053C}"/>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275456FD-93C9-439B-811B-BD3639C9245A}"/>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C27F9CFF-EA26-414B-BEB9-6A492D69DD9F}"/>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5BBB3305-BF1B-473E-B48D-DC7E744B4198}"/>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9A35F1CA-26DC-4993-B270-1F935E6C64A9}"/>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7300E4AA-92EB-4565-A940-5831AE6AF25F}"/>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6FF4F35A-3A8E-424C-87CF-FD3F35E42F46}"/>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C5E4E30D-E841-4A44-9287-F30FA8860C7D}"/>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171017</xdr:rowOff>
    </xdr:from>
    <xdr:to>
      <xdr:col>116</xdr:col>
      <xdr:colOff>63500</xdr:colOff>
      <xdr:row>77</xdr:row>
      <xdr:rowOff>9365</xdr:rowOff>
    </xdr:to>
    <xdr:cxnSp macro="">
      <xdr:nvCxnSpPr>
        <xdr:cNvPr id="847" name="直線コネクタ 846">
          <a:extLst>
            <a:ext uri="{FF2B5EF4-FFF2-40B4-BE49-F238E27FC236}">
              <a16:creationId xmlns:a16="http://schemas.microsoft.com/office/drawing/2014/main" id="{72D5A46F-2A00-4314-98A0-52CEFCAA2091}"/>
            </a:ext>
          </a:extLst>
        </xdr:cNvPr>
        <xdr:cNvCxnSpPr/>
      </xdr:nvCxnSpPr>
      <xdr:spPr>
        <a:xfrm>
          <a:off x="21323300" y="1320121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1C298BBA-EE27-4EFF-A270-145B7A65B45F}"/>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98F705E3-CE9B-4678-9DB1-2CFC5DD354F1}"/>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171017</xdr:rowOff>
    </xdr:from>
    <xdr:to>
      <xdr:col>111</xdr:col>
      <xdr:colOff>177800</xdr:colOff>
      <xdr:row>77</xdr:row>
      <xdr:rowOff>27000</xdr:rowOff>
    </xdr:to>
    <xdr:cxnSp macro="">
      <xdr:nvCxnSpPr>
        <xdr:cNvPr id="850" name="直線コネクタ 849">
          <a:extLst>
            <a:ext uri="{FF2B5EF4-FFF2-40B4-BE49-F238E27FC236}">
              <a16:creationId xmlns:a16="http://schemas.microsoft.com/office/drawing/2014/main" id="{4A27D748-3F76-437C-99CB-143399C09D18}"/>
            </a:ext>
          </a:extLst>
        </xdr:cNvPr>
        <xdr:cNvCxnSpPr/>
      </xdr:nvCxnSpPr>
      <xdr:spPr>
        <a:xfrm flipV="1">
          <a:off x="20434300" y="13201217"/>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A8831E85-9CFE-452C-8284-A749CC98B856}"/>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B30B6452-F066-47F8-9918-48909F7C1019}"/>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27000</xdr:rowOff>
    </xdr:from>
    <xdr:to>
      <xdr:col>107</xdr:col>
      <xdr:colOff>50800</xdr:colOff>
      <xdr:row>77</xdr:row>
      <xdr:rowOff>85097</xdr:rowOff>
    </xdr:to>
    <xdr:cxnSp macro="">
      <xdr:nvCxnSpPr>
        <xdr:cNvPr id="853" name="直線コネクタ 852">
          <a:extLst>
            <a:ext uri="{FF2B5EF4-FFF2-40B4-BE49-F238E27FC236}">
              <a16:creationId xmlns:a16="http://schemas.microsoft.com/office/drawing/2014/main" id="{6BA89C09-FC7C-4DBE-B7C7-85503B0AF432}"/>
            </a:ext>
          </a:extLst>
        </xdr:cNvPr>
        <xdr:cNvCxnSpPr/>
      </xdr:nvCxnSpPr>
      <xdr:spPr>
        <a:xfrm flipV="1">
          <a:off x="19545300" y="13228650"/>
          <a:ext cx="889000" cy="5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609C2309-BB2A-441D-B661-12CA8F9B03DC}"/>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A7258420-91A4-4B68-9018-15D33695FF81}"/>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73895</xdr:rowOff>
    </xdr:from>
    <xdr:to>
      <xdr:col>102</xdr:col>
      <xdr:colOff>114300</xdr:colOff>
      <xdr:row>77</xdr:row>
      <xdr:rowOff>85097</xdr:rowOff>
    </xdr:to>
    <xdr:cxnSp macro="">
      <xdr:nvCxnSpPr>
        <xdr:cNvPr id="856" name="直線コネクタ 855">
          <a:extLst>
            <a:ext uri="{FF2B5EF4-FFF2-40B4-BE49-F238E27FC236}">
              <a16:creationId xmlns:a16="http://schemas.microsoft.com/office/drawing/2014/main" id="{01C24249-FFDA-4286-8555-1732DD71FEA0}"/>
            </a:ext>
          </a:extLst>
        </xdr:cNvPr>
        <xdr:cNvCxnSpPr/>
      </xdr:nvCxnSpPr>
      <xdr:spPr>
        <a:xfrm>
          <a:off x="18656300" y="12075395"/>
          <a:ext cx="889000" cy="121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5B8BCD42-0B9A-4F00-9B48-AFD93E2A0538}"/>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C7570A9F-7316-46F4-B409-B98294D18492}"/>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2E3E1985-CC00-4A06-9F8D-4D5B2D746C72}"/>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81713CA5-6021-4A20-B078-B6D5F3C8C4AC}"/>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C8EAE1E5-19E7-4FDD-AE38-9CC2A45731CB}"/>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412FA241-FB29-4315-A9EA-6DFCA148FC88}"/>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8A387F04-1215-4F0A-9517-866F740176A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5079BC46-9BE6-4982-9A17-637B3796191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383AA1B2-8EB5-4B86-8A93-65F3C6D9D4FD}"/>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130015</xdr:rowOff>
    </xdr:from>
    <xdr:to>
      <xdr:col>116</xdr:col>
      <xdr:colOff>114300</xdr:colOff>
      <xdr:row>77</xdr:row>
      <xdr:rowOff>60165</xdr:rowOff>
    </xdr:to>
    <xdr:sp macro="" textlink="">
      <xdr:nvSpPr>
        <xdr:cNvPr id="866" name="楕円 865">
          <a:extLst>
            <a:ext uri="{FF2B5EF4-FFF2-40B4-BE49-F238E27FC236}">
              <a16:creationId xmlns:a16="http://schemas.microsoft.com/office/drawing/2014/main" id="{26F2A209-B82A-468B-97A4-3462360BFF8D}"/>
            </a:ext>
          </a:extLst>
        </xdr:cNvPr>
        <xdr:cNvSpPr/>
      </xdr:nvSpPr>
      <xdr:spPr>
        <a:xfrm>
          <a:off x="22110700" y="1316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108442</xdr:rowOff>
    </xdr:from>
    <xdr:ext cx="534377" cy="259045"/>
    <xdr:sp macro="" textlink="">
      <xdr:nvSpPr>
        <xdr:cNvPr id="867" name="繰出金該当値テキスト">
          <a:extLst>
            <a:ext uri="{FF2B5EF4-FFF2-40B4-BE49-F238E27FC236}">
              <a16:creationId xmlns:a16="http://schemas.microsoft.com/office/drawing/2014/main" id="{F953C7C9-7138-4735-AE7F-C399FD31BC44}"/>
            </a:ext>
          </a:extLst>
        </xdr:cNvPr>
        <xdr:cNvSpPr txBox="1"/>
      </xdr:nvSpPr>
      <xdr:spPr>
        <a:xfrm>
          <a:off x="22212300" y="1313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120217</xdr:rowOff>
    </xdr:from>
    <xdr:to>
      <xdr:col>112</xdr:col>
      <xdr:colOff>38100</xdr:colOff>
      <xdr:row>77</xdr:row>
      <xdr:rowOff>50367</xdr:rowOff>
    </xdr:to>
    <xdr:sp macro="" textlink="">
      <xdr:nvSpPr>
        <xdr:cNvPr id="868" name="楕円 867">
          <a:extLst>
            <a:ext uri="{FF2B5EF4-FFF2-40B4-BE49-F238E27FC236}">
              <a16:creationId xmlns:a16="http://schemas.microsoft.com/office/drawing/2014/main" id="{35183AB5-A8A2-40C7-9747-88CACDE53B8E}"/>
            </a:ext>
          </a:extLst>
        </xdr:cNvPr>
        <xdr:cNvSpPr/>
      </xdr:nvSpPr>
      <xdr:spPr>
        <a:xfrm>
          <a:off x="21272500" y="1315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41494</xdr:rowOff>
    </xdr:from>
    <xdr:ext cx="534377" cy="259045"/>
    <xdr:sp macro="" textlink="">
      <xdr:nvSpPr>
        <xdr:cNvPr id="869" name="テキスト ボックス 868">
          <a:extLst>
            <a:ext uri="{FF2B5EF4-FFF2-40B4-BE49-F238E27FC236}">
              <a16:creationId xmlns:a16="http://schemas.microsoft.com/office/drawing/2014/main" id="{0B103701-C848-41A8-9255-C921B23FA5D1}"/>
            </a:ext>
          </a:extLst>
        </xdr:cNvPr>
        <xdr:cNvSpPr txBox="1"/>
      </xdr:nvSpPr>
      <xdr:spPr>
        <a:xfrm>
          <a:off x="21056111" y="1324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147650</xdr:rowOff>
    </xdr:from>
    <xdr:to>
      <xdr:col>107</xdr:col>
      <xdr:colOff>101600</xdr:colOff>
      <xdr:row>77</xdr:row>
      <xdr:rowOff>77800</xdr:rowOff>
    </xdr:to>
    <xdr:sp macro="" textlink="">
      <xdr:nvSpPr>
        <xdr:cNvPr id="870" name="楕円 869">
          <a:extLst>
            <a:ext uri="{FF2B5EF4-FFF2-40B4-BE49-F238E27FC236}">
              <a16:creationId xmlns:a16="http://schemas.microsoft.com/office/drawing/2014/main" id="{F13061DC-9E93-4883-BE66-524EA8DBD04B}"/>
            </a:ext>
          </a:extLst>
        </xdr:cNvPr>
        <xdr:cNvSpPr/>
      </xdr:nvSpPr>
      <xdr:spPr>
        <a:xfrm>
          <a:off x="20383500" y="131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68927</xdr:rowOff>
    </xdr:from>
    <xdr:ext cx="534377" cy="259045"/>
    <xdr:sp macro="" textlink="">
      <xdr:nvSpPr>
        <xdr:cNvPr id="871" name="テキスト ボックス 870">
          <a:extLst>
            <a:ext uri="{FF2B5EF4-FFF2-40B4-BE49-F238E27FC236}">
              <a16:creationId xmlns:a16="http://schemas.microsoft.com/office/drawing/2014/main" id="{A3258C2D-BDBA-49AF-9C2D-6513ABD5D6FA}"/>
            </a:ext>
          </a:extLst>
        </xdr:cNvPr>
        <xdr:cNvSpPr txBox="1"/>
      </xdr:nvSpPr>
      <xdr:spPr>
        <a:xfrm>
          <a:off x="20167111" y="1327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34297</xdr:rowOff>
    </xdr:from>
    <xdr:to>
      <xdr:col>102</xdr:col>
      <xdr:colOff>165100</xdr:colOff>
      <xdr:row>77</xdr:row>
      <xdr:rowOff>135897</xdr:rowOff>
    </xdr:to>
    <xdr:sp macro="" textlink="">
      <xdr:nvSpPr>
        <xdr:cNvPr id="872" name="楕円 871">
          <a:extLst>
            <a:ext uri="{FF2B5EF4-FFF2-40B4-BE49-F238E27FC236}">
              <a16:creationId xmlns:a16="http://schemas.microsoft.com/office/drawing/2014/main" id="{FD4755AF-5226-4CB8-99BD-AA89AEFF8AC2}"/>
            </a:ext>
          </a:extLst>
        </xdr:cNvPr>
        <xdr:cNvSpPr/>
      </xdr:nvSpPr>
      <xdr:spPr>
        <a:xfrm>
          <a:off x="19494500" y="1323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127024</xdr:rowOff>
    </xdr:from>
    <xdr:ext cx="534377" cy="259045"/>
    <xdr:sp macro="" textlink="">
      <xdr:nvSpPr>
        <xdr:cNvPr id="873" name="テキスト ボックス 872">
          <a:extLst>
            <a:ext uri="{FF2B5EF4-FFF2-40B4-BE49-F238E27FC236}">
              <a16:creationId xmlns:a16="http://schemas.microsoft.com/office/drawing/2014/main" id="{0B69819C-A80D-4182-A25A-33F8F876EE61}"/>
            </a:ext>
          </a:extLst>
        </xdr:cNvPr>
        <xdr:cNvSpPr txBox="1"/>
      </xdr:nvSpPr>
      <xdr:spPr>
        <a:xfrm>
          <a:off x="19278111" y="1332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23095</xdr:rowOff>
    </xdr:from>
    <xdr:to>
      <xdr:col>98</xdr:col>
      <xdr:colOff>38100</xdr:colOff>
      <xdr:row>70</xdr:row>
      <xdr:rowOff>124695</xdr:rowOff>
    </xdr:to>
    <xdr:sp macro="" textlink="">
      <xdr:nvSpPr>
        <xdr:cNvPr id="874" name="楕円 873">
          <a:extLst>
            <a:ext uri="{FF2B5EF4-FFF2-40B4-BE49-F238E27FC236}">
              <a16:creationId xmlns:a16="http://schemas.microsoft.com/office/drawing/2014/main" id="{B442BEFD-EE73-419A-87BB-D87FF90C8319}"/>
            </a:ext>
          </a:extLst>
        </xdr:cNvPr>
        <xdr:cNvSpPr/>
      </xdr:nvSpPr>
      <xdr:spPr>
        <a:xfrm>
          <a:off x="18605500" y="1202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68</xdr:row>
      <xdr:rowOff>141222</xdr:rowOff>
    </xdr:from>
    <xdr:ext cx="534377" cy="259045"/>
    <xdr:sp macro="" textlink="">
      <xdr:nvSpPr>
        <xdr:cNvPr id="875" name="テキスト ボックス 874">
          <a:extLst>
            <a:ext uri="{FF2B5EF4-FFF2-40B4-BE49-F238E27FC236}">
              <a16:creationId xmlns:a16="http://schemas.microsoft.com/office/drawing/2014/main" id="{1D27669A-174A-45B5-94EC-F76F466FF76A}"/>
            </a:ext>
          </a:extLst>
        </xdr:cNvPr>
        <xdr:cNvSpPr txBox="1"/>
      </xdr:nvSpPr>
      <xdr:spPr>
        <a:xfrm>
          <a:off x="18389111" y="1179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9EABAC25-907D-4B87-BD2F-AEB2573E0398}"/>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D564F541-EFC6-4838-AE95-1908785E3244}"/>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80B53B7A-CE20-4874-BEBA-DF5E2FBBFA61}"/>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6B43E890-0017-4635-9384-D7F88AFD66C6}"/>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2E07C932-BE4C-4E39-9CDC-43D7C7EA1DAE}"/>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80CA4917-1E9E-41B6-AA55-FD46975911B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2F75F4B5-74B2-44D5-A78E-A8F90D85C156}"/>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135791F8-71AC-4F4A-B070-069E80C221A6}"/>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C55DD241-329D-4257-AB92-408C3EE722E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E848B566-AD5F-4DED-BF29-2906F312899F}"/>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7B785E6A-FF3C-44E8-915D-3987B4AC1463}"/>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14255788-D2A2-4C8D-BB70-EB00D3765DDC}"/>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4236FE2B-035E-4E2C-BB18-9CEB7B70406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BC86770-9053-4196-AB8D-42ABDD628AB3}"/>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3D9941B6-6F99-4E22-9892-68032AC15B8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D9524065-E506-4628-ADC4-72385A0B90F3}"/>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686C0387-8214-4864-93BD-E1E9F99783C4}"/>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B57499A8-0698-4D47-B293-302E92755C7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9D6EE4-BC81-4B16-ADB6-DBD474611099}"/>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5317A29C-655B-4F39-A7F3-DE115A2FBE6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891AE12C-DE4B-43C4-8E2E-D2477796D03C}"/>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C5472B03-932C-4D27-9A94-88A74F044FD8}"/>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A9AC0AA0-BA1C-4DF6-8742-46FBACC6EC42}"/>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B30B1A3F-814E-40FE-825E-51D214794F74}"/>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4313FB8E-E0FE-49A5-8011-E81D9EC44AF8}"/>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671040EB-9104-4512-9876-AE8F214C310C}"/>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859BB09F-E092-4189-AB40-36D2CCDD5FE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613ECBED-61DE-4585-95DD-76A35D21B09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E0AF27E-C80B-46D4-818A-42A13421634B}"/>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6B49BF90-33EA-4BF3-974B-ABE252325F2D}"/>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D0128486-A0C2-4C82-B463-76CF3E02BEAE}"/>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D5C6AAEC-BE04-43C5-84D3-1839C01C754F}"/>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7FEB22D3-9E05-4DF8-972E-585198B50FC9}"/>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BE01E0EB-19B3-42D9-B877-02A21649D83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47105F0E-4AF8-4304-B2F2-AA557324DA28}"/>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3203EBE0-7E4E-477A-9AE2-C663B250E8C9}"/>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3C76F29F-FE9F-4A13-A4E8-7F5021CE7A2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E6097FC9-3D1D-42E1-AFC4-44A795B1803C}"/>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C80624F3-35F1-42A4-9779-C58DEC846E13}"/>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51E0DF2-4157-4834-87AA-109F74C429EA}"/>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CFADA157-5BEE-4BA1-9E1A-854D9402197E}"/>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AF2B9ECA-AB74-4540-AAD7-D26405D8EF99}"/>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C5D8399D-3001-46DA-B294-F9D5DFE74845}"/>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156282C9-9EE5-4644-AC00-55565F82DC39}"/>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9F3A2C12-42B1-4E05-A89C-1542E368EBCF}"/>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8D6E55E3-5125-4346-9600-1D274B99B033}"/>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1C599E8C-D3D8-4F7D-9316-AD52D95486AC}"/>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4BCB28CB-6F77-4D35-A203-DAB5077A16AD}"/>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A7E60D71-8A1B-4298-B580-0C36DA3B7285}"/>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95F38E60-9C31-4BCC-A95F-BAF204C018A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9F1C0EB8-7663-41DF-86B8-EB55375F4E4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2053A253-529A-4555-814E-1972C201ECE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給与改定及び職員数の増により、増加した。</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物件費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光熱水費の高騰や学習指導書等の購入増などに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自立支援サービス給付費</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保育所児童運営費</a:t>
          </a:r>
          <a:r>
            <a:rPr kumimoji="1" lang="ja-JP" altLang="en-US" sz="1100">
              <a:solidFill>
                <a:schemeClr val="dk1"/>
              </a:solidFill>
              <a:effectLst/>
              <a:latin typeface="+mn-lt"/>
              <a:ea typeface="+mn-ea"/>
              <a:cs typeface="+mn-cs"/>
            </a:rPr>
            <a:t>、児童手当の</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などにより、</a:t>
          </a:r>
          <a:r>
            <a:rPr kumimoji="1" lang="ja-JP" altLang="ja-JP" sz="1100">
              <a:solidFill>
                <a:schemeClr val="dk1"/>
              </a:solidFill>
              <a:effectLst/>
              <a:latin typeface="+mn-lt"/>
              <a:ea typeface="+mn-ea"/>
              <a:cs typeface="+mn-cs"/>
            </a:rPr>
            <a:t>増加した。</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補助費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一部事務組合への負担金や物価高騰対策として給食費補助の増などによ</a:t>
          </a:r>
          <a:r>
            <a:rPr kumimoji="1" lang="ja-JP" altLang="ja-JP" sz="1100">
              <a:solidFill>
                <a:schemeClr val="dk1"/>
              </a:solidFill>
              <a:effectLst/>
              <a:latin typeface="+mn-lt"/>
              <a:ea typeface="+mn-ea"/>
              <a:cs typeface="+mn-cs"/>
            </a:rPr>
            <a:t>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普通建設事業費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産業団地用地の買戻しやたけのこ児童クラブ室新築工事など</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B9B3E8-247A-409D-ADCD-2741CF8DCF0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B1C560B-3EC5-49CC-8972-783B65C1943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8517217-AC0E-4D46-BC78-6BBA7A2299E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BDFAB3E-7644-4AD5-9858-AE4B58DAE932}"/>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福岡県篠栗町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0A96449-CBE7-4B76-B54B-3C8151B217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EC93162-B5F5-40C7-851A-552B0788F28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8F4CBF-52BA-405B-9CE7-DE9B2E7E26D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A862F2-CA3E-4BCF-BA15-8BB4D2725B4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019174C-FFD1-49A8-B33D-BEBED7DC394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52994D6-4E6A-4569-AE04-D9075199C48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31,261
30,913
38.93
14,056,268
13,454,837
569,402
7,192,828
6,862,821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829ADC-AB71-4C7A-B466-A6450DA479B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D07AC7-203D-4275-AB5E-4994ABB3BD3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7BEAEF-3F82-45DE-8377-DA129EEB2C4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14EBF0-A394-4F15-A797-AA1AA6966FD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1A3DB4-3EB7-4A7E-9A28-463F3AC96B3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6304C21-BBDB-4C3A-A950-01E0AA64B47F}"/>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4F780BB-1D5D-436B-BA1C-4ADCD5DFFDF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3A77CC5-0D45-4D45-9C11-4FE1DF7627C3}"/>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4C0645E3-C552-474D-941E-3116C8844F71}"/>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F6EB50-6665-4126-B379-5EBD6C26E96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2B2337C-138A-4852-91E1-9A8ADFE8228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A756C74-DA05-48A4-9BC2-64751C93C94D}"/>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8A7A1E6-CFCE-40CE-9446-A5966BB21AC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953991E-B121-4A07-AD5A-BFC021D33A2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701459E-2B9E-408F-87AF-85C74A2B667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EFA8CEC-A1F3-4EA0-BA01-8B96795C08F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9C310F-48EA-4343-87B5-D3A54C40011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AE78CC0-1D2A-4134-90A2-2517EFD7452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E850821-F6E9-4FD6-887F-73178148803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FAA2A4C-C59C-47D4-8575-C5DFE514FBCC}"/>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3607F93-FA3A-47AD-BA1F-3B25DED5B1F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B216DB5-FE17-446F-8155-54A5B8A3B69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D06EAD5-CE5E-4D0D-9C87-8E1D8930896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1AA7A59-CA42-47F4-AE58-3A541860EF2E}"/>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8A32299-E12E-48DE-81EF-E0F23C8D571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6EC934F-98C6-4CC9-9193-4FB22C167475}"/>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CDC6367-5E74-454F-88BD-01E1F66EB343}"/>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6714E25-386C-4B6E-9E91-4CE2683C8F9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F3BDF89-15E7-4AC3-936F-16B4EC32EFF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1DE2FAF-B134-4409-BE49-ECFA6437294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A2EF3305-977F-48C6-B97E-1BC1F3B4B4E8}"/>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79C9E7C1-F591-448F-A27E-1EB0E27D56F8}"/>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5ED36D63-FE8B-4C24-AA67-BEC4A018D163}"/>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0DB1E8A-6EF4-4D3D-B172-EA69B3DD520D}"/>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A4EDA25-3388-4DD1-8CCE-D08730597DB3}"/>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C08624D2-FAB6-415D-B872-8421D1C2A7E5}"/>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CBEABEEB-6FA1-4CC0-B563-3C462E7A1743}"/>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1FBC203B-53D9-4A37-BA5D-C83DF08686C4}"/>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FE39FBD4-FBA4-4709-9D1B-62756F775A4D}"/>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C30651C-1C4A-4C3D-A694-39247DE514BD}"/>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A7E28329-C28C-4B5F-922E-00F5441021E3}"/>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A9AB94F8-2F21-495A-8489-53A12DC1466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44C4071C-3E85-4896-AB6F-4E636E9DAD0F}"/>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46C60EAB-7A98-45ED-A5B8-1F84441A6EA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6B061814-0057-45B2-99DB-E4E3FB817BAA}"/>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CE722D72-C664-482A-B2BD-BB6D3A6BECEF}"/>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2AFCED5A-0CC7-4C4B-9FEA-032F501212A2}"/>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CCB44995-3D75-4DE3-9BDB-1EB3E0A4627D}"/>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D7BC686F-6A44-4C74-9FF9-DDB99E49A926}"/>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146558</xdr:rowOff>
    </xdr:from>
    <xdr:to>
      <xdr:col>24</xdr:col>
      <xdr:colOff>63500</xdr:colOff>
      <xdr:row>36</xdr:row>
      <xdr:rowOff>46736</xdr:rowOff>
    </xdr:to>
    <xdr:cxnSp macro="">
      <xdr:nvCxnSpPr>
        <xdr:cNvPr id="61" name="直線コネクタ 60">
          <a:extLst>
            <a:ext uri="{FF2B5EF4-FFF2-40B4-BE49-F238E27FC236}">
              <a16:creationId xmlns:a16="http://schemas.microsoft.com/office/drawing/2014/main" id="{CC55678B-4D6D-49A3-B51F-201B00691B57}"/>
            </a:ext>
          </a:extLst>
        </xdr:cNvPr>
        <xdr:cNvCxnSpPr/>
      </xdr:nvCxnSpPr>
      <xdr:spPr>
        <a:xfrm flipV="1">
          <a:off x="3797300" y="6147308"/>
          <a:ext cx="8382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C5B099E6-9560-4B31-AEE7-3AB5C17BB029}"/>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D9920408-30C4-4934-AE4A-B6D600E61897}"/>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46736</xdr:rowOff>
    </xdr:from>
    <xdr:to>
      <xdr:col>19</xdr:col>
      <xdr:colOff>177800</xdr:colOff>
      <xdr:row>36</xdr:row>
      <xdr:rowOff>55499</xdr:rowOff>
    </xdr:to>
    <xdr:cxnSp macro="">
      <xdr:nvCxnSpPr>
        <xdr:cNvPr id="64" name="直線コネクタ 63">
          <a:extLst>
            <a:ext uri="{FF2B5EF4-FFF2-40B4-BE49-F238E27FC236}">
              <a16:creationId xmlns:a16="http://schemas.microsoft.com/office/drawing/2014/main" id="{8BE34162-01B4-46B6-BB0B-5B01BFBF65A4}"/>
            </a:ext>
          </a:extLst>
        </xdr:cNvPr>
        <xdr:cNvCxnSpPr/>
      </xdr:nvCxnSpPr>
      <xdr:spPr>
        <a:xfrm flipV="1">
          <a:off x="2908300" y="6218936"/>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AD8B5173-0B7F-477A-9C3B-A2C294A0044A}"/>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EAB0A69E-30C1-4197-95CB-F1A287ED784D}"/>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55499</xdr:rowOff>
    </xdr:from>
    <xdr:to>
      <xdr:col>15</xdr:col>
      <xdr:colOff>50800</xdr:colOff>
      <xdr:row>36</xdr:row>
      <xdr:rowOff>117983</xdr:rowOff>
    </xdr:to>
    <xdr:cxnSp macro="">
      <xdr:nvCxnSpPr>
        <xdr:cNvPr id="67" name="直線コネクタ 66">
          <a:extLst>
            <a:ext uri="{FF2B5EF4-FFF2-40B4-BE49-F238E27FC236}">
              <a16:creationId xmlns:a16="http://schemas.microsoft.com/office/drawing/2014/main" id="{EF7F9D1F-3530-4980-9098-B00F2F0BC728}"/>
            </a:ext>
          </a:extLst>
        </xdr:cNvPr>
        <xdr:cNvCxnSpPr/>
      </xdr:nvCxnSpPr>
      <xdr:spPr>
        <a:xfrm flipV="1">
          <a:off x="2019300" y="6227699"/>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2B758001-149E-4627-A6C1-974B1552E42A}"/>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8DAE7825-9890-4695-8A33-5886C7B966A9}"/>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117983</xdr:rowOff>
    </xdr:from>
    <xdr:to>
      <xdr:col>10</xdr:col>
      <xdr:colOff>114300</xdr:colOff>
      <xdr:row>37</xdr:row>
      <xdr:rowOff>11303</xdr:rowOff>
    </xdr:to>
    <xdr:cxnSp macro="">
      <xdr:nvCxnSpPr>
        <xdr:cNvPr id="70" name="直線コネクタ 69">
          <a:extLst>
            <a:ext uri="{FF2B5EF4-FFF2-40B4-BE49-F238E27FC236}">
              <a16:creationId xmlns:a16="http://schemas.microsoft.com/office/drawing/2014/main" id="{BBC9AB8C-13D0-4044-8378-387F813CA446}"/>
            </a:ext>
          </a:extLst>
        </xdr:cNvPr>
        <xdr:cNvCxnSpPr/>
      </xdr:nvCxnSpPr>
      <xdr:spPr>
        <a:xfrm flipV="1">
          <a:off x="1130300" y="6290183"/>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AEB61846-5204-4E59-B595-6C3B8458416D}"/>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EA972FA2-83CB-46CD-B7B2-DA280ADAE0F5}"/>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1E87C981-046B-4D84-A10E-256E76FB0F23}"/>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91757F23-7CD7-4A75-A27C-8FCF06C733EF}"/>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539D658-D058-4024-A964-1570C2531AD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D43954F-CD76-41A7-8FC6-53B479286AE6}"/>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438B984-195B-4AB4-8FAE-349649F5372F}"/>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DF84ACF-3041-495C-852A-B002EEC051C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2AE7695-E234-4217-B7EF-F1D9309380BF}"/>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95758</xdr:rowOff>
    </xdr:from>
    <xdr:to>
      <xdr:col>24</xdr:col>
      <xdr:colOff>114300</xdr:colOff>
      <xdr:row>36</xdr:row>
      <xdr:rowOff>25908</xdr:rowOff>
    </xdr:to>
    <xdr:sp macro="" textlink="">
      <xdr:nvSpPr>
        <xdr:cNvPr id="80" name="楕円 79">
          <a:extLst>
            <a:ext uri="{FF2B5EF4-FFF2-40B4-BE49-F238E27FC236}">
              <a16:creationId xmlns:a16="http://schemas.microsoft.com/office/drawing/2014/main" id="{D8AABD2B-2D2A-4958-9D4C-84963E2D543C}"/>
            </a:ext>
          </a:extLst>
        </xdr:cNvPr>
        <xdr:cNvSpPr/>
      </xdr:nvSpPr>
      <xdr:spPr>
        <a:xfrm>
          <a:off x="45847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74185</xdr:rowOff>
    </xdr:from>
    <xdr:ext cx="469744" cy="259045"/>
    <xdr:sp macro="" textlink="">
      <xdr:nvSpPr>
        <xdr:cNvPr id="81" name="議会費該当値テキスト">
          <a:extLst>
            <a:ext uri="{FF2B5EF4-FFF2-40B4-BE49-F238E27FC236}">
              <a16:creationId xmlns:a16="http://schemas.microsoft.com/office/drawing/2014/main" id="{95AD5B83-38B6-49C9-8D53-7E4D53596AE8}"/>
            </a:ext>
          </a:extLst>
        </xdr:cNvPr>
        <xdr:cNvSpPr txBox="1"/>
      </xdr:nvSpPr>
      <xdr:spPr>
        <a:xfrm>
          <a:off x="4686300" y="607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167386</xdr:rowOff>
    </xdr:from>
    <xdr:to>
      <xdr:col>20</xdr:col>
      <xdr:colOff>38100</xdr:colOff>
      <xdr:row>36</xdr:row>
      <xdr:rowOff>97536</xdr:rowOff>
    </xdr:to>
    <xdr:sp macro="" textlink="">
      <xdr:nvSpPr>
        <xdr:cNvPr id="82" name="楕円 81">
          <a:extLst>
            <a:ext uri="{FF2B5EF4-FFF2-40B4-BE49-F238E27FC236}">
              <a16:creationId xmlns:a16="http://schemas.microsoft.com/office/drawing/2014/main" id="{71CBB662-4043-41AD-9AEA-DCF097D6ABE6}"/>
            </a:ext>
          </a:extLst>
        </xdr:cNvPr>
        <xdr:cNvSpPr/>
      </xdr:nvSpPr>
      <xdr:spPr>
        <a:xfrm>
          <a:off x="3746500" y="616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88663</xdr:rowOff>
    </xdr:from>
    <xdr:ext cx="469744" cy="259045"/>
    <xdr:sp macro="" textlink="">
      <xdr:nvSpPr>
        <xdr:cNvPr id="83" name="テキスト ボックス 82">
          <a:extLst>
            <a:ext uri="{FF2B5EF4-FFF2-40B4-BE49-F238E27FC236}">
              <a16:creationId xmlns:a16="http://schemas.microsoft.com/office/drawing/2014/main" id="{5ECAA1D8-47A4-461B-8441-953C9C330146}"/>
            </a:ext>
          </a:extLst>
        </xdr:cNvPr>
        <xdr:cNvSpPr txBox="1"/>
      </xdr:nvSpPr>
      <xdr:spPr>
        <a:xfrm>
          <a:off x="3562428" y="626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4699</xdr:rowOff>
    </xdr:from>
    <xdr:to>
      <xdr:col>15</xdr:col>
      <xdr:colOff>101600</xdr:colOff>
      <xdr:row>36</xdr:row>
      <xdr:rowOff>106299</xdr:rowOff>
    </xdr:to>
    <xdr:sp macro="" textlink="">
      <xdr:nvSpPr>
        <xdr:cNvPr id="84" name="楕円 83">
          <a:extLst>
            <a:ext uri="{FF2B5EF4-FFF2-40B4-BE49-F238E27FC236}">
              <a16:creationId xmlns:a16="http://schemas.microsoft.com/office/drawing/2014/main" id="{D3CBE43E-1D2D-4974-8A04-D97766C3601D}"/>
            </a:ext>
          </a:extLst>
        </xdr:cNvPr>
        <xdr:cNvSpPr/>
      </xdr:nvSpPr>
      <xdr:spPr>
        <a:xfrm>
          <a:off x="2857500" y="617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97426</xdr:rowOff>
    </xdr:from>
    <xdr:ext cx="469744" cy="259045"/>
    <xdr:sp macro="" textlink="">
      <xdr:nvSpPr>
        <xdr:cNvPr id="85" name="テキスト ボックス 84">
          <a:extLst>
            <a:ext uri="{FF2B5EF4-FFF2-40B4-BE49-F238E27FC236}">
              <a16:creationId xmlns:a16="http://schemas.microsoft.com/office/drawing/2014/main" id="{1F89F128-30D9-43C3-A7FD-673CD421C2B7}"/>
            </a:ext>
          </a:extLst>
        </xdr:cNvPr>
        <xdr:cNvSpPr txBox="1"/>
      </xdr:nvSpPr>
      <xdr:spPr>
        <a:xfrm>
          <a:off x="2673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67183</xdr:rowOff>
    </xdr:from>
    <xdr:to>
      <xdr:col>10</xdr:col>
      <xdr:colOff>165100</xdr:colOff>
      <xdr:row>36</xdr:row>
      <xdr:rowOff>168783</xdr:rowOff>
    </xdr:to>
    <xdr:sp macro="" textlink="">
      <xdr:nvSpPr>
        <xdr:cNvPr id="86" name="楕円 85">
          <a:extLst>
            <a:ext uri="{FF2B5EF4-FFF2-40B4-BE49-F238E27FC236}">
              <a16:creationId xmlns:a16="http://schemas.microsoft.com/office/drawing/2014/main" id="{6EB72C60-87BD-4346-AB62-BBEBCCEA41D6}"/>
            </a:ext>
          </a:extLst>
        </xdr:cNvPr>
        <xdr:cNvSpPr/>
      </xdr:nvSpPr>
      <xdr:spPr>
        <a:xfrm>
          <a:off x="1968500" y="623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159910</xdr:rowOff>
    </xdr:from>
    <xdr:ext cx="469744" cy="259045"/>
    <xdr:sp macro="" textlink="">
      <xdr:nvSpPr>
        <xdr:cNvPr id="87" name="テキスト ボックス 86">
          <a:extLst>
            <a:ext uri="{FF2B5EF4-FFF2-40B4-BE49-F238E27FC236}">
              <a16:creationId xmlns:a16="http://schemas.microsoft.com/office/drawing/2014/main" id="{C85427BB-3BC2-4182-AB27-08E0AA5C96DD}"/>
            </a:ext>
          </a:extLst>
        </xdr:cNvPr>
        <xdr:cNvSpPr txBox="1"/>
      </xdr:nvSpPr>
      <xdr:spPr>
        <a:xfrm>
          <a:off x="1784428" y="633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131953</xdr:rowOff>
    </xdr:from>
    <xdr:to>
      <xdr:col>6</xdr:col>
      <xdr:colOff>38100</xdr:colOff>
      <xdr:row>37</xdr:row>
      <xdr:rowOff>62103</xdr:rowOff>
    </xdr:to>
    <xdr:sp macro="" textlink="">
      <xdr:nvSpPr>
        <xdr:cNvPr id="88" name="楕円 87">
          <a:extLst>
            <a:ext uri="{FF2B5EF4-FFF2-40B4-BE49-F238E27FC236}">
              <a16:creationId xmlns:a16="http://schemas.microsoft.com/office/drawing/2014/main" id="{64FEB92D-BB8E-4B9F-B415-A23067AA8CBC}"/>
            </a:ext>
          </a:extLst>
        </xdr:cNvPr>
        <xdr:cNvSpPr/>
      </xdr:nvSpPr>
      <xdr:spPr>
        <a:xfrm>
          <a:off x="1079500" y="630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53230</xdr:rowOff>
    </xdr:from>
    <xdr:ext cx="469744" cy="259045"/>
    <xdr:sp macro="" textlink="">
      <xdr:nvSpPr>
        <xdr:cNvPr id="89" name="テキスト ボックス 88">
          <a:extLst>
            <a:ext uri="{FF2B5EF4-FFF2-40B4-BE49-F238E27FC236}">
              <a16:creationId xmlns:a16="http://schemas.microsoft.com/office/drawing/2014/main" id="{DA82C9FA-788D-49A8-8599-57EADC59BDDA}"/>
            </a:ext>
          </a:extLst>
        </xdr:cNvPr>
        <xdr:cNvSpPr txBox="1"/>
      </xdr:nvSpPr>
      <xdr:spPr>
        <a:xfrm>
          <a:off x="895428" y="639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3D81D236-2AAB-4D24-8B01-8F29B84103E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CC1AD826-143E-4CFF-9F44-3F7C9230513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9695BED-4F60-474C-9639-C478CACEBC5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EB6CA96-98BA-4B2A-BBC1-F68E31C46AA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6BA86B6-92F7-47FB-B024-8690609D93B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FC8233B-F4F4-4929-AC3C-97536B79FB4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E2849600-0F12-41DF-8D75-D913C92A6D0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65DED71-4627-43EE-85CC-9F3D954E6EE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3E9F7BDD-DCBF-4D25-BBE5-543D4D43D4F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4B7C73C0-8AE3-419E-A115-C33F439B67F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E7281449-8800-47F6-AB02-8C9930A43A53}"/>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5FC17C6B-515A-4E54-BF03-1EF19CF4CE9B}"/>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5E01EA1B-AF83-4034-90E8-7CF546EEBB44}"/>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56AD39A3-FD4F-4F3A-A4D2-51F50E5EF0AA}"/>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E0D2D2D8-73F2-47EB-94BD-ACE1D75CD0AE}"/>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DEE98BE3-C0A7-40D2-8E18-A83DCCA166DA}"/>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66BCE93A-E4D5-41A0-8503-A248C03CBD23}"/>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3F7CD921-D075-48F4-8FEE-013D11A6DA3D}"/>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71C152D-CFBB-4EF2-97AA-D8993F019786}"/>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C96F508A-3911-4E3D-8629-A2F7C5307A5D}"/>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FA004970-FA3B-426C-8BEA-2A10C3C167F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3A38D09A-7AB2-4466-B949-F158B1A91E9D}"/>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B35D83D-67C2-4DD2-88B4-80AF8F9F9AD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CFC5FC81-0559-4277-9184-C060304A81CC}"/>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9B391-1075-44CD-8FBF-422140C6D3DC}"/>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75A90B32-EEAA-48A0-B015-901270EC31E9}"/>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1BCE5C2E-38DD-4C09-9337-4A28AC47B82A}"/>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F1482B91-D518-423E-AB5D-89ABF317E42A}"/>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125538</xdr:rowOff>
    </xdr:from>
    <xdr:to>
      <xdr:col>24</xdr:col>
      <xdr:colOff>63500</xdr:colOff>
      <xdr:row>58</xdr:row>
      <xdr:rowOff>21510</xdr:rowOff>
    </xdr:to>
    <xdr:cxnSp macro="">
      <xdr:nvCxnSpPr>
        <xdr:cNvPr id="118" name="直線コネクタ 117">
          <a:extLst>
            <a:ext uri="{FF2B5EF4-FFF2-40B4-BE49-F238E27FC236}">
              <a16:creationId xmlns:a16="http://schemas.microsoft.com/office/drawing/2014/main" id="{B417E78B-3E04-4BFF-8298-60A7CCAD21C1}"/>
            </a:ext>
          </a:extLst>
        </xdr:cNvPr>
        <xdr:cNvCxnSpPr/>
      </xdr:nvCxnSpPr>
      <xdr:spPr>
        <a:xfrm flipV="1">
          <a:off x="3797300" y="9898188"/>
          <a:ext cx="838200" cy="67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F1FCA9F3-3368-4CA9-AD98-8DC246CA0BD9}"/>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C63C65C3-0A5B-4832-8345-06B62D2EF3B5}"/>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85118</xdr:rowOff>
    </xdr:from>
    <xdr:to>
      <xdr:col>19</xdr:col>
      <xdr:colOff>177800</xdr:colOff>
      <xdr:row>58</xdr:row>
      <xdr:rowOff>21510</xdr:rowOff>
    </xdr:to>
    <xdr:cxnSp macro="">
      <xdr:nvCxnSpPr>
        <xdr:cNvPr id="121" name="直線コネクタ 120">
          <a:extLst>
            <a:ext uri="{FF2B5EF4-FFF2-40B4-BE49-F238E27FC236}">
              <a16:creationId xmlns:a16="http://schemas.microsoft.com/office/drawing/2014/main" id="{7CC67FDB-9FFF-4110-96B3-2DF364366584}"/>
            </a:ext>
          </a:extLst>
        </xdr:cNvPr>
        <xdr:cNvCxnSpPr/>
      </xdr:nvCxnSpPr>
      <xdr:spPr>
        <a:xfrm>
          <a:off x="2908300" y="9857768"/>
          <a:ext cx="889000" cy="10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7E41460D-2190-4074-A124-7F95A0E6CC34}"/>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1DE92D2A-A253-4E5E-957B-90382F6F24DD}"/>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85118</xdr:rowOff>
    </xdr:from>
    <xdr:to>
      <xdr:col>15</xdr:col>
      <xdr:colOff>50800</xdr:colOff>
      <xdr:row>57</xdr:row>
      <xdr:rowOff>167551</xdr:rowOff>
    </xdr:to>
    <xdr:cxnSp macro="">
      <xdr:nvCxnSpPr>
        <xdr:cNvPr id="124" name="直線コネクタ 123">
          <a:extLst>
            <a:ext uri="{FF2B5EF4-FFF2-40B4-BE49-F238E27FC236}">
              <a16:creationId xmlns:a16="http://schemas.microsoft.com/office/drawing/2014/main" id="{CFD69521-47BF-4BF5-990F-8F5F6774E171}"/>
            </a:ext>
          </a:extLst>
        </xdr:cNvPr>
        <xdr:cNvCxnSpPr/>
      </xdr:nvCxnSpPr>
      <xdr:spPr>
        <a:xfrm flipV="1">
          <a:off x="2019300" y="9857768"/>
          <a:ext cx="889000" cy="8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1D1E0728-EBA8-4022-B8C9-9DC78B143B64}"/>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97E89778-DBE1-4455-8CC6-59312CC63385}"/>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44979</xdr:rowOff>
    </xdr:from>
    <xdr:to>
      <xdr:col>10</xdr:col>
      <xdr:colOff>114300</xdr:colOff>
      <xdr:row>57</xdr:row>
      <xdr:rowOff>167551</xdr:rowOff>
    </xdr:to>
    <xdr:cxnSp macro="">
      <xdr:nvCxnSpPr>
        <xdr:cNvPr id="127" name="直線コネクタ 126">
          <a:extLst>
            <a:ext uri="{FF2B5EF4-FFF2-40B4-BE49-F238E27FC236}">
              <a16:creationId xmlns:a16="http://schemas.microsoft.com/office/drawing/2014/main" id="{7B6BBB1C-4397-482F-96E9-22826E87FB3C}"/>
            </a:ext>
          </a:extLst>
        </xdr:cNvPr>
        <xdr:cNvCxnSpPr/>
      </xdr:nvCxnSpPr>
      <xdr:spPr>
        <a:xfrm>
          <a:off x="1130300" y="9646179"/>
          <a:ext cx="889000" cy="29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99EFF408-B781-4DE1-BF1A-7E852BD8ECC3}"/>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7C6B635A-2198-4FF9-B8F0-28E0426E761D}"/>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9B62FDB5-8F54-4E84-B8F3-8A7C3BC4A421}"/>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E1D46C87-3B20-4FB5-833D-93629CAEE74D}"/>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D8364F3E-D36D-4A31-8F9A-24C8CBA82AC1}"/>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EAE567-780D-44C3-957F-4FFBF1CBA0A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28710E8-D53B-4145-A111-9E650344ABA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E49CDDB-227D-4EF1-8A71-823D22DE93E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F7A3997-E95B-4063-B6D3-BA8EFB971CB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74738</xdr:rowOff>
    </xdr:from>
    <xdr:to>
      <xdr:col>24</xdr:col>
      <xdr:colOff>114300</xdr:colOff>
      <xdr:row>58</xdr:row>
      <xdr:rowOff>4888</xdr:rowOff>
    </xdr:to>
    <xdr:sp macro="" textlink="">
      <xdr:nvSpPr>
        <xdr:cNvPr id="137" name="楕円 136">
          <a:extLst>
            <a:ext uri="{FF2B5EF4-FFF2-40B4-BE49-F238E27FC236}">
              <a16:creationId xmlns:a16="http://schemas.microsoft.com/office/drawing/2014/main" id="{FF5262E9-CFEF-4853-A9BE-F57D60284086}"/>
            </a:ext>
          </a:extLst>
        </xdr:cNvPr>
        <xdr:cNvSpPr/>
      </xdr:nvSpPr>
      <xdr:spPr>
        <a:xfrm>
          <a:off x="4584700" y="984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594518CC-245B-4DB0-984F-B5799D48D382}"/>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142160</xdr:rowOff>
    </xdr:from>
    <xdr:to>
      <xdr:col>20</xdr:col>
      <xdr:colOff>38100</xdr:colOff>
      <xdr:row>58</xdr:row>
      <xdr:rowOff>72310</xdr:rowOff>
    </xdr:to>
    <xdr:sp macro="" textlink="">
      <xdr:nvSpPr>
        <xdr:cNvPr id="139" name="楕円 138">
          <a:extLst>
            <a:ext uri="{FF2B5EF4-FFF2-40B4-BE49-F238E27FC236}">
              <a16:creationId xmlns:a16="http://schemas.microsoft.com/office/drawing/2014/main" id="{597290DE-AD53-4882-8B10-2B015E9D2E31}"/>
            </a:ext>
          </a:extLst>
        </xdr:cNvPr>
        <xdr:cNvSpPr/>
      </xdr:nvSpPr>
      <xdr:spPr>
        <a:xfrm>
          <a:off x="3746500" y="991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63437</xdr:rowOff>
    </xdr:from>
    <xdr:ext cx="534377" cy="259045"/>
    <xdr:sp macro="" textlink="">
      <xdr:nvSpPr>
        <xdr:cNvPr id="140" name="テキスト ボックス 139">
          <a:extLst>
            <a:ext uri="{FF2B5EF4-FFF2-40B4-BE49-F238E27FC236}">
              <a16:creationId xmlns:a16="http://schemas.microsoft.com/office/drawing/2014/main" id="{9227BCD0-B85C-48FC-ADE4-DF1A93D8B72E}"/>
            </a:ext>
          </a:extLst>
        </xdr:cNvPr>
        <xdr:cNvSpPr txBox="1"/>
      </xdr:nvSpPr>
      <xdr:spPr>
        <a:xfrm>
          <a:off x="3530111" y="1000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34318</xdr:rowOff>
    </xdr:from>
    <xdr:to>
      <xdr:col>15</xdr:col>
      <xdr:colOff>101600</xdr:colOff>
      <xdr:row>57</xdr:row>
      <xdr:rowOff>135918</xdr:rowOff>
    </xdr:to>
    <xdr:sp macro="" textlink="">
      <xdr:nvSpPr>
        <xdr:cNvPr id="141" name="楕円 140">
          <a:extLst>
            <a:ext uri="{FF2B5EF4-FFF2-40B4-BE49-F238E27FC236}">
              <a16:creationId xmlns:a16="http://schemas.microsoft.com/office/drawing/2014/main" id="{40EC37EF-DF3C-4880-942F-27081BA8084A}"/>
            </a:ext>
          </a:extLst>
        </xdr:cNvPr>
        <xdr:cNvSpPr/>
      </xdr:nvSpPr>
      <xdr:spPr>
        <a:xfrm>
          <a:off x="2857500" y="980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152445</xdr:rowOff>
    </xdr:from>
    <xdr:ext cx="534377" cy="259045"/>
    <xdr:sp macro="" textlink="">
      <xdr:nvSpPr>
        <xdr:cNvPr id="142" name="テキスト ボックス 141">
          <a:extLst>
            <a:ext uri="{FF2B5EF4-FFF2-40B4-BE49-F238E27FC236}">
              <a16:creationId xmlns:a16="http://schemas.microsoft.com/office/drawing/2014/main" id="{4A76C478-4EB6-498A-BCF3-E37615BE781B}"/>
            </a:ext>
          </a:extLst>
        </xdr:cNvPr>
        <xdr:cNvSpPr txBox="1"/>
      </xdr:nvSpPr>
      <xdr:spPr>
        <a:xfrm>
          <a:off x="2641111" y="958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116751</xdr:rowOff>
    </xdr:from>
    <xdr:to>
      <xdr:col>10</xdr:col>
      <xdr:colOff>165100</xdr:colOff>
      <xdr:row>58</xdr:row>
      <xdr:rowOff>46901</xdr:rowOff>
    </xdr:to>
    <xdr:sp macro="" textlink="">
      <xdr:nvSpPr>
        <xdr:cNvPr id="143" name="楕円 142">
          <a:extLst>
            <a:ext uri="{FF2B5EF4-FFF2-40B4-BE49-F238E27FC236}">
              <a16:creationId xmlns:a16="http://schemas.microsoft.com/office/drawing/2014/main" id="{3302A3AE-496F-4C61-B39D-1BF4F1050A51}"/>
            </a:ext>
          </a:extLst>
        </xdr:cNvPr>
        <xdr:cNvSpPr/>
      </xdr:nvSpPr>
      <xdr:spPr>
        <a:xfrm>
          <a:off x="1968500" y="988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38028</xdr:rowOff>
    </xdr:from>
    <xdr:ext cx="534377" cy="259045"/>
    <xdr:sp macro="" textlink="">
      <xdr:nvSpPr>
        <xdr:cNvPr id="144" name="テキスト ボックス 143">
          <a:extLst>
            <a:ext uri="{FF2B5EF4-FFF2-40B4-BE49-F238E27FC236}">
              <a16:creationId xmlns:a16="http://schemas.microsoft.com/office/drawing/2014/main" id="{3E8243F3-F347-43D5-BB24-3914CD7E4931}"/>
            </a:ext>
          </a:extLst>
        </xdr:cNvPr>
        <xdr:cNvSpPr txBox="1"/>
      </xdr:nvSpPr>
      <xdr:spPr>
        <a:xfrm>
          <a:off x="1752111" y="998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165629</xdr:rowOff>
    </xdr:from>
    <xdr:to>
      <xdr:col>6</xdr:col>
      <xdr:colOff>38100</xdr:colOff>
      <xdr:row>56</xdr:row>
      <xdr:rowOff>95779</xdr:rowOff>
    </xdr:to>
    <xdr:sp macro="" textlink="">
      <xdr:nvSpPr>
        <xdr:cNvPr id="145" name="楕円 144">
          <a:extLst>
            <a:ext uri="{FF2B5EF4-FFF2-40B4-BE49-F238E27FC236}">
              <a16:creationId xmlns:a16="http://schemas.microsoft.com/office/drawing/2014/main" id="{64B0EDAA-EA1A-434F-8A17-BC3C54A9BC84}"/>
            </a:ext>
          </a:extLst>
        </xdr:cNvPr>
        <xdr:cNvSpPr/>
      </xdr:nvSpPr>
      <xdr:spPr>
        <a:xfrm>
          <a:off x="1079500" y="959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86906</xdr:rowOff>
    </xdr:from>
    <xdr:ext cx="599010" cy="259045"/>
    <xdr:sp macro="" textlink="">
      <xdr:nvSpPr>
        <xdr:cNvPr id="146" name="テキスト ボックス 145">
          <a:extLst>
            <a:ext uri="{FF2B5EF4-FFF2-40B4-BE49-F238E27FC236}">
              <a16:creationId xmlns:a16="http://schemas.microsoft.com/office/drawing/2014/main" id="{05B9B464-98FE-4341-86E5-9F82B9FEAC0E}"/>
            </a:ext>
          </a:extLst>
        </xdr:cNvPr>
        <xdr:cNvSpPr txBox="1"/>
      </xdr:nvSpPr>
      <xdr:spPr>
        <a:xfrm>
          <a:off x="830795" y="9688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2B8B4988-A497-46B0-AD56-D3327B665AC1}"/>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3E0D27E-854D-4835-9810-D9E9E6FCBA8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A055CF0D-7C1C-4402-8D17-B11D81720599}"/>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EC587CB3-F6A4-4FC0-B0A7-1465D9E812A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52C490F7-F2DA-4391-9797-5BE6A322FC3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355037B6-DCED-4EA2-ABF4-384EB971127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F2DB58F2-6633-4577-816E-4D30D6D7B597}"/>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5D1558E9-E85F-47D7-B631-61B84DF84804}"/>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5494417F-A2BC-488D-B6C0-2E06D2CCB8F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8975FAED-1E32-4B07-B9E8-D4532B539B6D}"/>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A803564F-7DA6-4DE5-8304-FC5D7BE2B97D}"/>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2523AE60-D31A-48EB-B25A-263C2226FD69}"/>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D1EDC3FB-3182-4F14-9210-5830309A8D76}"/>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DCE6413D-20DB-4EEA-9D99-3330F3450D07}"/>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DA57A9E8-08A5-4FC6-8B01-404684202552}"/>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D53A44FC-A55F-4116-9FF9-91E8FC743A1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70128D59-8CBD-430B-AF22-DAE84D7DC96C}"/>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AA900FB7-60C5-4F77-B47E-13F9FB7BBF66}"/>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3A8985B6-A1DC-4EFB-8A7E-E192EB87618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CC7C03CA-C5F0-4DB9-A491-72879B858E7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B56033D9-1F68-47BE-A6C4-F6A4BD8CCB29}"/>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CBD297E5-296B-48DD-8722-7E4217E2D3A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22AC96C0-0E10-4BE6-98F1-E9D5422AC107}"/>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A82782BF-7DBF-4192-81B2-C9940E92598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4855096F-D3E0-40FE-BDA6-51210A61143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A053121C-909E-46BA-9175-54A4118D45E7}"/>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C0265584-CA34-4016-8DDB-E1DA856D6C6A}"/>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E0491B43-05FD-4FCD-AEED-986D4BAC6A8F}"/>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3443D898-043C-4528-939E-9826BA035529}"/>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71097</xdr:rowOff>
    </xdr:from>
    <xdr:to>
      <xdr:col>24</xdr:col>
      <xdr:colOff>63500</xdr:colOff>
      <xdr:row>76</xdr:row>
      <xdr:rowOff>102964</xdr:rowOff>
    </xdr:to>
    <xdr:cxnSp macro="">
      <xdr:nvCxnSpPr>
        <xdr:cNvPr id="176" name="直線コネクタ 175">
          <a:extLst>
            <a:ext uri="{FF2B5EF4-FFF2-40B4-BE49-F238E27FC236}">
              <a16:creationId xmlns:a16="http://schemas.microsoft.com/office/drawing/2014/main" id="{6012AF76-0BC7-485B-B9F8-CF303EC6813D}"/>
            </a:ext>
          </a:extLst>
        </xdr:cNvPr>
        <xdr:cNvCxnSpPr/>
      </xdr:nvCxnSpPr>
      <xdr:spPr>
        <a:xfrm flipV="1">
          <a:off x="3797300" y="12929847"/>
          <a:ext cx="838200" cy="20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A8E3A6F9-FBF5-4DA1-A262-F6F0941BB68B}"/>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776D8673-D6E8-49A6-9B69-780F2C9F5A8C}"/>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102964</xdr:rowOff>
    </xdr:from>
    <xdr:to>
      <xdr:col>19</xdr:col>
      <xdr:colOff>177800</xdr:colOff>
      <xdr:row>77</xdr:row>
      <xdr:rowOff>34041</xdr:rowOff>
    </xdr:to>
    <xdr:cxnSp macro="">
      <xdr:nvCxnSpPr>
        <xdr:cNvPr id="179" name="直線コネクタ 178">
          <a:extLst>
            <a:ext uri="{FF2B5EF4-FFF2-40B4-BE49-F238E27FC236}">
              <a16:creationId xmlns:a16="http://schemas.microsoft.com/office/drawing/2014/main" id="{BB59E117-0C58-4019-A9A0-6FAA5A1ABEC3}"/>
            </a:ext>
          </a:extLst>
        </xdr:cNvPr>
        <xdr:cNvCxnSpPr/>
      </xdr:nvCxnSpPr>
      <xdr:spPr>
        <a:xfrm flipV="1">
          <a:off x="2908300" y="13133164"/>
          <a:ext cx="889000" cy="10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602B83A9-8AD5-4D3C-A3FA-B9D22FEC1B38}"/>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C73CF2FC-9B8B-4AAE-92A7-F83F1B3DCF75}"/>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121847</xdr:rowOff>
    </xdr:from>
    <xdr:to>
      <xdr:col>15</xdr:col>
      <xdr:colOff>50800</xdr:colOff>
      <xdr:row>77</xdr:row>
      <xdr:rowOff>34041</xdr:rowOff>
    </xdr:to>
    <xdr:cxnSp macro="">
      <xdr:nvCxnSpPr>
        <xdr:cNvPr id="182" name="直線コネクタ 181">
          <a:extLst>
            <a:ext uri="{FF2B5EF4-FFF2-40B4-BE49-F238E27FC236}">
              <a16:creationId xmlns:a16="http://schemas.microsoft.com/office/drawing/2014/main" id="{0031D22E-107E-4ADA-A1A2-D8C358738AAA}"/>
            </a:ext>
          </a:extLst>
        </xdr:cNvPr>
        <xdr:cNvCxnSpPr/>
      </xdr:nvCxnSpPr>
      <xdr:spPr>
        <a:xfrm>
          <a:off x="2019300" y="13152047"/>
          <a:ext cx="889000" cy="8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7471A1D9-2DF9-4B0F-BD57-DA8715A98252}"/>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B0F3D2EC-0916-4DBF-874E-19727C4AB2BC}"/>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121847</xdr:rowOff>
    </xdr:from>
    <xdr:to>
      <xdr:col>10</xdr:col>
      <xdr:colOff>114300</xdr:colOff>
      <xdr:row>77</xdr:row>
      <xdr:rowOff>160724</xdr:rowOff>
    </xdr:to>
    <xdr:cxnSp macro="">
      <xdr:nvCxnSpPr>
        <xdr:cNvPr id="185" name="直線コネクタ 184">
          <a:extLst>
            <a:ext uri="{FF2B5EF4-FFF2-40B4-BE49-F238E27FC236}">
              <a16:creationId xmlns:a16="http://schemas.microsoft.com/office/drawing/2014/main" id="{11ED0EBD-5A1B-4C65-9F25-E7E65DCEDE5A}"/>
            </a:ext>
          </a:extLst>
        </xdr:cNvPr>
        <xdr:cNvCxnSpPr/>
      </xdr:nvCxnSpPr>
      <xdr:spPr>
        <a:xfrm flipV="1">
          <a:off x="1130300" y="13152047"/>
          <a:ext cx="889000" cy="21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330B4EB1-4B1D-4442-A401-FB4BAF9AB84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3A1F6D40-16C0-4CAE-96F5-85B8CD72C43B}"/>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2AE72357-A2F6-44F6-84C9-4AECE972F5D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598B05E-40E3-41EA-BF99-8058A33F0AE5}"/>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9A9FD96-CAA9-4081-8BCE-DBA2B551357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A9317C23-F21A-4BD7-8911-597B6D7466F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34417DD8-21CD-46E8-8160-4F466C426D8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856A056E-478D-40AD-8DE0-B66C7F895DA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84330830-1CBE-4EB8-A15B-46F647D22B7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20297</xdr:rowOff>
    </xdr:from>
    <xdr:to>
      <xdr:col>24</xdr:col>
      <xdr:colOff>114300</xdr:colOff>
      <xdr:row>75</xdr:row>
      <xdr:rowOff>121897</xdr:rowOff>
    </xdr:to>
    <xdr:sp macro="" textlink="">
      <xdr:nvSpPr>
        <xdr:cNvPr id="195" name="楕円 194">
          <a:extLst>
            <a:ext uri="{FF2B5EF4-FFF2-40B4-BE49-F238E27FC236}">
              <a16:creationId xmlns:a16="http://schemas.microsoft.com/office/drawing/2014/main" id="{C41FEB6B-20DA-4DAC-8382-629E1AAA1FDC}"/>
            </a:ext>
          </a:extLst>
        </xdr:cNvPr>
        <xdr:cNvSpPr/>
      </xdr:nvSpPr>
      <xdr:spPr>
        <a:xfrm>
          <a:off x="4584700" y="1287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43174</xdr:rowOff>
    </xdr:from>
    <xdr:ext cx="599010" cy="259045"/>
    <xdr:sp macro="" textlink="">
      <xdr:nvSpPr>
        <xdr:cNvPr id="196" name="民生費該当値テキスト">
          <a:extLst>
            <a:ext uri="{FF2B5EF4-FFF2-40B4-BE49-F238E27FC236}">
              <a16:creationId xmlns:a16="http://schemas.microsoft.com/office/drawing/2014/main" id="{6CAEE407-A6BF-4BA0-B34D-594ED24DD738}"/>
            </a:ext>
          </a:extLst>
        </xdr:cNvPr>
        <xdr:cNvSpPr txBox="1"/>
      </xdr:nvSpPr>
      <xdr:spPr>
        <a:xfrm>
          <a:off x="4686300" y="12730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52164</xdr:rowOff>
    </xdr:from>
    <xdr:to>
      <xdr:col>20</xdr:col>
      <xdr:colOff>38100</xdr:colOff>
      <xdr:row>76</xdr:row>
      <xdr:rowOff>153764</xdr:rowOff>
    </xdr:to>
    <xdr:sp macro="" textlink="">
      <xdr:nvSpPr>
        <xdr:cNvPr id="197" name="楕円 196">
          <a:extLst>
            <a:ext uri="{FF2B5EF4-FFF2-40B4-BE49-F238E27FC236}">
              <a16:creationId xmlns:a16="http://schemas.microsoft.com/office/drawing/2014/main" id="{DA811490-AC0F-4B5D-AC05-442AA87C4EE0}"/>
            </a:ext>
          </a:extLst>
        </xdr:cNvPr>
        <xdr:cNvSpPr/>
      </xdr:nvSpPr>
      <xdr:spPr>
        <a:xfrm>
          <a:off x="3746500" y="1308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144891</xdr:rowOff>
    </xdr:from>
    <xdr:ext cx="599010" cy="259045"/>
    <xdr:sp macro="" textlink="">
      <xdr:nvSpPr>
        <xdr:cNvPr id="198" name="テキスト ボックス 197">
          <a:extLst>
            <a:ext uri="{FF2B5EF4-FFF2-40B4-BE49-F238E27FC236}">
              <a16:creationId xmlns:a16="http://schemas.microsoft.com/office/drawing/2014/main" id="{06B54C27-97AB-4EC4-8899-662D3DC19826}"/>
            </a:ext>
          </a:extLst>
        </xdr:cNvPr>
        <xdr:cNvSpPr txBox="1"/>
      </xdr:nvSpPr>
      <xdr:spPr>
        <a:xfrm>
          <a:off x="3497795" y="13175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154691</xdr:rowOff>
    </xdr:from>
    <xdr:to>
      <xdr:col>15</xdr:col>
      <xdr:colOff>101600</xdr:colOff>
      <xdr:row>77</xdr:row>
      <xdr:rowOff>84841</xdr:rowOff>
    </xdr:to>
    <xdr:sp macro="" textlink="">
      <xdr:nvSpPr>
        <xdr:cNvPr id="199" name="楕円 198">
          <a:extLst>
            <a:ext uri="{FF2B5EF4-FFF2-40B4-BE49-F238E27FC236}">
              <a16:creationId xmlns:a16="http://schemas.microsoft.com/office/drawing/2014/main" id="{282EC599-7A25-4BD4-AA12-EF5B600B8E6A}"/>
            </a:ext>
          </a:extLst>
        </xdr:cNvPr>
        <xdr:cNvSpPr/>
      </xdr:nvSpPr>
      <xdr:spPr>
        <a:xfrm>
          <a:off x="2857500" y="1318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75968</xdr:rowOff>
    </xdr:from>
    <xdr:ext cx="599010" cy="259045"/>
    <xdr:sp macro="" textlink="">
      <xdr:nvSpPr>
        <xdr:cNvPr id="200" name="テキスト ボックス 199">
          <a:extLst>
            <a:ext uri="{FF2B5EF4-FFF2-40B4-BE49-F238E27FC236}">
              <a16:creationId xmlns:a16="http://schemas.microsoft.com/office/drawing/2014/main" id="{FF46C4F6-13AD-4AE1-BDC9-DE704EAEAEFE}"/>
            </a:ext>
          </a:extLst>
        </xdr:cNvPr>
        <xdr:cNvSpPr txBox="1"/>
      </xdr:nvSpPr>
      <xdr:spPr>
        <a:xfrm>
          <a:off x="2608795" y="13277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71047</xdr:rowOff>
    </xdr:from>
    <xdr:to>
      <xdr:col>10</xdr:col>
      <xdr:colOff>165100</xdr:colOff>
      <xdr:row>77</xdr:row>
      <xdr:rowOff>1197</xdr:rowOff>
    </xdr:to>
    <xdr:sp macro="" textlink="">
      <xdr:nvSpPr>
        <xdr:cNvPr id="201" name="楕円 200">
          <a:extLst>
            <a:ext uri="{FF2B5EF4-FFF2-40B4-BE49-F238E27FC236}">
              <a16:creationId xmlns:a16="http://schemas.microsoft.com/office/drawing/2014/main" id="{9E3E1777-42C5-4CC7-91C7-3D4EE8B9F1E8}"/>
            </a:ext>
          </a:extLst>
        </xdr:cNvPr>
        <xdr:cNvSpPr/>
      </xdr:nvSpPr>
      <xdr:spPr>
        <a:xfrm>
          <a:off x="1968500" y="1310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163774</xdr:rowOff>
    </xdr:from>
    <xdr:ext cx="599010" cy="259045"/>
    <xdr:sp macro="" textlink="">
      <xdr:nvSpPr>
        <xdr:cNvPr id="202" name="テキスト ボックス 201">
          <a:extLst>
            <a:ext uri="{FF2B5EF4-FFF2-40B4-BE49-F238E27FC236}">
              <a16:creationId xmlns:a16="http://schemas.microsoft.com/office/drawing/2014/main" id="{8AAE8E75-7894-48B3-A47E-7BE96E0A26FF}"/>
            </a:ext>
          </a:extLst>
        </xdr:cNvPr>
        <xdr:cNvSpPr txBox="1"/>
      </xdr:nvSpPr>
      <xdr:spPr>
        <a:xfrm>
          <a:off x="1719795" y="13193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109924</xdr:rowOff>
    </xdr:from>
    <xdr:to>
      <xdr:col>6</xdr:col>
      <xdr:colOff>38100</xdr:colOff>
      <xdr:row>78</xdr:row>
      <xdr:rowOff>40074</xdr:rowOff>
    </xdr:to>
    <xdr:sp macro="" textlink="">
      <xdr:nvSpPr>
        <xdr:cNvPr id="203" name="楕円 202">
          <a:extLst>
            <a:ext uri="{FF2B5EF4-FFF2-40B4-BE49-F238E27FC236}">
              <a16:creationId xmlns:a16="http://schemas.microsoft.com/office/drawing/2014/main" id="{02727A17-74A2-4AC9-AA97-483E6A1039D0}"/>
            </a:ext>
          </a:extLst>
        </xdr:cNvPr>
        <xdr:cNvSpPr/>
      </xdr:nvSpPr>
      <xdr:spPr>
        <a:xfrm>
          <a:off x="1079500" y="1331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31201</xdr:rowOff>
    </xdr:from>
    <xdr:ext cx="599010" cy="259045"/>
    <xdr:sp macro="" textlink="">
      <xdr:nvSpPr>
        <xdr:cNvPr id="204" name="テキスト ボックス 203">
          <a:extLst>
            <a:ext uri="{FF2B5EF4-FFF2-40B4-BE49-F238E27FC236}">
              <a16:creationId xmlns:a16="http://schemas.microsoft.com/office/drawing/2014/main" id="{4DF0D75F-E2FB-429C-8107-E7579E94A507}"/>
            </a:ext>
          </a:extLst>
        </xdr:cNvPr>
        <xdr:cNvSpPr txBox="1"/>
      </xdr:nvSpPr>
      <xdr:spPr>
        <a:xfrm>
          <a:off x="830795" y="13404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7D46FE5F-BDCB-4D7C-8712-D75C63725D1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268F3534-A3B8-4D7B-9532-B72754FACC7E}"/>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8D78826C-0F2E-47EF-A1FA-FA594A9E1B6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9BC9766-DAC5-43D8-A3E9-3ED010F2051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33F5E177-FD00-4AC8-81B6-9832C1C133B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A4001728-E449-4A16-B23D-D2FF929EB8D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EE926252-266B-44A5-B3E5-6BD8DEB859D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52886E1B-5AF1-4BBD-A8FB-B106ABD97CC3}"/>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1E97A340-B35B-4973-91E1-3A62EE67C493}"/>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784323F2-968D-4F19-B17A-657757FE165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84510FC-0392-4641-8BCE-577FB83BA88D}"/>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81667E31-C2FA-46C1-AE26-7521B1F38523}"/>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200604C7-DF09-4884-A4E0-1F322F069913}"/>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14F0A9B6-9001-46F4-904C-E190C380E568}"/>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C6CDEF57-A781-4B69-9589-1D47424E1772}"/>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2E472D12-2A96-4D54-B674-B0005C3E355C}"/>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AC18FC42-490C-4199-B50D-F080D4240A7F}"/>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E326324A-E940-43A3-A1CB-5B0193DB07F6}"/>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C0B4EB98-312B-4419-962A-34FD7D79C967}"/>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8F7D049C-28CE-4ECC-A6B6-7A6FFEF5C7B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3C061130-8980-4585-B10E-164B0DE71F9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57E0946B-A309-4CB6-828B-33023F55414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3444E7FF-4C37-4A08-8C62-B77A4B7C2826}"/>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7F24C448-E49A-4219-B615-A949BC576BDE}"/>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E68044ED-744C-435C-B4CA-CCEBA6069BA1}"/>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64236D13-B101-48B4-99B2-B1DD9E068C71}"/>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950D81AE-302E-4A25-AA7C-B51A9C828265}"/>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111308</xdr:rowOff>
    </xdr:from>
    <xdr:to>
      <xdr:col>24</xdr:col>
      <xdr:colOff>63500</xdr:colOff>
      <xdr:row>98</xdr:row>
      <xdr:rowOff>11593</xdr:rowOff>
    </xdr:to>
    <xdr:cxnSp macro="">
      <xdr:nvCxnSpPr>
        <xdr:cNvPr id="232" name="直線コネクタ 231">
          <a:extLst>
            <a:ext uri="{FF2B5EF4-FFF2-40B4-BE49-F238E27FC236}">
              <a16:creationId xmlns:a16="http://schemas.microsoft.com/office/drawing/2014/main" id="{A544F72F-C6F9-4933-A5C2-4F9E1C6CF6DD}"/>
            </a:ext>
          </a:extLst>
        </xdr:cNvPr>
        <xdr:cNvCxnSpPr/>
      </xdr:nvCxnSpPr>
      <xdr:spPr>
        <a:xfrm flipV="1">
          <a:off x="3797300" y="16741958"/>
          <a:ext cx="838200" cy="7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ADB6B29B-65CB-4639-85A1-243C32397799}"/>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D464A994-C6C4-4AFC-BF1C-29C75E6F8B15}"/>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135082</xdr:rowOff>
    </xdr:from>
    <xdr:to>
      <xdr:col>19</xdr:col>
      <xdr:colOff>177800</xdr:colOff>
      <xdr:row>98</xdr:row>
      <xdr:rowOff>11593</xdr:rowOff>
    </xdr:to>
    <xdr:cxnSp macro="">
      <xdr:nvCxnSpPr>
        <xdr:cNvPr id="235" name="直線コネクタ 234">
          <a:extLst>
            <a:ext uri="{FF2B5EF4-FFF2-40B4-BE49-F238E27FC236}">
              <a16:creationId xmlns:a16="http://schemas.microsoft.com/office/drawing/2014/main" id="{5303767A-2C7C-4ADA-A124-033512AEE60F}"/>
            </a:ext>
          </a:extLst>
        </xdr:cNvPr>
        <xdr:cNvCxnSpPr/>
      </xdr:nvCxnSpPr>
      <xdr:spPr>
        <a:xfrm>
          <a:off x="2908300" y="16765732"/>
          <a:ext cx="889000" cy="4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3175143E-89A3-4883-A62F-743282B17D2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A0E46F3B-20EE-407E-8DA1-45B311FA8E3A}"/>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112147</xdr:rowOff>
    </xdr:from>
    <xdr:to>
      <xdr:col>15</xdr:col>
      <xdr:colOff>50800</xdr:colOff>
      <xdr:row>97</xdr:row>
      <xdr:rowOff>135082</xdr:rowOff>
    </xdr:to>
    <xdr:cxnSp macro="">
      <xdr:nvCxnSpPr>
        <xdr:cNvPr id="238" name="直線コネクタ 237">
          <a:extLst>
            <a:ext uri="{FF2B5EF4-FFF2-40B4-BE49-F238E27FC236}">
              <a16:creationId xmlns:a16="http://schemas.microsoft.com/office/drawing/2014/main" id="{43A0FB3E-59CA-4641-A464-65E0DD144674}"/>
            </a:ext>
          </a:extLst>
        </xdr:cNvPr>
        <xdr:cNvCxnSpPr/>
      </xdr:nvCxnSpPr>
      <xdr:spPr>
        <a:xfrm>
          <a:off x="2019300" y="16742797"/>
          <a:ext cx="889000" cy="2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9FF8B240-F9E9-4FB7-B4B2-4AE76C65A38A}"/>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BFC8C419-88F8-4F9D-B1C4-09027D0092E9}"/>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112147</xdr:rowOff>
    </xdr:from>
    <xdr:to>
      <xdr:col>10</xdr:col>
      <xdr:colOff>114300</xdr:colOff>
      <xdr:row>97</xdr:row>
      <xdr:rowOff>152822</xdr:rowOff>
    </xdr:to>
    <xdr:cxnSp macro="">
      <xdr:nvCxnSpPr>
        <xdr:cNvPr id="241" name="直線コネクタ 240">
          <a:extLst>
            <a:ext uri="{FF2B5EF4-FFF2-40B4-BE49-F238E27FC236}">
              <a16:creationId xmlns:a16="http://schemas.microsoft.com/office/drawing/2014/main" id="{1961AEF0-6C55-4073-9506-870360A13FBD}"/>
            </a:ext>
          </a:extLst>
        </xdr:cNvPr>
        <xdr:cNvCxnSpPr/>
      </xdr:nvCxnSpPr>
      <xdr:spPr>
        <a:xfrm flipV="1">
          <a:off x="1130300" y="16742797"/>
          <a:ext cx="889000" cy="4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501672FD-53E5-43D6-9CF0-A9D665D2DA18}"/>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B89FE111-033D-4071-9C8A-F15A5484EE07}"/>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E73E3BEC-EC78-4A84-8EC8-E3113B45D573}"/>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BAB3D1F1-C6BF-412D-9922-7164DAC86716}"/>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7F459FE6-6926-41D8-B7EA-F52090D3881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916609C-2875-4586-B8AA-0A5969758E5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A3E81B33-758B-4274-87DB-6A2D173B691A}"/>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690B52E-686B-4145-AC70-89EE8BACF01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DAB5CE3-F923-449F-BCEA-70B77166E8D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60508</xdr:rowOff>
    </xdr:from>
    <xdr:to>
      <xdr:col>24</xdr:col>
      <xdr:colOff>114300</xdr:colOff>
      <xdr:row>97</xdr:row>
      <xdr:rowOff>162108</xdr:rowOff>
    </xdr:to>
    <xdr:sp macro="" textlink="">
      <xdr:nvSpPr>
        <xdr:cNvPr id="251" name="楕円 250">
          <a:extLst>
            <a:ext uri="{FF2B5EF4-FFF2-40B4-BE49-F238E27FC236}">
              <a16:creationId xmlns:a16="http://schemas.microsoft.com/office/drawing/2014/main" id="{43B522F2-7B02-409E-882E-8B636BEDCCC9}"/>
            </a:ext>
          </a:extLst>
        </xdr:cNvPr>
        <xdr:cNvSpPr/>
      </xdr:nvSpPr>
      <xdr:spPr>
        <a:xfrm>
          <a:off x="4584700" y="1669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83385</xdr:rowOff>
    </xdr:from>
    <xdr:ext cx="534377" cy="259045"/>
    <xdr:sp macro="" textlink="">
      <xdr:nvSpPr>
        <xdr:cNvPr id="252" name="衛生費該当値テキスト">
          <a:extLst>
            <a:ext uri="{FF2B5EF4-FFF2-40B4-BE49-F238E27FC236}">
              <a16:creationId xmlns:a16="http://schemas.microsoft.com/office/drawing/2014/main" id="{9088D3BD-AF45-43AF-A1E1-DA9B0E61C174}"/>
            </a:ext>
          </a:extLst>
        </xdr:cNvPr>
        <xdr:cNvSpPr txBox="1"/>
      </xdr:nvSpPr>
      <xdr:spPr>
        <a:xfrm>
          <a:off x="4686300" y="1654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132243</xdr:rowOff>
    </xdr:from>
    <xdr:to>
      <xdr:col>20</xdr:col>
      <xdr:colOff>38100</xdr:colOff>
      <xdr:row>98</xdr:row>
      <xdr:rowOff>62393</xdr:rowOff>
    </xdr:to>
    <xdr:sp macro="" textlink="">
      <xdr:nvSpPr>
        <xdr:cNvPr id="253" name="楕円 252">
          <a:extLst>
            <a:ext uri="{FF2B5EF4-FFF2-40B4-BE49-F238E27FC236}">
              <a16:creationId xmlns:a16="http://schemas.microsoft.com/office/drawing/2014/main" id="{50A7ED77-961C-4E3A-AC0E-365F543BABA8}"/>
            </a:ext>
          </a:extLst>
        </xdr:cNvPr>
        <xdr:cNvSpPr/>
      </xdr:nvSpPr>
      <xdr:spPr>
        <a:xfrm>
          <a:off x="3746500" y="1676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53520</xdr:rowOff>
    </xdr:from>
    <xdr:ext cx="534377" cy="259045"/>
    <xdr:sp macro="" textlink="">
      <xdr:nvSpPr>
        <xdr:cNvPr id="254" name="テキスト ボックス 253">
          <a:extLst>
            <a:ext uri="{FF2B5EF4-FFF2-40B4-BE49-F238E27FC236}">
              <a16:creationId xmlns:a16="http://schemas.microsoft.com/office/drawing/2014/main" id="{E94A6F43-A4A9-416D-A0F0-84FF05054538}"/>
            </a:ext>
          </a:extLst>
        </xdr:cNvPr>
        <xdr:cNvSpPr txBox="1"/>
      </xdr:nvSpPr>
      <xdr:spPr>
        <a:xfrm>
          <a:off x="3530111" y="1685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84282</xdr:rowOff>
    </xdr:from>
    <xdr:to>
      <xdr:col>15</xdr:col>
      <xdr:colOff>101600</xdr:colOff>
      <xdr:row>98</xdr:row>
      <xdr:rowOff>14432</xdr:rowOff>
    </xdr:to>
    <xdr:sp macro="" textlink="">
      <xdr:nvSpPr>
        <xdr:cNvPr id="255" name="楕円 254">
          <a:extLst>
            <a:ext uri="{FF2B5EF4-FFF2-40B4-BE49-F238E27FC236}">
              <a16:creationId xmlns:a16="http://schemas.microsoft.com/office/drawing/2014/main" id="{5D0289C5-AD92-492B-8FB4-CA9D746FAAB0}"/>
            </a:ext>
          </a:extLst>
        </xdr:cNvPr>
        <xdr:cNvSpPr/>
      </xdr:nvSpPr>
      <xdr:spPr>
        <a:xfrm>
          <a:off x="2857500" y="1671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5559</xdr:rowOff>
    </xdr:from>
    <xdr:ext cx="534377" cy="259045"/>
    <xdr:sp macro="" textlink="">
      <xdr:nvSpPr>
        <xdr:cNvPr id="256" name="テキスト ボックス 255">
          <a:extLst>
            <a:ext uri="{FF2B5EF4-FFF2-40B4-BE49-F238E27FC236}">
              <a16:creationId xmlns:a16="http://schemas.microsoft.com/office/drawing/2014/main" id="{5CD3A5E8-618D-455A-BA3C-F02A517B3311}"/>
            </a:ext>
          </a:extLst>
        </xdr:cNvPr>
        <xdr:cNvSpPr txBox="1"/>
      </xdr:nvSpPr>
      <xdr:spPr>
        <a:xfrm>
          <a:off x="2641111" y="1680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61347</xdr:rowOff>
    </xdr:from>
    <xdr:to>
      <xdr:col>10</xdr:col>
      <xdr:colOff>165100</xdr:colOff>
      <xdr:row>97</xdr:row>
      <xdr:rowOff>162947</xdr:rowOff>
    </xdr:to>
    <xdr:sp macro="" textlink="">
      <xdr:nvSpPr>
        <xdr:cNvPr id="257" name="楕円 256">
          <a:extLst>
            <a:ext uri="{FF2B5EF4-FFF2-40B4-BE49-F238E27FC236}">
              <a16:creationId xmlns:a16="http://schemas.microsoft.com/office/drawing/2014/main" id="{C5FAD4D0-2AB3-4C92-B254-B31DBD3B80CF}"/>
            </a:ext>
          </a:extLst>
        </xdr:cNvPr>
        <xdr:cNvSpPr/>
      </xdr:nvSpPr>
      <xdr:spPr>
        <a:xfrm>
          <a:off x="1968500" y="1669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8024</xdr:rowOff>
    </xdr:from>
    <xdr:ext cx="534377" cy="259045"/>
    <xdr:sp macro="" textlink="">
      <xdr:nvSpPr>
        <xdr:cNvPr id="258" name="テキスト ボックス 257">
          <a:extLst>
            <a:ext uri="{FF2B5EF4-FFF2-40B4-BE49-F238E27FC236}">
              <a16:creationId xmlns:a16="http://schemas.microsoft.com/office/drawing/2014/main" id="{4F0BB3E1-9D35-4766-ADAB-7D034FB624D6}"/>
            </a:ext>
          </a:extLst>
        </xdr:cNvPr>
        <xdr:cNvSpPr txBox="1"/>
      </xdr:nvSpPr>
      <xdr:spPr>
        <a:xfrm>
          <a:off x="1752111" y="1646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102022</xdr:rowOff>
    </xdr:from>
    <xdr:to>
      <xdr:col>6</xdr:col>
      <xdr:colOff>38100</xdr:colOff>
      <xdr:row>98</xdr:row>
      <xdr:rowOff>32172</xdr:rowOff>
    </xdr:to>
    <xdr:sp macro="" textlink="">
      <xdr:nvSpPr>
        <xdr:cNvPr id="259" name="楕円 258">
          <a:extLst>
            <a:ext uri="{FF2B5EF4-FFF2-40B4-BE49-F238E27FC236}">
              <a16:creationId xmlns:a16="http://schemas.microsoft.com/office/drawing/2014/main" id="{2129A139-7F9F-4212-994C-51DD5459B79C}"/>
            </a:ext>
          </a:extLst>
        </xdr:cNvPr>
        <xdr:cNvSpPr/>
      </xdr:nvSpPr>
      <xdr:spPr>
        <a:xfrm>
          <a:off x="1079500" y="1673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48699</xdr:rowOff>
    </xdr:from>
    <xdr:ext cx="534377" cy="259045"/>
    <xdr:sp macro="" textlink="">
      <xdr:nvSpPr>
        <xdr:cNvPr id="260" name="テキスト ボックス 259">
          <a:extLst>
            <a:ext uri="{FF2B5EF4-FFF2-40B4-BE49-F238E27FC236}">
              <a16:creationId xmlns:a16="http://schemas.microsoft.com/office/drawing/2014/main" id="{84D4BF60-E1E4-4E2E-8B81-AEF3F694ED2D}"/>
            </a:ext>
          </a:extLst>
        </xdr:cNvPr>
        <xdr:cNvSpPr txBox="1"/>
      </xdr:nvSpPr>
      <xdr:spPr>
        <a:xfrm>
          <a:off x="863111" y="165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A812280-0644-4AC0-86EB-518CB643A1A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E7682C05-19D4-4F54-A7CC-54C24BA4A34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EA5F7582-6D1F-41E9-9945-42BA5AFC6524}"/>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49553C30-FD19-45F4-98E5-29AF626EFF2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D6116039-D496-4EBE-B5D0-B3D791FC570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1EF5C75C-08E8-42FE-B91C-DFF22442485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DA4B4907-C080-43BD-8F78-9C57E9740C8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5ADAA119-BF41-4F3B-AC87-2BD3C667EC18}"/>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6B17B678-09B8-464A-9E6F-652B3912BC2F}"/>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7FA32E20-939D-49D4-891B-40C748000D9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D8C6FAC-98F3-49C8-863F-15152A51D11D}"/>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A2D2E0BA-215B-4FF1-AF4A-71B8897DDC5F}"/>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C788DC19-AD2B-4E97-ADC8-842A42568952}"/>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F5B74338-7D1D-4425-A83D-A1F7FF7F1EDA}"/>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A7D730A9-EEC7-4DEF-84B1-54881E2E2406}"/>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FA9A7564-DACA-462F-A049-3330F93C159F}"/>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82F92F8-9F86-4774-828A-03700BC3E556}"/>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8CC33019-FD46-4B02-B1BD-A0025294E4B6}"/>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D17A18A9-D8C9-47D3-BF69-121BA44E3776}"/>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12AEC8A4-52CC-419D-9490-32635A41EE0E}"/>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B2152AD7-CD08-42CA-B3B0-9BE6F40ADE95}"/>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98BE061-633F-4F50-91C4-0AD419E1C425}"/>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A8772482-1626-4935-A810-A8ADAB427F0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ED34978F-2230-4677-A45F-AF778C6D096E}"/>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8A110B3-7D5D-48C3-9CDA-BD01EFA8787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2F58B40-ECF4-4BA0-8379-55EF4F014FFB}"/>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FD23A97F-4949-43AD-A059-F9AC218CA7D9}"/>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B100791D-8A67-467B-B57B-EA07E3A0CC3A}"/>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DF6443C3-5D43-44D0-AFED-FE670BF75C2C}"/>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106D7C4C-80DF-4BE3-B946-B3B6D6074713}"/>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FEC71A54-A7C7-48D3-925F-C93E1D70E768}"/>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A56882D8-6C74-4428-A6F6-85E0D4A15F9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5104D0AD-8DFB-405A-ACF3-B9DC013727B4}"/>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CE554287-7F75-4261-84CD-315E5B591DEB}"/>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AF56D433-1B31-4CEE-940A-427E1E9E75EE}"/>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CF1D064B-A928-43F1-A8D6-CB69ED0025DE}"/>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C2ECE48C-D87B-44C8-B2CA-91FA858EE10B}"/>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955937A-3B91-4C75-B0E5-36671CD118E3}"/>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65801A47-107A-4938-94E2-4402B4CA28A9}"/>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4B35D519-8D60-42DA-B4A8-FE6C0C0F3A34}"/>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26D406EE-675E-434F-9A7A-8A98FD08935C}"/>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699BFBA2-4498-4DA4-9460-746E36003729}"/>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AC9C7FB3-3C71-4FBE-B22D-67DFB0181472}"/>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78EF311F-0ED4-43DA-8060-389F480EA7DE}"/>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5BB94FCC-940F-4F5A-A9B5-FFC927B395A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8F226726-6A05-4DD2-A8F9-B8A716F7E40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74A1FF7-9E3F-4E74-9A6A-893D6CF8A8B9}"/>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C79110D6-DAAE-4B47-B28D-2B7BC0EB9D8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FD63CAE0-919C-49FB-AA06-B2701B728B7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DEFAFA22-F996-4644-9C86-C4A6768F49FA}"/>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49A6665B-F220-4D12-B3FC-406B20B89DCE}"/>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BD6EBA7-3911-4461-B16F-D378DD4A193D}"/>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4CA6C750-2F62-410F-B1D9-FF1C3E9B0212}"/>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2CEB3D3E-20A8-4ED9-88C7-AEE01069A2A7}"/>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B1533C15-2EC3-442E-BDB9-D51DD8D591AE}"/>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4E3ED348-32B6-45C2-AE22-EEC14E5FEE38}"/>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73A9CAE1-A432-458C-B4D9-CE4AB1BCE488}"/>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B8EBE222-271F-411C-9F94-60BE1F380E21}"/>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9A6F885E-1343-48EE-BADC-9A4E4FE08874}"/>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6810B90E-5AB8-43F6-892C-055E03FA1E1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A0623AD5-B425-4990-909D-DF0647699F8E}"/>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C2A526E2-8811-47CB-9934-6AD05FE5CDC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C2AF66FA-4D35-42C8-A34A-B42A63B2210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2DABB606-9E5A-4992-90AD-E46F79F936FD}"/>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DFA4CB00-833E-42CC-95DC-B7DEF3F04C2E}"/>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94C6E755-06B5-4FDD-A1E4-9B4895008E09}"/>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2947F9C6-8960-42BA-B820-E9C535374872}"/>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B612C8-DBE7-4961-B5EB-2CA84C9EA47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115EDA90-40F4-48A3-8DD9-3A6C09E4D68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97B531F3-FD4A-48F1-9B0C-0C6AA62DA8FB}"/>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99BC293D-C312-4CC1-9457-2837864474C5}"/>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78704C6B-F37B-48E0-8128-D31D7777DF2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E9E5D7E0-D86A-4B40-9520-0710F51D07AC}"/>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4E497227-BF73-4BDE-B966-1F92BBB5F2B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F5EF5890-A325-4A11-97EC-240EAA06E837}"/>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12D9AB56-CC5C-43F2-9B1D-D130DDB36163}"/>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2B0EEB91-8AC9-412B-8699-0D6C198E8342}"/>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5EF2CB10-BFF5-4E73-96AE-04270A1BD3DF}"/>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255A54A6-CC29-4D2E-9802-F15274CF5DBA}"/>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4DCEC463-0B4D-48A4-8CA6-C88787100F0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73ACB6D8-DD8E-475A-8BE8-F75BB0BE8D7B}"/>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FD8DA73D-A8F4-4A38-9222-B554A95FEE8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EBC30329-0822-4719-A235-3694ECBC9998}"/>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5546D224-D53D-489C-9D6B-A78AF828B6D8}"/>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BE0B522-8FDC-4605-B6AF-FB12EA9283FA}"/>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796F970B-C461-4474-8498-6F72AFDB157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8DF06662-19B6-4AD3-8244-4A9F4B28B063}"/>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105429</xdr:rowOff>
    </xdr:from>
    <xdr:to>
      <xdr:col>55</xdr:col>
      <xdr:colOff>0</xdr:colOff>
      <xdr:row>58</xdr:row>
      <xdr:rowOff>114897</xdr:rowOff>
    </xdr:to>
    <xdr:cxnSp macro="">
      <xdr:nvCxnSpPr>
        <xdr:cNvPr id="348" name="直線コネクタ 347">
          <a:extLst>
            <a:ext uri="{FF2B5EF4-FFF2-40B4-BE49-F238E27FC236}">
              <a16:creationId xmlns:a16="http://schemas.microsoft.com/office/drawing/2014/main" id="{E6553520-CA0F-4AA1-83CF-ECFA3FE5641C}"/>
            </a:ext>
          </a:extLst>
        </xdr:cNvPr>
        <xdr:cNvCxnSpPr/>
      </xdr:nvCxnSpPr>
      <xdr:spPr>
        <a:xfrm flipV="1">
          <a:off x="9639300" y="10049529"/>
          <a:ext cx="838200" cy="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274E1C9F-2244-497A-8DEB-944C4CCCFA28}"/>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68525B19-6837-426C-BB9B-0923039D4649}"/>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89580</xdr:rowOff>
    </xdr:from>
    <xdr:to>
      <xdr:col>50</xdr:col>
      <xdr:colOff>114300</xdr:colOff>
      <xdr:row>58</xdr:row>
      <xdr:rowOff>114897</xdr:rowOff>
    </xdr:to>
    <xdr:cxnSp macro="">
      <xdr:nvCxnSpPr>
        <xdr:cNvPr id="351" name="直線コネクタ 350">
          <a:extLst>
            <a:ext uri="{FF2B5EF4-FFF2-40B4-BE49-F238E27FC236}">
              <a16:creationId xmlns:a16="http://schemas.microsoft.com/office/drawing/2014/main" id="{4C1D53B4-DD2C-4194-A3AE-636F33896DDC}"/>
            </a:ext>
          </a:extLst>
        </xdr:cNvPr>
        <xdr:cNvCxnSpPr/>
      </xdr:nvCxnSpPr>
      <xdr:spPr>
        <a:xfrm>
          <a:off x="8750300" y="10033680"/>
          <a:ext cx="889000" cy="2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8E19DECA-59FA-4E02-81C8-B682C9CA69D5}"/>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DE0F2D43-85A6-46FB-9349-8AB495707DF1}"/>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89580</xdr:rowOff>
    </xdr:from>
    <xdr:to>
      <xdr:col>45</xdr:col>
      <xdr:colOff>177800</xdr:colOff>
      <xdr:row>58</xdr:row>
      <xdr:rowOff>96495</xdr:rowOff>
    </xdr:to>
    <xdr:cxnSp macro="">
      <xdr:nvCxnSpPr>
        <xdr:cNvPr id="354" name="直線コネクタ 353">
          <a:extLst>
            <a:ext uri="{FF2B5EF4-FFF2-40B4-BE49-F238E27FC236}">
              <a16:creationId xmlns:a16="http://schemas.microsoft.com/office/drawing/2014/main" id="{81073AC1-4447-43EC-A121-546741D08D56}"/>
            </a:ext>
          </a:extLst>
        </xdr:cNvPr>
        <xdr:cNvCxnSpPr/>
      </xdr:nvCxnSpPr>
      <xdr:spPr>
        <a:xfrm flipV="1">
          <a:off x="7861300" y="10033680"/>
          <a:ext cx="889000" cy="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954CC75B-AF6F-4AD5-A13B-56117C9FCA73}"/>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58A86DA2-610A-4A18-A394-7C74BBE92E29}"/>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85846</xdr:rowOff>
    </xdr:from>
    <xdr:to>
      <xdr:col>41</xdr:col>
      <xdr:colOff>50800</xdr:colOff>
      <xdr:row>58</xdr:row>
      <xdr:rowOff>96495</xdr:rowOff>
    </xdr:to>
    <xdr:cxnSp macro="">
      <xdr:nvCxnSpPr>
        <xdr:cNvPr id="357" name="直線コネクタ 356">
          <a:extLst>
            <a:ext uri="{FF2B5EF4-FFF2-40B4-BE49-F238E27FC236}">
              <a16:creationId xmlns:a16="http://schemas.microsoft.com/office/drawing/2014/main" id="{228F9920-A8E0-4D2B-A1FE-021595514303}"/>
            </a:ext>
          </a:extLst>
        </xdr:cNvPr>
        <xdr:cNvCxnSpPr/>
      </xdr:nvCxnSpPr>
      <xdr:spPr>
        <a:xfrm>
          <a:off x="6972300" y="10029946"/>
          <a:ext cx="889000" cy="1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327DE3D5-771E-4235-9EFE-D99E70D8559F}"/>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B769C637-9BAF-401B-83E1-4A731A1B5826}"/>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C11EDE3E-2586-4DEA-A7E8-F6F91894D3F8}"/>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E8369B02-17F3-4B9F-B967-E885FC548801}"/>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385ABB47-8A51-4B98-B753-2006FB2B2C8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2969398F-0676-4133-A894-BC91954D469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5A88B87-072E-4C1E-BD1C-7B3035AF605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F7BA9619-D3E5-4E18-A76D-4AF648697FA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6A5DF611-909E-4DD7-A677-896DEFE4A9C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54629</xdr:rowOff>
    </xdr:from>
    <xdr:to>
      <xdr:col>55</xdr:col>
      <xdr:colOff>50800</xdr:colOff>
      <xdr:row>58</xdr:row>
      <xdr:rowOff>156229</xdr:rowOff>
    </xdr:to>
    <xdr:sp macro="" textlink="">
      <xdr:nvSpPr>
        <xdr:cNvPr id="367" name="楕円 366">
          <a:extLst>
            <a:ext uri="{FF2B5EF4-FFF2-40B4-BE49-F238E27FC236}">
              <a16:creationId xmlns:a16="http://schemas.microsoft.com/office/drawing/2014/main" id="{DD08F148-F6FC-4A4B-A6FD-FBED3C107FF7}"/>
            </a:ext>
          </a:extLst>
        </xdr:cNvPr>
        <xdr:cNvSpPr/>
      </xdr:nvSpPr>
      <xdr:spPr>
        <a:xfrm>
          <a:off x="10426700" y="999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141006</xdr:rowOff>
    </xdr:from>
    <xdr:ext cx="469744" cy="259045"/>
    <xdr:sp macro="" textlink="">
      <xdr:nvSpPr>
        <xdr:cNvPr id="368" name="農林水産業費該当値テキスト">
          <a:extLst>
            <a:ext uri="{FF2B5EF4-FFF2-40B4-BE49-F238E27FC236}">
              <a16:creationId xmlns:a16="http://schemas.microsoft.com/office/drawing/2014/main" id="{1E475CD8-F34F-47FA-8BB4-515036C8891A}"/>
            </a:ext>
          </a:extLst>
        </xdr:cNvPr>
        <xdr:cNvSpPr txBox="1"/>
      </xdr:nvSpPr>
      <xdr:spPr>
        <a:xfrm>
          <a:off x="10528300" y="991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64097</xdr:rowOff>
    </xdr:from>
    <xdr:to>
      <xdr:col>50</xdr:col>
      <xdr:colOff>165100</xdr:colOff>
      <xdr:row>58</xdr:row>
      <xdr:rowOff>165697</xdr:rowOff>
    </xdr:to>
    <xdr:sp macro="" textlink="">
      <xdr:nvSpPr>
        <xdr:cNvPr id="369" name="楕円 368">
          <a:extLst>
            <a:ext uri="{FF2B5EF4-FFF2-40B4-BE49-F238E27FC236}">
              <a16:creationId xmlns:a16="http://schemas.microsoft.com/office/drawing/2014/main" id="{CF87E263-2E67-4EBC-A03B-9C1422117451}"/>
            </a:ext>
          </a:extLst>
        </xdr:cNvPr>
        <xdr:cNvSpPr/>
      </xdr:nvSpPr>
      <xdr:spPr>
        <a:xfrm>
          <a:off x="9588500" y="1000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156824</xdr:rowOff>
    </xdr:from>
    <xdr:ext cx="469744" cy="259045"/>
    <xdr:sp macro="" textlink="">
      <xdr:nvSpPr>
        <xdr:cNvPr id="370" name="テキスト ボックス 369">
          <a:extLst>
            <a:ext uri="{FF2B5EF4-FFF2-40B4-BE49-F238E27FC236}">
              <a16:creationId xmlns:a16="http://schemas.microsoft.com/office/drawing/2014/main" id="{6FCACC58-AFE3-4F50-94F8-994CD7BE9654}"/>
            </a:ext>
          </a:extLst>
        </xdr:cNvPr>
        <xdr:cNvSpPr txBox="1"/>
      </xdr:nvSpPr>
      <xdr:spPr>
        <a:xfrm>
          <a:off x="9404428" y="1010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38780</xdr:rowOff>
    </xdr:from>
    <xdr:to>
      <xdr:col>46</xdr:col>
      <xdr:colOff>38100</xdr:colOff>
      <xdr:row>58</xdr:row>
      <xdr:rowOff>140380</xdr:rowOff>
    </xdr:to>
    <xdr:sp macro="" textlink="">
      <xdr:nvSpPr>
        <xdr:cNvPr id="371" name="楕円 370">
          <a:extLst>
            <a:ext uri="{FF2B5EF4-FFF2-40B4-BE49-F238E27FC236}">
              <a16:creationId xmlns:a16="http://schemas.microsoft.com/office/drawing/2014/main" id="{5EA6DB71-6949-456C-B58B-EFC534BA87B8}"/>
            </a:ext>
          </a:extLst>
        </xdr:cNvPr>
        <xdr:cNvSpPr/>
      </xdr:nvSpPr>
      <xdr:spPr>
        <a:xfrm>
          <a:off x="8699500" y="998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131507</xdr:rowOff>
    </xdr:from>
    <xdr:ext cx="469744" cy="259045"/>
    <xdr:sp macro="" textlink="">
      <xdr:nvSpPr>
        <xdr:cNvPr id="372" name="テキスト ボックス 371">
          <a:extLst>
            <a:ext uri="{FF2B5EF4-FFF2-40B4-BE49-F238E27FC236}">
              <a16:creationId xmlns:a16="http://schemas.microsoft.com/office/drawing/2014/main" id="{9B5B1424-26F2-469C-B156-0DD04A2F420F}"/>
            </a:ext>
          </a:extLst>
        </xdr:cNvPr>
        <xdr:cNvSpPr txBox="1"/>
      </xdr:nvSpPr>
      <xdr:spPr>
        <a:xfrm>
          <a:off x="8515428" y="1007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45695</xdr:rowOff>
    </xdr:from>
    <xdr:to>
      <xdr:col>41</xdr:col>
      <xdr:colOff>101600</xdr:colOff>
      <xdr:row>58</xdr:row>
      <xdr:rowOff>147295</xdr:rowOff>
    </xdr:to>
    <xdr:sp macro="" textlink="">
      <xdr:nvSpPr>
        <xdr:cNvPr id="373" name="楕円 372">
          <a:extLst>
            <a:ext uri="{FF2B5EF4-FFF2-40B4-BE49-F238E27FC236}">
              <a16:creationId xmlns:a16="http://schemas.microsoft.com/office/drawing/2014/main" id="{484A4E7B-4681-48EC-8D94-7DBB12BC640B}"/>
            </a:ext>
          </a:extLst>
        </xdr:cNvPr>
        <xdr:cNvSpPr/>
      </xdr:nvSpPr>
      <xdr:spPr>
        <a:xfrm>
          <a:off x="7810500" y="998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138422</xdr:rowOff>
    </xdr:from>
    <xdr:ext cx="469744" cy="259045"/>
    <xdr:sp macro="" textlink="">
      <xdr:nvSpPr>
        <xdr:cNvPr id="374" name="テキスト ボックス 373">
          <a:extLst>
            <a:ext uri="{FF2B5EF4-FFF2-40B4-BE49-F238E27FC236}">
              <a16:creationId xmlns:a16="http://schemas.microsoft.com/office/drawing/2014/main" id="{783394B5-9868-49FB-8594-B188544CBD9C}"/>
            </a:ext>
          </a:extLst>
        </xdr:cNvPr>
        <xdr:cNvSpPr txBox="1"/>
      </xdr:nvSpPr>
      <xdr:spPr>
        <a:xfrm>
          <a:off x="7626428" y="1008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35046</xdr:rowOff>
    </xdr:from>
    <xdr:to>
      <xdr:col>36</xdr:col>
      <xdr:colOff>165100</xdr:colOff>
      <xdr:row>58</xdr:row>
      <xdr:rowOff>136646</xdr:rowOff>
    </xdr:to>
    <xdr:sp macro="" textlink="">
      <xdr:nvSpPr>
        <xdr:cNvPr id="375" name="楕円 374">
          <a:extLst>
            <a:ext uri="{FF2B5EF4-FFF2-40B4-BE49-F238E27FC236}">
              <a16:creationId xmlns:a16="http://schemas.microsoft.com/office/drawing/2014/main" id="{AFE859B5-3625-475B-881C-567B91FF5A8F}"/>
            </a:ext>
          </a:extLst>
        </xdr:cNvPr>
        <xdr:cNvSpPr/>
      </xdr:nvSpPr>
      <xdr:spPr>
        <a:xfrm>
          <a:off x="6921500" y="997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127773</xdr:rowOff>
    </xdr:from>
    <xdr:ext cx="469744" cy="259045"/>
    <xdr:sp macro="" textlink="">
      <xdr:nvSpPr>
        <xdr:cNvPr id="376" name="テキスト ボックス 375">
          <a:extLst>
            <a:ext uri="{FF2B5EF4-FFF2-40B4-BE49-F238E27FC236}">
              <a16:creationId xmlns:a16="http://schemas.microsoft.com/office/drawing/2014/main" id="{01C61955-4BC9-418F-AAFE-B495696B492E}"/>
            </a:ext>
          </a:extLst>
        </xdr:cNvPr>
        <xdr:cNvSpPr txBox="1"/>
      </xdr:nvSpPr>
      <xdr:spPr>
        <a:xfrm>
          <a:off x="6737428" y="1007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AD412232-8CFF-4577-91E7-F688A27AB1A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A93067F8-B447-4FF4-BDB9-0DF71E12EEB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BA8C075D-F956-49C1-849C-93934936047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1B827151-3EB3-4F95-B314-AA5D2C584ADE}"/>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9319C93F-8F52-4457-A8B8-803E71BC394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39108D24-82AA-4AE2-AB35-105A6EB57BD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A39D18FC-C0A8-4BA2-B726-265B9112AE5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4D5D13D-425D-4532-AB0A-77ADDD13F71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96BB1629-AE28-47D2-ADC6-26FA21C75A3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96DD2742-D551-4A49-A81A-884D86A1D3F5}"/>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BB14092F-461C-423B-98E0-6149556A3EAD}"/>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6F98A20A-FFC6-4E54-9088-7DFA1FB09F5C}"/>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C360679B-A9E6-4192-96A3-C986194A5FDC}"/>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103BDA24-F64B-411C-AD20-4321C2B14063}"/>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9DB39F0C-3E56-4E17-B4BB-805C58FBD79C}"/>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F82BC576-9C70-402B-AAE2-E9DB56F5D6D1}"/>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8A5161B6-4A16-4A34-8456-8902B47BF65A}"/>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8987FEAB-EA73-4E2A-AEB6-05B314E81CE4}"/>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5A6A0922-C8B5-4AC2-86DB-34341C7365DF}"/>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810EFA21-61A0-4B16-B6E9-E1174C679E32}"/>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8EE8D706-89EB-4D4D-9F8D-3BAD824E85D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23926950-EDF8-452D-A394-C06B4BCC507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33889E75-2B99-449D-BB63-9241F43B34B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2060FD74-A580-428E-A3E8-25AEE15A770F}"/>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7B37F6E1-F10F-4347-A147-D1F6A816503B}"/>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1C2C4D80-1A00-4224-B297-83EF2F545E0C}"/>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8F4772D-B390-473B-AF06-2218472F02C3}"/>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CBC8E6D7-8B96-4B81-A0FA-27F75C3EA256}"/>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101009</xdr:rowOff>
    </xdr:from>
    <xdr:to>
      <xdr:col>55</xdr:col>
      <xdr:colOff>0</xdr:colOff>
      <xdr:row>78</xdr:row>
      <xdr:rowOff>138291</xdr:rowOff>
    </xdr:to>
    <xdr:cxnSp macro="">
      <xdr:nvCxnSpPr>
        <xdr:cNvPr id="405" name="直線コネクタ 404">
          <a:extLst>
            <a:ext uri="{FF2B5EF4-FFF2-40B4-BE49-F238E27FC236}">
              <a16:creationId xmlns:a16="http://schemas.microsoft.com/office/drawing/2014/main" id="{6A84A13A-440F-462F-B9F6-7FA4FDC91FF7}"/>
            </a:ext>
          </a:extLst>
        </xdr:cNvPr>
        <xdr:cNvCxnSpPr/>
      </xdr:nvCxnSpPr>
      <xdr:spPr>
        <a:xfrm>
          <a:off x="9639300" y="13474109"/>
          <a:ext cx="838200" cy="3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1E58E812-5780-4787-B7F3-7D19F9FD1F4E}"/>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FC699358-A1D9-4124-A1D4-22918D41EEE9}"/>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95447</xdr:rowOff>
    </xdr:from>
    <xdr:to>
      <xdr:col>50</xdr:col>
      <xdr:colOff>114300</xdr:colOff>
      <xdr:row>78</xdr:row>
      <xdr:rowOff>101009</xdr:rowOff>
    </xdr:to>
    <xdr:cxnSp macro="">
      <xdr:nvCxnSpPr>
        <xdr:cNvPr id="408" name="直線コネクタ 407">
          <a:extLst>
            <a:ext uri="{FF2B5EF4-FFF2-40B4-BE49-F238E27FC236}">
              <a16:creationId xmlns:a16="http://schemas.microsoft.com/office/drawing/2014/main" id="{95FCB5DC-6472-4634-9CDE-0EB56E7CC932}"/>
            </a:ext>
          </a:extLst>
        </xdr:cNvPr>
        <xdr:cNvCxnSpPr/>
      </xdr:nvCxnSpPr>
      <xdr:spPr>
        <a:xfrm>
          <a:off x="8750300" y="13468547"/>
          <a:ext cx="8890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6A362200-7FD1-4CD3-9D8E-DEEBA26C10A6}"/>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840FE66D-CF23-4CB2-8C61-E24AE3D467A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95447</xdr:rowOff>
    </xdr:from>
    <xdr:to>
      <xdr:col>45</xdr:col>
      <xdr:colOff>177800</xdr:colOff>
      <xdr:row>78</xdr:row>
      <xdr:rowOff>145759</xdr:rowOff>
    </xdr:to>
    <xdr:cxnSp macro="">
      <xdr:nvCxnSpPr>
        <xdr:cNvPr id="411" name="直線コネクタ 410">
          <a:extLst>
            <a:ext uri="{FF2B5EF4-FFF2-40B4-BE49-F238E27FC236}">
              <a16:creationId xmlns:a16="http://schemas.microsoft.com/office/drawing/2014/main" id="{572082F0-58C5-4D9C-B8A7-54B377AC7CF5}"/>
            </a:ext>
          </a:extLst>
        </xdr:cNvPr>
        <xdr:cNvCxnSpPr/>
      </xdr:nvCxnSpPr>
      <xdr:spPr>
        <a:xfrm flipV="1">
          <a:off x="7861300" y="13468547"/>
          <a:ext cx="889000" cy="5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D65EB0AD-3C29-4BCD-9E60-46B88ED76847}"/>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62B43C71-2B62-477C-A8D0-109A9F005AD5}"/>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97352</xdr:rowOff>
    </xdr:from>
    <xdr:to>
      <xdr:col>41</xdr:col>
      <xdr:colOff>50800</xdr:colOff>
      <xdr:row>78</xdr:row>
      <xdr:rowOff>145759</xdr:rowOff>
    </xdr:to>
    <xdr:cxnSp macro="">
      <xdr:nvCxnSpPr>
        <xdr:cNvPr id="414" name="直線コネクタ 413">
          <a:extLst>
            <a:ext uri="{FF2B5EF4-FFF2-40B4-BE49-F238E27FC236}">
              <a16:creationId xmlns:a16="http://schemas.microsoft.com/office/drawing/2014/main" id="{4C7EBA1A-321D-4297-B8AA-9AF4E1C8BF1B}"/>
            </a:ext>
          </a:extLst>
        </xdr:cNvPr>
        <xdr:cNvCxnSpPr/>
      </xdr:nvCxnSpPr>
      <xdr:spPr>
        <a:xfrm>
          <a:off x="6972300" y="12784652"/>
          <a:ext cx="889000" cy="73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9AC57DE6-6614-4C8A-82CF-BAD7A636B6A3}"/>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7FE440B5-0D7B-4ABE-8095-5E516B9297F1}"/>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8FAB8A69-253E-40AD-A406-29AC3FB66153}"/>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E6DD3E0F-E703-4C8F-9B67-FD6CD328852D}"/>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FB21B1C-75A3-47A2-9F4A-1DA70BE45EF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894E9EED-42E9-4B5E-8671-A0D90F42A91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908D9EBA-7060-421E-BADB-72F6725FC0C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D0EACCB-49E1-4F5F-98BD-F476008472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88D12D9-ABAB-41B6-93F3-567DDEBB73D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87491</xdr:rowOff>
    </xdr:from>
    <xdr:to>
      <xdr:col>55</xdr:col>
      <xdr:colOff>50800</xdr:colOff>
      <xdr:row>79</xdr:row>
      <xdr:rowOff>17641</xdr:rowOff>
    </xdr:to>
    <xdr:sp macro="" textlink="">
      <xdr:nvSpPr>
        <xdr:cNvPr id="424" name="楕円 423">
          <a:extLst>
            <a:ext uri="{FF2B5EF4-FFF2-40B4-BE49-F238E27FC236}">
              <a16:creationId xmlns:a16="http://schemas.microsoft.com/office/drawing/2014/main" id="{6016CFDB-5715-4DB8-9B6A-D93588093249}"/>
            </a:ext>
          </a:extLst>
        </xdr:cNvPr>
        <xdr:cNvSpPr/>
      </xdr:nvSpPr>
      <xdr:spPr>
        <a:xfrm>
          <a:off x="10426700" y="1346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6139</xdr:rowOff>
    </xdr:from>
    <xdr:ext cx="469744" cy="259045"/>
    <xdr:sp macro="" textlink="">
      <xdr:nvSpPr>
        <xdr:cNvPr id="425" name="商工費該当値テキスト">
          <a:extLst>
            <a:ext uri="{FF2B5EF4-FFF2-40B4-BE49-F238E27FC236}">
              <a16:creationId xmlns:a16="http://schemas.microsoft.com/office/drawing/2014/main" id="{669D4F1C-2603-4121-8F42-F07E333A3FE4}"/>
            </a:ext>
          </a:extLst>
        </xdr:cNvPr>
        <xdr:cNvSpPr txBox="1"/>
      </xdr:nvSpPr>
      <xdr:spPr>
        <a:xfrm>
          <a:off x="10528300" y="1337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50209</xdr:rowOff>
    </xdr:from>
    <xdr:to>
      <xdr:col>50</xdr:col>
      <xdr:colOff>165100</xdr:colOff>
      <xdr:row>78</xdr:row>
      <xdr:rowOff>151809</xdr:rowOff>
    </xdr:to>
    <xdr:sp macro="" textlink="">
      <xdr:nvSpPr>
        <xdr:cNvPr id="426" name="楕円 425">
          <a:extLst>
            <a:ext uri="{FF2B5EF4-FFF2-40B4-BE49-F238E27FC236}">
              <a16:creationId xmlns:a16="http://schemas.microsoft.com/office/drawing/2014/main" id="{1EE06FAC-0054-40FB-9AFC-391514000DCF}"/>
            </a:ext>
          </a:extLst>
        </xdr:cNvPr>
        <xdr:cNvSpPr/>
      </xdr:nvSpPr>
      <xdr:spPr>
        <a:xfrm>
          <a:off x="9588500" y="1342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142936</xdr:rowOff>
    </xdr:from>
    <xdr:ext cx="469744" cy="259045"/>
    <xdr:sp macro="" textlink="">
      <xdr:nvSpPr>
        <xdr:cNvPr id="427" name="テキスト ボックス 426">
          <a:extLst>
            <a:ext uri="{FF2B5EF4-FFF2-40B4-BE49-F238E27FC236}">
              <a16:creationId xmlns:a16="http://schemas.microsoft.com/office/drawing/2014/main" id="{54D4C014-E987-40B8-965A-26EEA9FC3995}"/>
            </a:ext>
          </a:extLst>
        </xdr:cNvPr>
        <xdr:cNvSpPr txBox="1"/>
      </xdr:nvSpPr>
      <xdr:spPr>
        <a:xfrm>
          <a:off x="9404428" y="1351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44647</xdr:rowOff>
    </xdr:from>
    <xdr:to>
      <xdr:col>46</xdr:col>
      <xdr:colOff>38100</xdr:colOff>
      <xdr:row>78</xdr:row>
      <xdr:rowOff>146247</xdr:rowOff>
    </xdr:to>
    <xdr:sp macro="" textlink="">
      <xdr:nvSpPr>
        <xdr:cNvPr id="428" name="楕円 427">
          <a:extLst>
            <a:ext uri="{FF2B5EF4-FFF2-40B4-BE49-F238E27FC236}">
              <a16:creationId xmlns:a16="http://schemas.microsoft.com/office/drawing/2014/main" id="{4CF9BE03-6481-46B5-8E04-0ABFD0CC054F}"/>
            </a:ext>
          </a:extLst>
        </xdr:cNvPr>
        <xdr:cNvSpPr/>
      </xdr:nvSpPr>
      <xdr:spPr>
        <a:xfrm>
          <a:off x="8699500" y="1341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137374</xdr:rowOff>
    </xdr:from>
    <xdr:ext cx="469744" cy="259045"/>
    <xdr:sp macro="" textlink="">
      <xdr:nvSpPr>
        <xdr:cNvPr id="429" name="テキスト ボックス 428">
          <a:extLst>
            <a:ext uri="{FF2B5EF4-FFF2-40B4-BE49-F238E27FC236}">
              <a16:creationId xmlns:a16="http://schemas.microsoft.com/office/drawing/2014/main" id="{46FE0986-1161-4DBB-AF1A-F1734F3291F2}"/>
            </a:ext>
          </a:extLst>
        </xdr:cNvPr>
        <xdr:cNvSpPr txBox="1"/>
      </xdr:nvSpPr>
      <xdr:spPr>
        <a:xfrm>
          <a:off x="8515428" y="1351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94959</xdr:rowOff>
    </xdr:from>
    <xdr:to>
      <xdr:col>41</xdr:col>
      <xdr:colOff>101600</xdr:colOff>
      <xdr:row>79</xdr:row>
      <xdr:rowOff>25109</xdr:rowOff>
    </xdr:to>
    <xdr:sp macro="" textlink="">
      <xdr:nvSpPr>
        <xdr:cNvPr id="430" name="楕円 429">
          <a:extLst>
            <a:ext uri="{FF2B5EF4-FFF2-40B4-BE49-F238E27FC236}">
              <a16:creationId xmlns:a16="http://schemas.microsoft.com/office/drawing/2014/main" id="{53F2DA53-FDBF-410A-B1DC-CAEC249BCCAB}"/>
            </a:ext>
          </a:extLst>
        </xdr:cNvPr>
        <xdr:cNvSpPr/>
      </xdr:nvSpPr>
      <xdr:spPr>
        <a:xfrm>
          <a:off x="7810500" y="1346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16236</xdr:rowOff>
    </xdr:from>
    <xdr:ext cx="469744" cy="259045"/>
    <xdr:sp macro="" textlink="">
      <xdr:nvSpPr>
        <xdr:cNvPr id="431" name="テキスト ボックス 430">
          <a:extLst>
            <a:ext uri="{FF2B5EF4-FFF2-40B4-BE49-F238E27FC236}">
              <a16:creationId xmlns:a16="http://schemas.microsoft.com/office/drawing/2014/main" id="{609DDC5F-3EBC-4DDE-838B-199E3C6C140C}"/>
            </a:ext>
          </a:extLst>
        </xdr:cNvPr>
        <xdr:cNvSpPr txBox="1"/>
      </xdr:nvSpPr>
      <xdr:spPr>
        <a:xfrm>
          <a:off x="7626428" y="1356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46552</xdr:rowOff>
    </xdr:from>
    <xdr:to>
      <xdr:col>36</xdr:col>
      <xdr:colOff>165100</xdr:colOff>
      <xdr:row>74</xdr:row>
      <xdr:rowOff>148152</xdr:rowOff>
    </xdr:to>
    <xdr:sp macro="" textlink="">
      <xdr:nvSpPr>
        <xdr:cNvPr id="432" name="楕円 431">
          <a:extLst>
            <a:ext uri="{FF2B5EF4-FFF2-40B4-BE49-F238E27FC236}">
              <a16:creationId xmlns:a16="http://schemas.microsoft.com/office/drawing/2014/main" id="{39A79C43-AE43-4D26-8504-DB1EE777C3BD}"/>
            </a:ext>
          </a:extLst>
        </xdr:cNvPr>
        <xdr:cNvSpPr/>
      </xdr:nvSpPr>
      <xdr:spPr>
        <a:xfrm>
          <a:off x="6921500" y="1273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164679</xdr:rowOff>
    </xdr:from>
    <xdr:ext cx="534377" cy="259045"/>
    <xdr:sp macro="" textlink="">
      <xdr:nvSpPr>
        <xdr:cNvPr id="433" name="テキスト ボックス 432">
          <a:extLst>
            <a:ext uri="{FF2B5EF4-FFF2-40B4-BE49-F238E27FC236}">
              <a16:creationId xmlns:a16="http://schemas.microsoft.com/office/drawing/2014/main" id="{BD84CEC1-E0D3-4A9E-82AC-4F29120991B3}"/>
            </a:ext>
          </a:extLst>
        </xdr:cNvPr>
        <xdr:cNvSpPr txBox="1"/>
      </xdr:nvSpPr>
      <xdr:spPr>
        <a:xfrm>
          <a:off x="6705111" y="1250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E73670F4-143E-471D-B9FC-648C1D5D3D5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B16B31A4-4953-4008-9004-3875F8D3AB7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CB606713-4510-4D95-967F-6BC4B6583F1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7BCF2A81-40D8-4EE4-9AF8-3EDEF72827F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A7694764-F480-4001-B134-AF1CDDDF711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BF1E5C11-0735-4014-B85A-3663F5D190D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93539E51-A779-487B-9355-891C57CF78D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F3DFBB0E-6EC3-4160-A213-4BFB74A487A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5A458A0D-AE1C-4251-9401-C0823733466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48238BF2-7057-4E5D-8613-AF60E6A5E7D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EB338CE1-321F-4717-823F-E7EC198F2E4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1C429FEE-1979-421F-A2C9-B65A8BDCAFC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64B629AC-90C9-4E68-80B5-C12ABB38D907}"/>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4FD9D0CB-841F-4E98-9173-B24FCA702B58}"/>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D2C56DBB-B828-4973-865E-6BEF79CBDA5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847BD70F-BD70-4946-9CF1-3548EA8D65EF}"/>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847442CE-917E-407A-B9CF-89FBC2FBC924}"/>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E0CDBDAC-E77A-4E92-AE19-2620BAC09BB5}"/>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D3C2B59A-39C0-4655-8E46-24DC1073E8A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1CDB5960-99F8-4DBC-BA6B-0993E7CBDD39}"/>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38B56B9D-1F37-4505-8B70-12DB270B349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FF76456B-E12B-45FC-8872-65CA27D6E06A}"/>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750D0BEB-BE7E-4560-91C4-517E6ECD724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DFCB3390-4B08-44C5-BC91-C59CCE6454B8}"/>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35C45E4C-E4B1-48FE-B2B4-8574B3E4E44D}"/>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62532C44-5A54-495B-B489-30AFAE2C7125}"/>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1FEB6760-2322-4CC5-A469-BEC03D052723}"/>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7803554-0E70-4331-BB00-5A29007F4B7C}"/>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92850</xdr:rowOff>
    </xdr:from>
    <xdr:to>
      <xdr:col>55</xdr:col>
      <xdr:colOff>0</xdr:colOff>
      <xdr:row>97</xdr:row>
      <xdr:rowOff>107238</xdr:rowOff>
    </xdr:to>
    <xdr:cxnSp macro="">
      <xdr:nvCxnSpPr>
        <xdr:cNvPr id="462" name="直線コネクタ 461">
          <a:extLst>
            <a:ext uri="{FF2B5EF4-FFF2-40B4-BE49-F238E27FC236}">
              <a16:creationId xmlns:a16="http://schemas.microsoft.com/office/drawing/2014/main" id="{7D5E78D0-DA44-476B-95E9-6D66DD6A9F59}"/>
            </a:ext>
          </a:extLst>
        </xdr:cNvPr>
        <xdr:cNvCxnSpPr/>
      </xdr:nvCxnSpPr>
      <xdr:spPr>
        <a:xfrm flipV="1">
          <a:off x="9639300" y="16723500"/>
          <a:ext cx="838200" cy="1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CB520C52-1E80-42B8-9571-7B6C0E7972A6}"/>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41AB4D79-439D-477C-A1F3-AD57D919142D}"/>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107238</xdr:rowOff>
    </xdr:from>
    <xdr:to>
      <xdr:col>50</xdr:col>
      <xdr:colOff>114300</xdr:colOff>
      <xdr:row>97</xdr:row>
      <xdr:rowOff>139357</xdr:rowOff>
    </xdr:to>
    <xdr:cxnSp macro="">
      <xdr:nvCxnSpPr>
        <xdr:cNvPr id="465" name="直線コネクタ 464">
          <a:extLst>
            <a:ext uri="{FF2B5EF4-FFF2-40B4-BE49-F238E27FC236}">
              <a16:creationId xmlns:a16="http://schemas.microsoft.com/office/drawing/2014/main" id="{61BD1E0F-4EA2-49EF-8C77-56B07759A395}"/>
            </a:ext>
          </a:extLst>
        </xdr:cNvPr>
        <xdr:cNvCxnSpPr/>
      </xdr:nvCxnSpPr>
      <xdr:spPr>
        <a:xfrm flipV="1">
          <a:off x="8750300" y="16737888"/>
          <a:ext cx="889000" cy="3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52742E24-C7CE-4C23-BAC5-FE5AF0921048}"/>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927AEDCB-94A3-4161-9061-43D864DF4E52}"/>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139357</xdr:rowOff>
    </xdr:from>
    <xdr:to>
      <xdr:col>45</xdr:col>
      <xdr:colOff>177800</xdr:colOff>
      <xdr:row>97</xdr:row>
      <xdr:rowOff>147549</xdr:rowOff>
    </xdr:to>
    <xdr:cxnSp macro="">
      <xdr:nvCxnSpPr>
        <xdr:cNvPr id="468" name="直線コネクタ 467">
          <a:extLst>
            <a:ext uri="{FF2B5EF4-FFF2-40B4-BE49-F238E27FC236}">
              <a16:creationId xmlns:a16="http://schemas.microsoft.com/office/drawing/2014/main" id="{A47C0243-CDB0-470D-A2B4-44B7EE294D06}"/>
            </a:ext>
          </a:extLst>
        </xdr:cNvPr>
        <xdr:cNvCxnSpPr/>
      </xdr:nvCxnSpPr>
      <xdr:spPr>
        <a:xfrm flipV="1">
          <a:off x="7861300" y="16770007"/>
          <a:ext cx="88900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31AF41F0-45E5-402C-A60E-3561E5B41B95}"/>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563EAED2-E7B1-4F5F-90C9-C93CF3DB410C}"/>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147549</xdr:rowOff>
    </xdr:from>
    <xdr:to>
      <xdr:col>41</xdr:col>
      <xdr:colOff>50800</xdr:colOff>
      <xdr:row>97</xdr:row>
      <xdr:rowOff>164706</xdr:rowOff>
    </xdr:to>
    <xdr:cxnSp macro="">
      <xdr:nvCxnSpPr>
        <xdr:cNvPr id="471" name="直線コネクタ 470">
          <a:extLst>
            <a:ext uri="{FF2B5EF4-FFF2-40B4-BE49-F238E27FC236}">
              <a16:creationId xmlns:a16="http://schemas.microsoft.com/office/drawing/2014/main" id="{82A50FF9-7AC5-4AD4-B2DB-9B03E89E4697}"/>
            </a:ext>
          </a:extLst>
        </xdr:cNvPr>
        <xdr:cNvCxnSpPr/>
      </xdr:nvCxnSpPr>
      <xdr:spPr>
        <a:xfrm flipV="1">
          <a:off x="6972300" y="16778199"/>
          <a:ext cx="889000" cy="1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3BEA2FBE-2C11-404C-92DE-FA99BAB071FD}"/>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4204EEBD-A6C0-4CB7-AC93-95717EDCBD4C}"/>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3CED42BB-3303-4A87-97BC-18B5D6834E4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97B334EF-0941-4B1F-9105-1AF56FEC791E}"/>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5BB460B5-A4E7-4F39-A474-75CCB799F5B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8CDA67F-20F2-4848-A7DC-5ADFD17DDFF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AA1CA2A-520F-423E-B67D-9B4AC15E9191}"/>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5109CA14-5AF3-4599-B8F5-F4845C57F03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30F1AB59-3E8C-42C4-8661-3DFD5B14BEC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42050</xdr:rowOff>
    </xdr:from>
    <xdr:to>
      <xdr:col>55</xdr:col>
      <xdr:colOff>50800</xdr:colOff>
      <xdr:row>97</xdr:row>
      <xdr:rowOff>143650</xdr:rowOff>
    </xdr:to>
    <xdr:sp macro="" textlink="">
      <xdr:nvSpPr>
        <xdr:cNvPr id="481" name="楕円 480">
          <a:extLst>
            <a:ext uri="{FF2B5EF4-FFF2-40B4-BE49-F238E27FC236}">
              <a16:creationId xmlns:a16="http://schemas.microsoft.com/office/drawing/2014/main" id="{D7D8AF8D-41DF-4B1D-8F0B-831FB542868F}"/>
            </a:ext>
          </a:extLst>
        </xdr:cNvPr>
        <xdr:cNvSpPr/>
      </xdr:nvSpPr>
      <xdr:spPr>
        <a:xfrm>
          <a:off x="10426700" y="166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128427</xdr:rowOff>
    </xdr:from>
    <xdr:ext cx="534377" cy="259045"/>
    <xdr:sp macro="" textlink="">
      <xdr:nvSpPr>
        <xdr:cNvPr id="482" name="土木費該当値テキスト">
          <a:extLst>
            <a:ext uri="{FF2B5EF4-FFF2-40B4-BE49-F238E27FC236}">
              <a16:creationId xmlns:a16="http://schemas.microsoft.com/office/drawing/2014/main" id="{D22B9D5F-D5D8-4726-9D15-B5A19B61E835}"/>
            </a:ext>
          </a:extLst>
        </xdr:cNvPr>
        <xdr:cNvSpPr txBox="1"/>
      </xdr:nvSpPr>
      <xdr:spPr>
        <a:xfrm>
          <a:off x="10528300" y="1658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56438</xdr:rowOff>
    </xdr:from>
    <xdr:to>
      <xdr:col>50</xdr:col>
      <xdr:colOff>165100</xdr:colOff>
      <xdr:row>97</xdr:row>
      <xdr:rowOff>158038</xdr:rowOff>
    </xdr:to>
    <xdr:sp macro="" textlink="">
      <xdr:nvSpPr>
        <xdr:cNvPr id="483" name="楕円 482">
          <a:extLst>
            <a:ext uri="{FF2B5EF4-FFF2-40B4-BE49-F238E27FC236}">
              <a16:creationId xmlns:a16="http://schemas.microsoft.com/office/drawing/2014/main" id="{44341049-122F-4820-807C-58904B66BE46}"/>
            </a:ext>
          </a:extLst>
        </xdr:cNvPr>
        <xdr:cNvSpPr/>
      </xdr:nvSpPr>
      <xdr:spPr>
        <a:xfrm>
          <a:off x="9588500" y="1668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149165</xdr:rowOff>
    </xdr:from>
    <xdr:ext cx="534377" cy="259045"/>
    <xdr:sp macro="" textlink="">
      <xdr:nvSpPr>
        <xdr:cNvPr id="484" name="テキスト ボックス 483">
          <a:extLst>
            <a:ext uri="{FF2B5EF4-FFF2-40B4-BE49-F238E27FC236}">
              <a16:creationId xmlns:a16="http://schemas.microsoft.com/office/drawing/2014/main" id="{F72BB965-8F33-455D-B0C9-CBB3C9659A5D}"/>
            </a:ext>
          </a:extLst>
        </xdr:cNvPr>
        <xdr:cNvSpPr txBox="1"/>
      </xdr:nvSpPr>
      <xdr:spPr>
        <a:xfrm>
          <a:off x="9372111" y="1677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88557</xdr:rowOff>
    </xdr:from>
    <xdr:to>
      <xdr:col>46</xdr:col>
      <xdr:colOff>38100</xdr:colOff>
      <xdr:row>98</xdr:row>
      <xdr:rowOff>18707</xdr:rowOff>
    </xdr:to>
    <xdr:sp macro="" textlink="">
      <xdr:nvSpPr>
        <xdr:cNvPr id="485" name="楕円 484">
          <a:extLst>
            <a:ext uri="{FF2B5EF4-FFF2-40B4-BE49-F238E27FC236}">
              <a16:creationId xmlns:a16="http://schemas.microsoft.com/office/drawing/2014/main" id="{0EB4C74E-6A15-43EC-899B-5BA357C5BB85}"/>
            </a:ext>
          </a:extLst>
        </xdr:cNvPr>
        <xdr:cNvSpPr/>
      </xdr:nvSpPr>
      <xdr:spPr>
        <a:xfrm>
          <a:off x="8699500" y="1671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9834</xdr:rowOff>
    </xdr:from>
    <xdr:ext cx="534377" cy="259045"/>
    <xdr:sp macro="" textlink="">
      <xdr:nvSpPr>
        <xdr:cNvPr id="486" name="テキスト ボックス 485">
          <a:extLst>
            <a:ext uri="{FF2B5EF4-FFF2-40B4-BE49-F238E27FC236}">
              <a16:creationId xmlns:a16="http://schemas.microsoft.com/office/drawing/2014/main" id="{0CF21D66-0770-42DE-B190-02037DC2A812}"/>
            </a:ext>
          </a:extLst>
        </xdr:cNvPr>
        <xdr:cNvSpPr txBox="1"/>
      </xdr:nvSpPr>
      <xdr:spPr>
        <a:xfrm>
          <a:off x="8483111" y="1681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96749</xdr:rowOff>
    </xdr:from>
    <xdr:to>
      <xdr:col>41</xdr:col>
      <xdr:colOff>101600</xdr:colOff>
      <xdr:row>98</xdr:row>
      <xdr:rowOff>26899</xdr:rowOff>
    </xdr:to>
    <xdr:sp macro="" textlink="">
      <xdr:nvSpPr>
        <xdr:cNvPr id="487" name="楕円 486">
          <a:extLst>
            <a:ext uri="{FF2B5EF4-FFF2-40B4-BE49-F238E27FC236}">
              <a16:creationId xmlns:a16="http://schemas.microsoft.com/office/drawing/2014/main" id="{B16D98B0-C609-4940-AFBB-4AAC0C582830}"/>
            </a:ext>
          </a:extLst>
        </xdr:cNvPr>
        <xdr:cNvSpPr/>
      </xdr:nvSpPr>
      <xdr:spPr>
        <a:xfrm>
          <a:off x="7810500" y="1672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18026</xdr:rowOff>
    </xdr:from>
    <xdr:ext cx="534377" cy="259045"/>
    <xdr:sp macro="" textlink="">
      <xdr:nvSpPr>
        <xdr:cNvPr id="488" name="テキスト ボックス 487">
          <a:extLst>
            <a:ext uri="{FF2B5EF4-FFF2-40B4-BE49-F238E27FC236}">
              <a16:creationId xmlns:a16="http://schemas.microsoft.com/office/drawing/2014/main" id="{B486830F-DAD8-4D92-88F1-98F95E62DE57}"/>
            </a:ext>
          </a:extLst>
        </xdr:cNvPr>
        <xdr:cNvSpPr txBox="1"/>
      </xdr:nvSpPr>
      <xdr:spPr>
        <a:xfrm>
          <a:off x="7594111" y="1682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113906</xdr:rowOff>
    </xdr:from>
    <xdr:to>
      <xdr:col>36</xdr:col>
      <xdr:colOff>165100</xdr:colOff>
      <xdr:row>98</xdr:row>
      <xdr:rowOff>44056</xdr:rowOff>
    </xdr:to>
    <xdr:sp macro="" textlink="">
      <xdr:nvSpPr>
        <xdr:cNvPr id="489" name="楕円 488">
          <a:extLst>
            <a:ext uri="{FF2B5EF4-FFF2-40B4-BE49-F238E27FC236}">
              <a16:creationId xmlns:a16="http://schemas.microsoft.com/office/drawing/2014/main" id="{47B7256A-6A6E-4D60-ADE0-AB55D0AA5E1D}"/>
            </a:ext>
          </a:extLst>
        </xdr:cNvPr>
        <xdr:cNvSpPr/>
      </xdr:nvSpPr>
      <xdr:spPr>
        <a:xfrm>
          <a:off x="6921500" y="1674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35183</xdr:rowOff>
    </xdr:from>
    <xdr:ext cx="534377" cy="259045"/>
    <xdr:sp macro="" textlink="">
      <xdr:nvSpPr>
        <xdr:cNvPr id="490" name="テキスト ボックス 489">
          <a:extLst>
            <a:ext uri="{FF2B5EF4-FFF2-40B4-BE49-F238E27FC236}">
              <a16:creationId xmlns:a16="http://schemas.microsoft.com/office/drawing/2014/main" id="{E8B88904-8494-4D8C-8620-98B1AFDB015E}"/>
            </a:ext>
          </a:extLst>
        </xdr:cNvPr>
        <xdr:cNvSpPr txBox="1"/>
      </xdr:nvSpPr>
      <xdr:spPr>
        <a:xfrm>
          <a:off x="6705111" y="1683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86BC4954-AF0C-4B40-A89F-5F42A75B469F}"/>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C1002EE-F42F-465D-AF25-EB0F16062782}"/>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5319868-36C2-4381-BA0C-E208A3AE9B4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4AD89F87-9389-4273-8571-540420CE6CD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69976037-50EC-414C-9E56-37F39C284AD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AE88F6C6-263C-4323-A089-757908379A1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4A66C1E5-CAB5-4FD7-A2E7-A9C3C43EE9C1}"/>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483675C9-A4C0-4C1E-9627-DAB3960C9668}"/>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D69ADE98-300C-4517-85AE-894866ACD93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800F7A6E-F73C-4453-BADD-E6653B2B844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CFD69F79-7523-4B4C-9788-151BCF95AF99}"/>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3012C563-6F2B-4114-8C41-528932255DCB}"/>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5EEC59E4-9486-45FD-96C1-50EADEB49368}"/>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5E683CA8-E353-401D-885C-5C7EC1B25D07}"/>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6BDFBF85-5306-40C1-BFCE-81BA62A68145}"/>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F4309FCE-A88D-4702-ABD7-BD022C5128CF}"/>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6F42AF58-12A2-4C10-AFAA-7FD483F8D5C9}"/>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8BF6DC07-2778-47D4-AC0E-22120AAF35C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9B62F67E-149C-46B8-9C46-352FB1C3453B}"/>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7B7F1614-C193-4B46-8DEC-C5E25B750D7F}"/>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1141724B-BBF4-47B6-A936-9176C9A6DFC9}"/>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999ADB8A-889E-4623-A945-1071DB16CB01}"/>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DC40F452-4895-4B57-B192-5E94ED0D2C19}"/>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C7BB9F0A-3E81-4169-914C-D99A3F330B5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E904417-B5DE-4AA4-AFB4-73D2ED9632D3}"/>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40822326-B8BD-4CE8-BB8B-7EB61E80A212}"/>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2285FA51-1EA8-4022-BD3E-A99037118D39}"/>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8E96F13E-9697-48CE-9CFF-0D7305C9883B}"/>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BFCA7AB7-528C-41D9-A056-4B8F04531264}"/>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F2F1AE09-3A9A-49E9-962A-16A349CD8695}"/>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709DB51C-71DB-46CA-9979-51515BF286EB}"/>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48587</xdr:rowOff>
    </xdr:from>
    <xdr:to>
      <xdr:col>85</xdr:col>
      <xdr:colOff>127000</xdr:colOff>
      <xdr:row>38</xdr:row>
      <xdr:rowOff>168895</xdr:rowOff>
    </xdr:to>
    <xdr:cxnSp macro="">
      <xdr:nvCxnSpPr>
        <xdr:cNvPr id="522" name="直線コネクタ 521">
          <a:extLst>
            <a:ext uri="{FF2B5EF4-FFF2-40B4-BE49-F238E27FC236}">
              <a16:creationId xmlns:a16="http://schemas.microsoft.com/office/drawing/2014/main" id="{592AFF59-0CEB-4E2E-BEC8-EA5D3AEA9E4B}"/>
            </a:ext>
          </a:extLst>
        </xdr:cNvPr>
        <xdr:cNvCxnSpPr/>
      </xdr:nvCxnSpPr>
      <xdr:spPr>
        <a:xfrm flipV="1">
          <a:off x="15481300" y="6563687"/>
          <a:ext cx="838200" cy="12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CB5C070A-2F36-4935-A296-F8CBCFE943FA}"/>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E2A741AD-D7DC-4900-916A-4E777D3C9EB4}"/>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108414</xdr:rowOff>
    </xdr:from>
    <xdr:to>
      <xdr:col>81</xdr:col>
      <xdr:colOff>50800</xdr:colOff>
      <xdr:row>38</xdr:row>
      <xdr:rowOff>168895</xdr:rowOff>
    </xdr:to>
    <xdr:cxnSp macro="">
      <xdr:nvCxnSpPr>
        <xdr:cNvPr id="525" name="直線コネクタ 524">
          <a:extLst>
            <a:ext uri="{FF2B5EF4-FFF2-40B4-BE49-F238E27FC236}">
              <a16:creationId xmlns:a16="http://schemas.microsoft.com/office/drawing/2014/main" id="{8EE1AB8D-7479-4D8E-A092-AF004615B8F2}"/>
            </a:ext>
          </a:extLst>
        </xdr:cNvPr>
        <xdr:cNvCxnSpPr/>
      </xdr:nvCxnSpPr>
      <xdr:spPr>
        <a:xfrm>
          <a:off x="14592300" y="6623514"/>
          <a:ext cx="889000" cy="6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C4C0B723-510D-4256-81DE-9F07FDD2F931}"/>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F4716E37-9E39-4EE5-AFD9-1DA1C1C435E5}"/>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108414</xdr:rowOff>
    </xdr:from>
    <xdr:to>
      <xdr:col>76</xdr:col>
      <xdr:colOff>114300</xdr:colOff>
      <xdr:row>39</xdr:row>
      <xdr:rowOff>38789</xdr:rowOff>
    </xdr:to>
    <xdr:cxnSp macro="">
      <xdr:nvCxnSpPr>
        <xdr:cNvPr id="528" name="直線コネクタ 527">
          <a:extLst>
            <a:ext uri="{FF2B5EF4-FFF2-40B4-BE49-F238E27FC236}">
              <a16:creationId xmlns:a16="http://schemas.microsoft.com/office/drawing/2014/main" id="{09BDDEA8-A497-4F20-94B2-A6DCD704DF4F}"/>
            </a:ext>
          </a:extLst>
        </xdr:cNvPr>
        <xdr:cNvCxnSpPr/>
      </xdr:nvCxnSpPr>
      <xdr:spPr>
        <a:xfrm flipV="1">
          <a:off x="13703300" y="6623514"/>
          <a:ext cx="889000" cy="10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4275ED7-ED98-4268-B83F-EC69E846C786}"/>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6C943435-DF37-4650-A5E9-BE39CDB9BA34}"/>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11161</xdr:rowOff>
    </xdr:from>
    <xdr:to>
      <xdr:col>71</xdr:col>
      <xdr:colOff>177800</xdr:colOff>
      <xdr:row>39</xdr:row>
      <xdr:rowOff>38789</xdr:rowOff>
    </xdr:to>
    <xdr:cxnSp macro="">
      <xdr:nvCxnSpPr>
        <xdr:cNvPr id="531" name="直線コネクタ 530">
          <a:extLst>
            <a:ext uri="{FF2B5EF4-FFF2-40B4-BE49-F238E27FC236}">
              <a16:creationId xmlns:a16="http://schemas.microsoft.com/office/drawing/2014/main" id="{188E58B9-580F-4638-BAD7-DB275B6CC432}"/>
            </a:ext>
          </a:extLst>
        </xdr:cNvPr>
        <xdr:cNvCxnSpPr/>
      </xdr:nvCxnSpPr>
      <xdr:spPr>
        <a:xfrm>
          <a:off x="12814300" y="6697711"/>
          <a:ext cx="889000" cy="2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73BC957A-6E24-43C3-8D2C-61ED92CF85AC}"/>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4AF5E800-84BC-47D1-8ECD-6D1019E873CE}"/>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75DDBDED-B603-41AB-AEBA-397E356BC6DA}"/>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C3AA6C96-C454-4331-996D-E453B3C13FF7}"/>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E478D8D8-D518-43A6-99C4-E08B0FA257C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A132F0F9-8926-4A24-80BA-C46C9060187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59F7B72E-ABEA-4837-8A2F-0DEACE0E2DE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A964F160-5EA0-4B49-AAC7-A203028BEA5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1742097B-497C-444B-BDB5-DD5FC00CBE6A}"/>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169237</xdr:rowOff>
    </xdr:from>
    <xdr:to>
      <xdr:col>85</xdr:col>
      <xdr:colOff>177800</xdr:colOff>
      <xdr:row>38</xdr:row>
      <xdr:rowOff>99387</xdr:rowOff>
    </xdr:to>
    <xdr:sp macro="" textlink="">
      <xdr:nvSpPr>
        <xdr:cNvPr id="541" name="楕円 540">
          <a:extLst>
            <a:ext uri="{FF2B5EF4-FFF2-40B4-BE49-F238E27FC236}">
              <a16:creationId xmlns:a16="http://schemas.microsoft.com/office/drawing/2014/main" id="{283BED0A-0E27-4C8D-B812-4090E3E36BF6}"/>
            </a:ext>
          </a:extLst>
        </xdr:cNvPr>
        <xdr:cNvSpPr/>
      </xdr:nvSpPr>
      <xdr:spPr>
        <a:xfrm>
          <a:off x="16268700" y="651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147664</xdr:rowOff>
    </xdr:from>
    <xdr:ext cx="534377" cy="259045"/>
    <xdr:sp macro="" textlink="">
      <xdr:nvSpPr>
        <xdr:cNvPr id="542" name="消防費該当値テキスト">
          <a:extLst>
            <a:ext uri="{FF2B5EF4-FFF2-40B4-BE49-F238E27FC236}">
              <a16:creationId xmlns:a16="http://schemas.microsoft.com/office/drawing/2014/main" id="{F16FC7FF-483F-466A-9921-38B0C9A3D355}"/>
            </a:ext>
          </a:extLst>
        </xdr:cNvPr>
        <xdr:cNvSpPr txBox="1"/>
      </xdr:nvSpPr>
      <xdr:spPr>
        <a:xfrm>
          <a:off x="16370300" y="649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118095</xdr:rowOff>
    </xdr:from>
    <xdr:to>
      <xdr:col>81</xdr:col>
      <xdr:colOff>101600</xdr:colOff>
      <xdr:row>39</xdr:row>
      <xdr:rowOff>48245</xdr:rowOff>
    </xdr:to>
    <xdr:sp macro="" textlink="">
      <xdr:nvSpPr>
        <xdr:cNvPr id="543" name="楕円 542">
          <a:extLst>
            <a:ext uri="{FF2B5EF4-FFF2-40B4-BE49-F238E27FC236}">
              <a16:creationId xmlns:a16="http://schemas.microsoft.com/office/drawing/2014/main" id="{35173447-6BFA-43BF-A5C4-31FCFAE5E7B6}"/>
            </a:ext>
          </a:extLst>
        </xdr:cNvPr>
        <xdr:cNvSpPr/>
      </xdr:nvSpPr>
      <xdr:spPr>
        <a:xfrm>
          <a:off x="15430500" y="663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39372</xdr:rowOff>
    </xdr:from>
    <xdr:ext cx="534377" cy="259045"/>
    <xdr:sp macro="" textlink="">
      <xdr:nvSpPr>
        <xdr:cNvPr id="544" name="テキスト ボックス 543">
          <a:extLst>
            <a:ext uri="{FF2B5EF4-FFF2-40B4-BE49-F238E27FC236}">
              <a16:creationId xmlns:a16="http://schemas.microsoft.com/office/drawing/2014/main" id="{E0918FFA-E8DC-43CC-B527-B0586BA3217C}"/>
            </a:ext>
          </a:extLst>
        </xdr:cNvPr>
        <xdr:cNvSpPr txBox="1"/>
      </xdr:nvSpPr>
      <xdr:spPr>
        <a:xfrm>
          <a:off x="15214111" y="67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57614</xdr:rowOff>
    </xdr:from>
    <xdr:to>
      <xdr:col>76</xdr:col>
      <xdr:colOff>165100</xdr:colOff>
      <xdr:row>38</xdr:row>
      <xdr:rowOff>159214</xdr:rowOff>
    </xdr:to>
    <xdr:sp macro="" textlink="">
      <xdr:nvSpPr>
        <xdr:cNvPr id="545" name="楕円 544">
          <a:extLst>
            <a:ext uri="{FF2B5EF4-FFF2-40B4-BE49-F238E27FC236}">
              <a16:creationId xmlns:a16="http://schemas.microsoft.com/office/drawing/2014/main" id="{D8DEC3EE-DA2D-4AAA-B52C-9B308FB36BE4}"/>
            </a:ext>
          </a:extLst>
        </xdr:cNvPr>
        <xdr:cNvSpPr/>
      </xdr:nvSpPr>
      <xdr:spPr>
        <a:xfrm>
          <a:off x="14541500" y="657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150341</xdr:rowOff>
    </xdr:from>
    <xdr:ext cx="534377" cy="259045"/>
    <xdr:sp macro="" textlink="">
      <xdr:nvSpPr>
        <xdr:cNvPr id="546" name="テキスト ボックス 545">
          <a:extLst>
            <a:ext uri="{FF2B5EF4-FFF2-40B4-BE49-F238E27FC236}">
              <a16:creationId xmlns:a16="http://schemas.microsoft.com/office/drawing/2014/main" id="{2683EC92-0312-49B6-BB99-64F5FBD276B2}"/>
            </a:ext>
          </a:extLst>
        </xdr:cNvPr>
        <xdr:cNvSpPr txBox="1"/>
      </xdr:nvSpPr>
      <xdr:spPr>
        <a:xfrm>
          <a:off x="14325111" y="666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159439</xdr:rowOff>
    </xdr:from>
    <xdr:to>
      <xdr:col>72</xdr:col>
      <xdr:colOff>38100</xdr:colOff>
      <xdr:row>39</xdr:row>
      <xdr:rowOff>89589</xdr:rowOff>
    </xdr:to>
    <xdr:sp macro="" textlink="">
      <xdr:nvSpPr>
        <xdr:cNvPr id="547" name="楕円 546">
          <a:extLst>
            <a:ext uri="{FF2B5EF4-FFF2-40B4-BE49-F238E27FC236}">
              <a16:creationId xmlns:a16="http://schemas.microsoft.com/office/drawing/2014/main" id="{872E6291-D6C4-470B-917B-A423520735C3}"/>
            </a:ext>
          </a:extLst>
        </xdr:cNvPr>
        <xdr:cNvSpPr/>
      </xdr:nvSpPr>
      <xdr:spPr>
        <a:xfrm>
          <a:off x="13652500" y="667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80716</xdr:rowOff>
    </xdr:from>
    <xdr:ext cx="534377" cy="259045"/>
    <xdr:sp macro="" textlink="">
      <xdr:nvSpPr>
        <xdr:cNvPr id="548" name="テキスト ボックス 547">
          <a:extLst>
            <a:ext uri="{FF2B5EF4-FFF2-40B4-BE49-F238E27FC236}">
              <a16:creationId xmlns:a16="http://schemas.microsoft.com/office/drawing/2014/main" id="{DE7D724D-772F-4A50-9C0B-A3E6968F15FE}"/>
            </a:ext>
          </a:extLst>
        </xdr:cNvPr>
        <xdr:cNvSpPr txBox="1"/>
      </xdr:nvSpPr>
      <xdr:spPr>
        <a:xfrm>
          <a:off x="13436111" y="676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131811</xdr:rowOff>
    </xdr:from>
    <xdr:to>
      <xdr:col>67</xdr:col>
      <xdr:colOff>101600</xdr:colOff>
      <xdr:row>39</xdr:row>
      <xdr:rowOff>61961</xdr:rowOff>
    </xdr:to>
    <xdr:sp macro="" textlink="">
      <xdr:nvSpPr>
        <xdr:cNvPr id="549" name="楕円 548">
          <a:extLst>
            <a:ext uri="{FF2B5EF4-FFF2-40B4-BE49-F238E27FC236}">
              <a16:creationId xmlns:a16="http://schemas.microsoft.com/office/drawing/2014/main" id="{2B787779-A962-4BA2-9BC8-0B66883F7306}"/>
            </a:ext>
          </a:extLst>
        </xdr:cNvPr>
        <xdr:cNvSpPr/>
      </xdr:nvSpPr>
      <xdr:spPr>
        <a:xfrm>
          <a:off x="12763500" y="664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53088</xdr:rowOff>
    </xdr:from>
    <xdr:ext cx="534377" cy="259045"/>
    <xdr:sp macro="" textlink="">
      <xdr:nvSpPr>
        <xdr:cNvPr id="550" name="テキスト ボックス 549">
          <a:extLst>
            <a:ext uri="{FF2B5EF4-FFF2-40B4-BE49-F238E27FC236}">
              <a16:creationId xmlns:a16="http://schemas.microsoft.com/office/drawing/2014/main" id="{3859853A-781D-45FD-A600-5FDB37504892}"/>
            </a:ext>
          </a:extLst>
        </xdr:cNvPr>
        <xdr:cNvSpPr txBox="1"/>
      </xdr:nvSpPr>
      <xdr:spPr>
        <a:xfrm>
          <a:off x="12547111" y="673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C4911434-0F40-4904-BE17-F4D96BA56FC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8070A1CE-609B-4906-BCA5-254AABBC122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7220967F-1D20-4B21-BB78-DC8FDCD4AA7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2EBFD8DB-FDEA-4B8D-A9FA-E51483531B0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97FCE1CE-FE23-4F1C-B726-BE4427ECE22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3D8EC446-BD86-4899-8821-1C9929AB462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F4488514-96A7-4857-9CFF-5CE79E91DE6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4412E6AE-D195-49A7-9BEF-C2CD2DA6E62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46B9D537-4C64-4901-BE4E-D2573A2AAB2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F844B8AD-5A05-49A0-B0A5-45A88B43B7D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7D8027F4-49E3-4C9B-9A4D-3E2F6DDD2E25}"/>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8B3503E2-942B-4FD6-BC1E-87EC58FE93E1}"/>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5EC36FF-87BB-4DD0-9779-3E225B29E9DD}"/>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1ADBA6C2-24E6-42E1-8C31-1B9FFB2DFCC4}"/>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F0A6792F-BA61-48DB-9A04-393D77AD34F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1F090018-340B-49B5-9278-31B25DC3BE1C}"/>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4EEF0DCC-8077-4A3D-941C-48D0F4D4523A}"/>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DE705F76-4B99-4FE8-82B0-01351332DF9C}"/>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C3C67208-E079-413B-AA37-8490E459D02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4A01394A-C35B-4D10-AB7E-28833C520BF3}"/>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95B4935D-0F83-4320-8058-07258BB21BB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37D87209-A415-4F0D-89A8-0BE4130BFE5B}"/>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37EB6319-84F4-4D1B-8762-DE24C5A446CD}"/>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2D349E46-A998-496C-8188-4B0B0CCEFBBD}"/>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399D873D-94E9-4D8D-97F7-4FB67CCB1E15}"/>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7C119FE5-AB30-4465-99DF-1D202266581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55127</xdr:rowOff>
    </xdr:from>
    <xdr:to>
      <xdr:col>85</xdr:col>
      <xdr:colOff>127000</xdr:colOff>
      <xdr:row>57</xdr:row>
      <xdr:rowOff>112190</xdr:rowOff>
    </xdr:to>
    <xdr:cxnSp macro="">
      <xdr:nvCxnSpPr>
        <xdr:cNvPr id="577" name="直線コネクタ 576">
          <a:extLst>
            <a:ext uri="{FF2B5EF4-FFF2-40B4-BE49-F238E27FC236}">
              <a16:creationId xmlns:a16="http://schemas.microsoft.com/office/drawing/2014/main" id="{6CD2CA61-5532-4476-BE88-B7487D711637}"/>
            </a:ext>
          </a:extLst>
        </xdr:cNvPr>
        <xdr:cNvCxnSpPr/>
      </xdr:nvCxnSpPr>
      <xdr:spPr>
        <a:xfrm flipV="1">
          <a:off x="15481300" y="9827777"/>
          <a:ext cx="838200" cy="5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C59760F9-A594-43AF-AE94-1FB998AF9049}"/>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6111CECF-B162-4478-A8EE-7424FB547EA3}"/>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109918</xdr:rowOff>
    </xdr:from>
    <xdr:to>
      <xdr:col>81</xdr:col>
      <xdr:colOff>50800</xdr:colOff>
      <xdr:row>57</xdr:row>
      <xdr:rowOff>112190</xdr:rowOff>
    </xdr:to>
    <xdr:cxnSp macro="">
      <xdr:nvCxnSpPr>
        <xdr:cNvPr id="580" name="直線コネクタ 579">
          <a:extLst>
            <a:ext uri="{FF2B5EF4-FFF2-40B4-BE49-F238E27FC236}">
              <a16:creationId xmlns:a16="http://schemas.microsoft.com/office/drawing/2014/main" id="{D369B65E-4C05-43B1-A79B-D4C7ED9A0940}"/>
            </a:ext>
          </a:extLst>
        </xdr:cNvPr>
        <xdr:cNvCxnSpPr/>
      </xdr:nvCxnSpPr>
      <xdr:spPr>
        <a:xfrm>
          <a:off x="14592300" y="9882568"/>
          <a:ext cx="889000" cy="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7DBAEF7F-49DD-4051-89EE-2F06D42FBFC4}"/>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D3D17052-7D8F-482F-97AA-6396732B5FCB}"/>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109918</xdr:rowOff>
    </xdr:from>
    <xdr:to>
      <xdr:col>76</xdr:col>
      <xdr:colOff>114300</xdr:colOff>
      <xdr:row>57</xdr:row>
      <xdr:rowOff>124114</xdr:rowOff>
    </xdr:to>
    <xdr:cxnSp macro="">
      <xdr:nvCxnSpPr>
        <xdr:cNvPr id="583" name="直線コネクタ 582">
          <a:extLst>
            <a:ext uri="{FF2B5EF4-FFF2-40B4-BE49-F238E27FC236}">
              <a16:creationId xmlns:a16="http://schemas.microsoft.com/office/drawing/2014/main" id="{489E29B9-24B8-4C87-B5CF-2E37BE3499DC}"/>
            </a:ext>
          </a:extLst>
        </xdr:cNvPr>
        <xdr:cNvCxnSpPr/>
      </xdr:nvCxnSpPr>
      <xdr:spPr>
        <a:xfrm flipV="1">
          <a:off x="13703300" y="9882568"/>
          <a:ext cx="8890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3C3B840C-7832-4B8C-B076-92C1FE821D1F}"/>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7AF38FA6-FE8B-44CB-B5A0-659D6D736AFA}"/>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90436</xdr:rowOff>
    </xdr:from>
    <xdr:to>
      <xdr:col>71</xdr:col>
      <xdr:colOff>177800</xdr:colOff>
      <xdr:row>57</xdr:row>
      <xdr:rowOff>124114</xdr:rowOff>
    </xdr:to>
    <xdr:cxnSp macro="">
      <xdr:nvCxnSpPr>
        <xdr:cNvPr id="586" name="直線コネクタ 585">
          <a:extLst>
            <a:ext uri="{FF2B5EF4-FFF2-40B4-BE49-F238E27FC236}">
              <a16:creationId xmlns:a16="http://schemas.microsoft.com/office/drawing/2014/main" id="{B0CF22D5-475B-4EF3-9D05-51D181691B1D}"/>
            </a:ext>
          </a:extLst>
        </xdr:cNvPr>
        <xdr:cNvCxnSpPr/>
      </xdr:nvCxnSpPr>
      <xdr:spPr>
        <a:xfrm>
          <a:off x="12814300" y="9863086"/>
          <a:ext cx="889000" cy="3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8D170A12-C969-4E99-9C06-EA9E21228FA8}"/>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6FD98F37-5378-4115-A279-D690CF12DD66}"/>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6AEE59D0-4A58-42D7-91D2-6575F5B4DE2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3596596A-D4A5-4D44-833E-355D95B6F42F}"/>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5E2663A2-E168-442A-B315-884978B1A39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9BC41D43-7BDA-449E-B06D-FE27E99B04C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F5115AC8-5D32-4473-860D-2135A265D93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A522BE73-19BF-457F-AA76-BC92BDA0EFF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A40FD11D-B0F2-4D3C-9BAA-E86ECB2DEB6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4327</xdr:rowOff>
    </xdr:from>
    <xdr:to>
      <xdr:col>85</xdr:col>
      <xdr:colOff>177800</xdr:colOff>
      <xdr:row>57</xdr:row>
      <xdr:rowOff>105927</xdr:rowOff>
    </xdr:to>
    <xdr:sp macro="" textlink="">
      <xdr:nvSpPr>
        <xdr:cNvPr id="596" name="楕円 595">
          <a:extLst>
            <a:ext uri="{FF2B5EF4-FFF2-40B4-BE49-F238E27FC236}">
              <a16:creationId xmlns:a16="http://schemas.microsoft.com/office/drawing/2014/main" id="{84DA024B-B0A4-49EB-ABFE-1D0F2DFD1EFE}"/>
            </a:ext>
          </a:extLst>
        </xdr:cNvPr>
        <xdr:cNvSpPr/>
      </xdr:nvSpPr>
      <xdr:spPr>
        <a:xfrm>
          <a:off x="16268700" y="977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64E53591-36D2-42E2-8752-98E0130F9B2D}"/>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61390</xdr:rowOff>
    </xdr:from>
    <xdr:to>
      <xdr:col>81</xdr:col>
      <xdr:colOff>101600</xdr:colOff>
      <xdr:row>57</xdr:row>
      <xdr:rowOff>162990</xdr:rowOff>
    </xdr:to>
    <xdr:sp macro="" textlink="">
      <xdr:nvSpPr>
        <xdr:cNvPr id="598" name="楕円 597">
          <a:extLst>
            <a:ext uri="{FF2B5EF4-FFF2-40B4-BE49-F238E27FC236}">
              <a16:creationId xmlns:a16="http://schemas.microsoft.com/office/drawing/2014/main" id="{6A2DB0FC-F6E1-4D6E-9CEA-64CAD25F2712}"/>
            </a:ext>
          </a:extLst>
        </xdr:cNvPr>
        <xdr:cNvSpPr/>
      </xdr:nvSpPr>
      <xdr:spPr>
        <a:xfrm>
          <a:off x="15430500" y="983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154117</xdr:rowOff>
    </xdr:from>
    <xdr:ext cx="534377" cy="259045"/>
    <xdr:sp macro="" textlink="">
      <xdr:nvSpPr>
        <xdr:cNvPr id="599" name="テキスト ボックス 598">
          <a:extLst>
            <a:ext uri="{FF2B5EF4-FFF2-40B4-BE49-F238E27FC236}">
              <a16:creationId xmlns:a16="http://schemas.microsoft.com/office/drawing/2014/main" id="{BCFE067A-5B9D-409B-996E-27DF9C3B2C89}"/>
            </a:ext>
          </a:extLst>
        </xdr:cNvPr>
        <xdr:cNvSpPr txBox="1"/>
      </xdr:nvSpPr>
      <xdr:spPr>
        <a:xfrm>
          <a:off x="15214111" y="992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59118</xdr:rowOff>
    </xdr:from>
    <xdr:to>
      <xdr:col>76</xdr:col>
      <xdr:colOff>165100</xdr:colOff>
      <xdr:row>57</xdr:row>
      <xdr:rowOff>160718</xdr:rowOff>
    </xdr:to>
    <xdr:sp macro="" textlink="">
      <xdr:nvSpPr>
        <xdr:cNvPr id="600" name="楕円 599">
          <a:extLst>
            <a:ext uri="{FF2B5EF4-FFF2-40B4-BE49-F238E27FC236}">
              <a16:creationId xmlns:a16="http://schemas.microsoft.com/office/drawing/2014/main" id="{42563FC4-E29F-454F-94C4-05FF8C136844}"/>
            </a:ext>
          </a:extLst>
        </xdr:cNvPr>
        <xdr:cNvSpPr/>
      </xdr:nvSpPr>
      <xdr:spPr>
        <a:xfrm>
          <a:off x="14541500" y="983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151845</xdr:rowOff>
    </xdr:from>
    <xdr:ext cx="534377" cy="259045"/>
    <xdr:sp macro="" textlink="">
      <xdr:nvSpPr>
        <xdr:cNvPr id="601" name="テキスト ボックス 600">
          <a:extLst>
            <a:ext uri="{FF2B5EF4-FFF2-40B4-BE49-F238E27FC236}">
              <a16:creationId xmlns:a16="http://schemas.microsoft.com/office/drawing/2014/main" id="{2734A19B-5431-47E6-894D-0C247395DAD8}"/>
            </a:ext>
          </a:extLst>
        </xdr:cNvPr>
        <xdr:cNvSpPr txBox="1"/>
      </xdr:nvSpPr>
      <xdr:spPr>
        <a:xfrm>
          <a:off x="14325111" y="9924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73314</xdr:rowOff>
    </xdr:from>
    <xdr:to>
      <xdr:col>72</xdr:col>
      <xdr:colOff>38100</xdr:colOff>
      <xdr:row>58</xdr:row>
      <xdr:rowOff>3464</xdr:rowOff>
    </xdr:to>
    <xdr:sp macro="" textlink="">
      <xdr:nvSpPr>
        <xdr:cNvPr id="602" name="楕円 601">
          <a:extLst>
            <a:ext uri="{FF2B5EF4-FFF2-40B4-BE49-F238E27FC236}">
              <a16:creationId xmlns:a16="http://schemas.microsoft.com/office/drawing/2014/main" id="{61F5FF55-01DB-4C30-9D4F-2518D00D07A2}"/>
            </a:ext>
          </a:extLst>
        </xdr:cNvPr>
        <xdr:cNvSpPr/>
      </xdr:nvSpPr>
      <xdr:spPr>
        <a:xfrm>
          <a:off x="13652500" y="984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166041</xdr:rowOff>
    </xdr:from>
    <xdr:ext cx="534377" cy="259045"/>
    <xdr:sp macro="" textlink="">
      <xdr:nvSpPr>
        <xdr:cNvPr id="603" name="テキスト ボックス 602">
          <a:extLst>
            <a:ext uri="{FF2B5EF4-FFF2-40B4-BE49-F238E27FC236}">
              <a16:creationId xmlns:a16="http://schemas.microsoft.com/office/drawing/2014/main" id="{1726437B-B94D-43B9-A400-07C379D9736F}"/>
            </a:ext>
          </a:extLst>
        </xdr:cNvPr>
        <xdr:cNvSpPr txBox="1"/>
      </xdr:nvSpPr>
      <xdr:spPr>
        <a:xfrm>
          <a:off x="13436111" y="993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39636</xdr:rowOff>
    </xdr:from>
    <xdr:to>
      <xdr:col>67</xdr:col>
      <xdr:colOff>101600</xdr:colOff>
      <xdr:row>57</xdr:row>
      <xdr:rowOff>141236</xdr:rowOff>
    </xdr:to>
    <xdr:sp macro="" textlink="">
      <xdr:nvSpPr>
        <xdr:cNvPr id="604" name="楕円 603">
          <a:extLst>
            <a:ext uri="{FF2B5EF4-FFF2-40B4-BE49-F238E27FC236}">
              <a16:creationId xmlns:a16="http://schemas.microsoft.com/office/drawing/2014/main" id="{AB5DA5DD-5DDC-4E1C-BBEA-9C4D4A611827}"/>
            </a:ext>
          </a:extLst>
        </xdr:cNvPr>
        <xdr:cNvSpPr/>
      </xdr:nvSpPr>
      <xdr:spPr>
        <a:xfrm>
          <a:off x="12763500" y="981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132363</xdr:rowOff>
    </xdr:from>
    <xdr:ext cx="534377" cy="259045"/>
    <xdr:sp macro="" textlink="">
      <xdr:nvSpPr>
        <xdr:cNvPr id="605" name="テキスト ボックス 604">
          <a:extLst>
            <a:ext uri="{FF2B5EF4-FFF2-40B4-BE49-F238E27FC236}">
              <a16:creationId xmlns:a16="http://schemas.microsoft.com/office/drawing/2014/main" id="{EB64DCE1-3C4E-4386-86E8-6D13E463D214}"/>
            </a:ext>
          </a:extLst>
        </xdr:cNvPr>
        <xdr:cNvSpPr txBox="1"/>
      </xdr:nvSpPr>
      <xdr:spPr>
        <a:xfrm>
          <a:off x="12547111" y="990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5DC3626A-46E8-4A3B-92A9-1CE0C9C5160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C21BBFF5-AF97-4331-B95D-08FF7E75708A}"/>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E9D7FB9B-3769-4AD6-97C9-F799A43B571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6E718AF-77DD-4A36-AAE0-E3E2AB7D0D78}"/>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DB1508BA-A491-4F16-BCB1-C3A88460537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35371EF1-44B6-43C0-8FCF-C51DE1B6AEF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BAB8DF38-2448-42B3-90C5-A3A838506796}"/>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3A058A7D-29FB-4889-8F01-D9F9C229A50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9F698EE-342A-4462-8A42-27C0C7E6756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76EFE929-B5CD-408E-A5CD-F9713E540B0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ED96C1A-34B9-446D-BD9A-E930A6E130C8}"/>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2DEDFBD2-FB8A-4E9C-AE5F-6D20051A3C8A}"/>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D502CB66-D69E-4C38-8DB3-8CB5D6C20AB1}"/>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6DB672E0-DF19-4E1C-AA1B-49C499479F56}"/>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362F90D9-628F-43C8-9A69-CE8A58B2460B}"/>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3A9883C7-9572-46B1-A30B-3A6154CF3D5A}"/>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90CA1A74-F90E-4B7D-A279-4337FDFE7F43}"/>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801FD00E-2262-47D3-8084-EE642704CD0F}"/>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C7B81A3C-E853-4790-A70E-9E81E310D6E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97D55D2-DAF7-4143-B047-B76E15822BFF}"/>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4B11D9C1-A0F6-4487-BE43-51D7B456A514}"/>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EE660CBB-E18F-437A-A087-33E55BADC126}"/>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DC6A974-F863-4170-9F63-6E6C3B6FE9A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85EEE62E-970E-47B0-9DB9-F7E91A2B7D68}"/>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55AD98F4-B905-47B2-B886-F57A9AF2E3BA}"/>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A3485D2-F2BF-4D5A-9FA4-4D989ACDE3A8}"/>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103605</xdr:rowOff>
    </xdr:from>
    <xdr:to>
      <xdr:col>85</xdr:col>
      <xdr:colOff>127000</xdr:colOff>
      <xdr:row>78</xdr:row>
      <xdr:rowOff>120794</xdr:rowOff>
    </xdr:to>
    <xdr:cxnSp macro="">
      <xdr:nvCxnSpPr>
        <xdr:cNvPr id="632" name="直線コネクタ 631">
          <a:extLst>
            <a:ext uri="{FF2B5EF4-FFF2-40B4-BE49-F238E27FC236}">
              <a16:creationId xmlns:a16="http://schemas.microsoft.com/office/drawing/2014/main" id="{89AA0456-9C65-498D-86B5-18535D23F5E4}"/>
            </a:ext>
          </a:extLst>
        </xdr:cNvPr>
        <xdr:cNvCxnSpPr/>
      </xdr:nvCxnSpPr>
      <xdr:spPr>
        <a:xfrm flipV="1">
          <a:off x="15481300" y="13476705"/>
          <a:ext cx="838200" cy="1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3" name="災害復旧費平均値テキスト">
          <a:extLst>
            <a:ext uri="{FF2B5EF4-FFF2-40B4-BE49-F238E27FC236}">
              <a16:creationId xmlns:a16="http://schemas.microsoft.com/office/drawing/2014/main" id="{FDEB0686-A6F1-4E05-BDDB-19E9FAE96F88}"/>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EEE88776-8271-4923-805A-479E42098875}"/>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120794</xdr:rowOff>
    </xdr:from>
    <xdr:to>
      <xdr:col>81</xdr:col>
      <xdr:colOff>50800</xdr:colOff>
      <xdr:row>78</xdr:row>
      <xdr:rowOff>121755</xdr:rowOff>
    </xdr:to>
    <xdr:cxnSp macro="">
      <xdr:nvCxnSpPr>
        <xdr:cNvPr id="635" name="直線コネクタ 634">
          <a:extLst>
            <a:ext uri="{FF2B5EF4-FFF2-40B4-BE49-F238E27FC236}">
              <a16:creationId xmlns:a16="http://schemas.microsoft.com/office/drawing/2014/main" id="{62BAD760-6D74-4582-8E27-443F4C1FF4DE}"/>
            </a:ext>
          </a:extLst>
        </xdr:cNvPr>
        <xdr:cNvCxnSpPr/>
      </xdr:nvCxnSpPr>
      <xdr:spPr>
        <a:xfrm flipV="1">
          <a:off x="14592300" y="13493894"/>
          <a:ext cx="889000" cy="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FE889E68-8E99-4556-99CE-B70486E421D4}"/>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A050D411-8FA8-4208-9E96-5B23A7E25D2B}"/>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121755</xdr:rowOff>
    </xdr:from>
    <xdr:to>
      <xdr:col>76</xdr:col>
      <xdr:colOff>114300</xdr:colOff>
      <xdr:row>78</xdr:row>
      <xdr:rowOff>123081</xdr:rowOff>
    </xdr:to>
    <xdr:cxnSp macro="">
      <xdr:nvCxnSpPr>
        <xdr:cNvPr id="638" name="直線コネクタ 637">
          <a:extLst>
            <a:ext uri="{FF2B5EF4-FFF2-40B4-BE49-F238E27FC236}">
              <a16:creationId xmlns:a16="http://schemas.microsoft.com/office/drawing/2014/main" id="{4FA9925C-8C31-4D00-86A1-7F3B5E3BBEF7}"/>
            </a:ext>
          </a:extLst>
        </xdr:cNvPr>
        <xdr:cNvCxnSpPr/>
      </xdr:nvCxnSpPr>
      <xdr:spPr>
        <a:xfrm flipV="1">
          <a:off x="13703300" y="13494855"/>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6CA6D6B1-27C4-4069-9C4B-AF4D1234395F}"/>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331E1D59-60CD-4048-8E89-59881B927FDD}"/>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123081</xdr:rowOff>
    </xdr:from>
    <xdr:to>
      <xdr:col>71</xdr:col>
      <xdr:colOff>177800</xdr:colOff>
      <xdr:row>78</xdr:row>
      <xdr:rowOff>131333</xdr:rowOff>
    </xdr:to>
    <xdr:cxnSp macro="">
      <xdr:nvCxnSpPr>
        <xdr:cNvPr id="641" name="直線コネクタ 640">
          <a:extLst>
            <a:ext uri="{FF2B5EF4-FFF2-40B4-BE49-F238E27FC236}">
              <a16:creationId xmlns:a16="http://schemas.microsoft.com/office/drawing/2014/main" id="{E9ACB1EB-3C5C-4546-A801-0A1580128B22}"/>
            </a:ext>
          </a:extLst>
        </xdr:cNvPr>
        <xdr:cNvCxnSpPr/>
      </xdr:nvCxnSpPr>
      <xdr:spPr>
        <a:xfrm flipV="1">
          <a:off x="12814300" y="13496181"/>
          <a:ext cx="889000" cy="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73E19200-85F2-490F-B750-B84DBE7F24B6}"/>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3ECB1D35-868C-4EFD-AF72-C60274BFB3F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52508ACE-7002-430E-B693-C7AB785BCFF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359FDB1C-FA28-4507-973E-A1B72FCA7C7C}"/>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40FC7AF9-9F19-4DC9-961F-82AC5FE70F38}"/>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8FD6704E-02F8-4017-9385-1C26773CB19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C45C3B3-4D9D-4687-9875-CF30F1F3F0E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D88C38C-1D0B-46AE-B636-ED0A5C496606}"/>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DE971F08-ABA5-4103-A78A-F4DA80080F2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52805</xdr:rowOff>
    </xdr:from>
    <xdr:to>
      <xdr:col>85</xdr:col>
      <xdr:colOff>177800</xdr:colOff>
      <xdr:row>78</xdr:row>
      <xdr:rowOff>154405</xdr:rowOff>
    </xdr:to>
    <xdr:sp macro="" textlink="">
      <xdr:nvSpPr>
        <xdr:cNvPr id="651" name="楕円 650">
          <a:extLst>
            <a:ext uri="{FF2B5EF4-FFF2-40B4-BE49-F238E27FC236}">
              <a16:creationId xmlns:a16="http://schemas.microsoft.com/office/drawing/2014/main" id="{F44344C1-F5D4-45E4-ACE8-A7F95FB0278E}"/>
            </a:ext>
          </a:extLst>
        </xdr:cNvPr>
        <xdr:cNvSpPr/>
      </xdr:nvSpPr>
      <xdr:spPr>
        <a:xfrm>
          <a:off x="16268700" y="1342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12182</xdr:rowOff>
    </xdr:from>
    <xdr:ext cx="469744" cy="259045"/>
    <xdr:sp macro="" textlink="">
      <xdr:nvSpPr>
        <xdr:cNvPr id="652" name="災害復旧費該当値テキスト">
          <a:extLst>
            <a:ext uri="{FF2B5EF4-FFF2-40B4-BE49-F238E27FC236}">
              <a16:creationId xmlns:a16="http://schemas.microsoft.com/office/drawing/2014/main" id="{0670DECB-F837-4F8C-9065-0D1017BCFE80}"/>
            </a:ext>
          </a:extLst>
        </xdr:cNvPr>
        <xdr:cNvSpPr txBox="1"/>
      </xdr:nvSpPr>
      <xdr:spPr>
        <a:xfrm>
          <a:off x="16370300" y="132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69994</xdr:rowOff>
    </xdr:from>
    <xdr:to>
      <xdr:col>81</xdr:col>
      <xdr:colOff>101600</xdr:colOff>
      <xdr:row>79</xdr:row>
      <xdr:rowOff>144</xdr:rowOff>
    </xdr:to>
    <xdr:sp macro="" textlink="">
      <xdr:nvSpPr>
        <xdr:cNvPr id="653" name="楕円 652">
          <a:extLst>
            <a:ext uri="{FF2B5EF4-FFF2-40B4-BE49-F238E27FC236}">
              <a16:creationId xmlns:a16="http://schemas.microsoft.com/office/drawing/2014/main" id="{6E4C20E4-A41E-47A3-99D8-F5F88687CA60}"/>
            </a:ext>
          </a:extLst>
        </xdr:cNvPr>
        <xdr:cNvSpPr/>
      </xdr:nvSpPr>
      <xdr:spPr>
        <a:xfrm>
          <a:off x="15430500" y="1344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162721</xdr:rowOff>
    </xdr:from>
    <xdr:ext cx="378565" cy="259045"/>
    <xdr:sp macro="" textlink="">
      <xdr:nvSpPr>
        <xdr:cNvPr id="654" name="テキスト ボックス 653">
          <a:extLst>
            <a:ext uri="{FF2B5EF4-FFF2-40B4-BE49-F238E27FC236}">
              <a16:creationId xmlns:a16="http://schemas.microsoft.com/office/drawing/2014/main" id="{676ACD7A-58A6-4A29-8C8E-10F287FB1890}"/>
            </a:ext>
          </a:extLst>
        </xdr:cNvPr>
        <xdr:cNvSpPr txBox="1"/>
      </xdr:nvSpPr>
      <xdr:spPr>
        <a:xfrm>
          <a:off x="15292017" y="13535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70955</xdr:rowOff>
    </xdr:from>
    <xdr:to>
      <xdr:col>76</xdr:col>
      <xdr:colOff>165100</xdr:colOff>
      <xdr:row>79</xdr:row>
      <xdr:rowOff>1105</xdr:rowOff>
    </xdr:to>
    <xdr:sp macro="" textlink="">
      <xdr:nvSpPr>
        <xdr:cNvPr id="655" name="楕円 654">
          <a:extLst>
            <a:ext uri="{FF2B5EF4-FFF2-40B4-BE49-F238E27FC236}">
              <a16:creationId xmlns:a16="http://schemas.microsoft.com/office/drawing/2014/main" id="{33969DA7-1E35-40E8-9B4B-D07BACDBD420}"/>
            </a:ext>
          </a:extLst>
        </xdr:cNvPr>
        <xdr:cNvSpPr/>
      </xdr:nvSpPr>
      <xdr:spPr>
        <a:xfrm>
          <a:off x="14541500" y="1344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163682</xdr:rowOff>
    </xdr:from>
    <xdr:ext cx="378565" cy="259045"/>
    <xdr:sp macro="" textlink="">
      <xdr:nvSpPr>
        <xdr:cNvPr id="656" name="テキスト ボックス 655">
          <a:extLst>
            <a:ext uri="{FF2B5EF4-FFF2-40B4-BE49-F238E27FC236}">
              <a16:creationId xmlns:a16="http://schemas.microsoft.com/office/drawing/2014/main" id="{CB4EA1E1-418B-49FC-9393-2792330B15F0}"/>
            </a:ext>
          </a:extLst>
        </xdr:cNvPr>
        <xdr:cNvSpPr txBox="1"/>
      </xdr:nvSpPr>
      <xdr:spPr>
        <a:xfrm>
          <a:off x="14403017" y="13536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72281</xdr:rowOff>
    </xdr:from>
    <xdr:to>
      <xdr:col>72</xdr:col>
      <xdr:colOff>38100</xdr:colOff>
      <xdr:row>79</xdr:row>
      <xdr:rowOff>2431</xdr:rowOff>
    </xdr:to>
    <xdr:sp macro="" textlink="">
      <xdr:nvSpPr>
        <xdr:cNvPr id="657" name="楕円 656">
          <a:extLst>
            <a:ext uri="{FF2B5EF4-FFF2-40B4-BE49-F238E27FC236}">
              <a16:creationId xmlns:a16="http://schemas.microsoft.com/office/drawing/2014/main" id="{90D44A61-6717-4474-BD1D-CB8DB73F237E}"/>
            </a:ext>
          </a:extLst>
        </xdr:cNvPr>
        <xdr:cNvSpPr/>
      </xdr:nvSpPr>
      <xdr:spPr>
        <a:xfrm>
          <a:off x="13652500" y="1344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165008</xdr:rowOff>
    </xdr:from>
    <xdr:ext cx="378565" cy="259045"/>
    <xdr:sp macro="" textlink="">
      <xdr:nvSpPr>
        <xdr:cNvPr id="658" name="テキスト ボックス 657">
          <a:extLst>
            <a:ext uri="{FF2B5EF4-FFF2-40B4-BE49-F238E27FC236}">
              <a16:creationId xmlns:a16="http://schemas.microsoft.com/office/drawing/2014/main" id="{96C0E8CE-A56F-4471-9D64-1F9095E1939C}"/>
            </a:ext>
          </a:extLst>
        </xdr:cNvPr>
        <xdr:cNvSpPr txBox="1"/>
      </xdr:nvSpPr>
      <xdr:spPr>
        <a:xfrm>
          <a:off x="13514017" y="13538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80533</xdr:rowOff>
    </xdr:from>
    <xdr:to>
      <xdr:col>67</xdr:col>
      <xdr:colOff>101600</xdr:colOff>
      <xdr:row>79</xdr:row>
      <xdr:rowOff>10683</xdr:rowOff>
    </xdr:to>
    <xdr:sp macro="" textlink="">
      <xdr:nvSpPr>
        <xdr:cNvPr id="659" name="楕円 658">
          <a:extLst>
            <a:ext uri="{FF2B5EF4-FFF2-40B4-BE49-F238E27FC236}">
              <a16:creationId xmlns:a16="http://schemas.microsoft.com/office/drawing/2014/main" id="{CE6E3650-8E94-4661-9D9B-6F7E9C212323}"/>
            </a:ext>
          </a:extLst>
        </xdr:cNvPr>
        <xdr:cNvSpPr/>
      </xdr:nvSpPr>
      <xdr:spPr>
        <a:xfrm>
          <a:off x="12763500" y="1345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1810</xdr:rowOff>
    </xdr:from>
    <xdr:ext cx="378565" cy="259045"/>
    <xdr:sp macro="" textlink="">
      <xdr:nvSpPr>
        <xdr:cNvPr id="660" name="テキスト ボックス 659">
          <a:extLst>
            <a:ext uri="{FF2B5EF4-FFF2-40B4-BE49-F238E27FC236}">
              <a16:creationId xmlns:a16="http://schemas.microsoft.com/office/drawing/2014/main" id="{AB94EE86-C080-4CC2-A091-8BDA30D52ED2}"/>
            </a:ext>
          </a:extLst>
        </xdr:cNvPr>
        <xdr:cNvSpPr txBox="1"/>
      </xdr:nvSpPr>
      <xdr:spPr>
        <a:xfrm>
          <a:off x="12625017" y="13546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D02E8BB3-D500-4979-AD18-114E27B9064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620157E3-EC06-4B95-9B9C-94ED37AD0741}"/>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3410A1BF-0DC7-4BDB-9592-52246438833C}"/>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568E4EA8-375F-4AAC-8347-210AF2BC89E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46B7D182-DE2A-44AA-B03F-0797B6F777E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37B416E6-69E5-44EF-919E-7C6202344589}"/>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812BC60E-2864-40DC-8A5E-FB05358612B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4439363B-1137-45DD-AFA7-D5533CA3F3D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D912CBA-F841-4981-AD7A-9FFD80BE344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5F5B0632-BB8F-4E12-8943-F97749989B69}"/>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E8A8774D-19FD-494D-9F4A-F605A1A3B0F2}"/>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A6EE4459-AC1B-4E1A-B12A-FCFB8431C778}"/>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4DB3671C-6901-4036-BFBE-665B6F00C8D7}"/>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19FFECBF-DD1C-4126-B4A1-0CC03835119D}"/>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706391E1-3C88-4CA8-B2FD-5908E7696ABC}"/>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31735E46-29F5-4265-A4BE-13E25550BC52}"/>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BEEAF982-1D67-4F53-B51F-FD35D9A13E91}"/>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86586B2C-350A-4EC6-A2C6-D2976367CD45}"/>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3E0C6406-02A6-48A9-ACB3-149D032357F7}"/>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6F85F58A-BE74-446B-987F-8F14C7A9E77C}"/>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7A9FC718-A5C6-4282-9E13-CC856E96058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6DD502FF-D938-454F-ABAD-0DBA741644F1}"/>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D8259B20-D784-4256-9FBF-9F8E422C4571}"/>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3CC3370B-14D6-4E17-8073-627831547689}"/>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88DD48F6-D4F8-4163-BE95-BEBEDDD00258}"/>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708C12E-23FD-481F-8853-5A8BA0501E55}"/>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54A86C6C-D182-4441-9F19-DA70721C4624}"/>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B0EF2392-FAD7-4861-9B71-3715488B660C}"/>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98653</xdr:rowOff>
    </xdr:from>
    <xdr:to>
      <xdr:col>85</xdr:col>
      <xdr:colOff>127000</xdr:colOff>
      <xdr:row>97</xdr:row>
      <xdr:rowOff>119253</xdr:rowOff>
    </xdr:to>
    <xdr:cxnSp macro="">
      <xdr:nvCxnSpPr>
        <xdr:cNvPr id="689" name="直線コネクタ 688">
          <a:extLst>
            <a:ext uri="{FF2B5EF4-FFF2-40B4-BE49-F238E27FC236}">
              <a16:creationId xmlns:a16="http://schemas.microsoft.com/office/drawing/2014/main" id="{4D805602-E523-49C5-AE50-582A5D256542}"/>
            </a:ext>
          </a:extLst>
        </xdr:cNvPr>
        <xdr:cNvCxnSpPr/>
      </xdr:nvCxnSpPr>
      <xdr:spPr>
        <a:xfrm>
          <a:off x="15481300" y="16729303"/>
          <a:ext cx="838200" cy="2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D220EA6F-1401-461A-B454-AECE77CA403F}"/>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3D013A7D-5A70-42AB-ABC4-31FBA6479E47}"/>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56972</xdr:rowOff>
    </xdr:from>
    <xdr:to>
      <xdr:col>81</xdr:col>
      <xdr:colOff>50800</xdr:colOff>
      <xdr:row>97</xdr:row>
      <xdr:rowOff>98653</xdr:rowOff>
    </xdr:to>
    <xdr:cxnSp macro="">
      <xdr:nvCxnSpPr>
        <xdr:cNvPr id="692" name="直線コネクタ 691">
          <a:extLst>
            <a:ext uri="{FF2B5EF4-FFF2-40B4-BE49-F238E27FC236}">
              <a16:creationId xmlns:a16="http://schemas.microsoft.com/office/drawing/2014/main" id="{052801D4-23A1-4FDA-BEA9-B97044E52F86}"/>
            </a:ext>
          </a:extLst>
        </xdr:cNvPr>
        <xdr:cNvCxnSpPr/>
      </xdr:nvCxnSpPr>
      <xdr:spPr>
        <a:xfrm>
          <a:off x="14592300" y="16687622"/>
          <a:ext cx="889000" cy="4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39A16C48-CC01-4CBC-9490-94160EE648D4}"/>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F08371A-356E-48D5-A577-BBDE24C0D56D}"/>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55817</xdr:rowOff>
    </xdr:from>
    <xdr:to>
      <xdr:col>76</xdr:col>
      <xdr:colOff>114300</xdr:colOff>
      <xdr:row>97</xdr:row>
      <xdr:rowOff>56972</xdr:rowOff>
    </xdr:to>
    <xdr:cxnSp macro="">
      <xdr:nvCxnSpPr>
        <xdr:cNvPr id="695" name="直線コネクタ 694">
          <a:extLst>
            <a:ext uri="{FF2B5EF4-FFF2-40B4-BE49-F238E27FC236}">
              <a16:creationId xmlns:a16="http://schemas.microsoft.com/office/drawing/2014/main" id="{13936CBE-3A5C-4DC2-B83C-395429E779FF}"/>
            </a:ext>
          </a:extLst>
        </xdr:cNvPr>
        <xdr:cNvCxnSpPr/>
      </xdr:nvCxnSpPr>
      <xdr:spPr>
        <a:xfrm>
          <a:off x="13703300" y="16686467"/>
          <a:ext cx="889000" cy="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83A62C12-CB89-4847-B995-9ECC3731AF4C}"/>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F6638D2C-36D6-4305-B6D4-AE489BD36EEC}"/>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55817</xdr:rowOff>
    </xdr:from>
    <xdr:to>
      <xdr:col>71</xdr:col>
      <xdr:colOff>177800</xdr:colOff>
      <xdr:row>97</xdr:row>
      <xdr:rowOff>60020</xdr:rowOff>
    </xdr:to>
    <xdr:cxnSp macro="">
      <xdr:nvCxnSpPr>
        <xdr:cNvPr id="698" name="直線コネクタ 697">
          <a:extLst>
            <a:ext uri="{FF2B5EF4-FFF2-40B4-BE49-F238E27FC236}">
              <a16:creationId xmlns:a16="http://schemas.microsoft.com/office/drawing/2014/main" id="{93DBE28F-ED0E-4124-B866-62D361760F08}"/>
            </a:ext>
          </a:extLst>
        </xdr:cNvPr>
        <xdr:cNvCxnSpPr/>
      </xdr:nvCxnSpPr>
      <xdr:spPr>
        <a:xfrm flipV="1">
          <a:off x="12814300" y="16686467"/>
          <a:ext cx="889000" cy="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B8EB409C-422D-4B27-A268-0193FFA7B4F5}"/>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E9F1249E-9161-4A2A-A85C-D16568907897}"/>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3B2C2AE1-EB10-4E8C-B255-1F32A9ED2EF9}"/>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85251DE2-A8BD-40A0-9EFB-79AA76AE1F76}"/>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68B3DA33-0A60-42CF-95D3-AC399B590E1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1177DEB-5FCE-4F5D-B068-A19134F3EA0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EC00D24C-8D01-4890-9477-9929075A4B8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45281611-B6A1-42FB-91A7-CE2672622FF2}"/>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92C79010-8B6D-4185-9A4F-C25777429B4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68453</xdr:rowOff>
    </xdr:from>
    <xdr:to>
      <xdr:col>85</xdr:col>
      <xdr:colOff>177800</xdr:colOff>
      <xdr:row>97</xdr:row>
      <xdr:rowOff>170053</xdr:rowOff>
    </xdr:to>
    <xdr:sp macro="" textlink="">
      <xdr:nvSpPr>
        <xdr:cNvPr id="708" name="楕円 707">
          <a:extLst>
            <a:ext uri="{FF2B5EF4-FFF2-40B4-BE49-F238E27FC236}">
              <a16:creationId xmlns:a16="http://schemas.microsoft.com/office/drawing/2014/main" id="{8E0445EF-6E9A-4772-ABEB-3E1469013E96}"/>
            </a:ext>
          </a:extLst>
        </xdr:cNvPr>
        <xdr:cNvSpPr/>
      </xdr:nvSpPr>
      <xdr:spPr>
        <a:xfrm>
          <a:off x="16268700" y="1669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46880</xdr:rowOff>
    </xdr:from>
    <xdr:ext cx="534377" cy="259045"/>
    <xdr:sp macro="" textlink="">
      <xdr:nvSpPr>
        <xdr:cNvPr id="709" name="公債費該当値テキスト">
          <a:extLst>
            <a:ext uri="{FF2B5EF4-FFF2-40B4-BE49-F238E27FC236}">
              <a16:creationId xmlns:a16="http://schemas.microsoft.com/office/drawing/2014/main" id="{6C518FDE-8B4D-4CB9-A427-F3CC79B80068}"/>
            </a:ext>
          </a:extLst>
        </xdr:cNvPr>
        <xdr:cNvSpPr txBox="1"/>
      </xdr:nvSpPr>
      <xdr:spPr>
        <a:xfrm>
          <a:off x="16370300" y="1667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47853</xdr:rowOff>
    </xdr:from>
    <xdr:to>
      <xdr:col>81</xdr:col>
      <xdr:colOff>101600</xdr:colOff>
      <xdr:row>97</xdr:row>
      <xdr:rowOff>149453</xdr:rowOff>
    </xdr:to>
    <xdr:sp macro="" textlink="">
      <xdr:nvSpPr>
        <xdr:cNvPr id="710" name="楕円 709">
          <a:extLst>
            <a:ext uri="{FF2B5EF4-FFF2-40B4-BE49-F238E27FC236}">
              <a16:creationId xmlns:a16="http://schemas.microsoft.com/office/drawing/2014/main" id="{4F38E777-1741-45CC-97B4-9F6B60B9C792}"/>
            </a:ext>
          </a:extLst>
        </xdr:cNvPr>
        <xdr:cNvSpPr/>
      </xdr:nvSpPr>
      <xdr:spPr>
        <a:xfrm>
          <a:off x="15430500" y="1667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140580</xdr:rowOff>
    </xdr:from>
    <xdr:ext cx="534377" cy="259045"/>
    <xdr:sp macro="" textlink="">
      <xdr:nvSpPr>
        <xdr:cNvPr id="711" name="テキスト ボックス 710">
          <a:extLst>
            <a:ext uri="{FF2B5EF4-FFF2-40B4-BE49-F238E27FC236}">
              <a16:creationId xmlns:a16="http://schemas.microsoft.com/office/drawing/2014/main" id="{5DBD6572-FB82-4E56-8230-60E0A648593A}"/>
            </a:ext>
          </a:extLst>
        </xdr:cNvPr>
        <xdr:cNvSpPr txBox="1"/>
      </xdr:nvSpPr>
      <xdr:spPr>
        <a:xfrm>
          <a:off x="15214111" y="1677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6172</xdr:rowOff>
    </xdr:from>
    <xdr:to>
      <xdr:col>76</xdr:col>
      <xdr:colOff>165100</xdr:colOff>
      <xdr:row>97</xdr:row>
      <xdr:rowOff>107772</xdr:rowOff>
    </xdr:to>
    <xdr:sp macro="" textlink="">
      <xdr:nvSpPr>
        <xdr:cNvPr id="712" name="楕円 711">
          <a:extLst>
            <a:ext uri="{FF2B5EF4-FFF2-40B4-BE49-F238E27FC236}">
              <a16:creationId xmlns:a16="http://schemas.microsoft.com/office/drawing/2014/main" id="{521FA694-0298-417E-B07B-A280543EC6D0}"/>
            </a:ext>
          </a:extLst>
        </xdr:cNvPr>
        <xdr:cNvSpPr/>
      </xdr:nvSpPr>
      <xdr:spPr>
        <a:xfrm>
          <a:off x="14541500" y="1663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98899</xdr:rowOff>
    </xdr:from>
    <xdr:ext cx="534377" cy="259045"/>
    <xdr:sp macro="" textlink="">
      <xdr:nvSpPr>
        <xdr:cNvPr id="713" name="テキスト ボックス 712">
          <a:extLst>
            <a:ext uri="{FF2B5EF4-FFF2-40B4-BE49-F238E27FC236}">
              <a16:creationId xmlns:a16="http://schemas.microsoft.com/office/drawing/2014/main" id="{5D4C5A2C-5274-42FD-AD4F-E52D763494C6}"/>
            </a:ext>
          </a:extLst>
        </xdr:cNvPr>
        <xdr:cNvSpPr txBox="1"/>
      </xdr:nvSpPr>
      <xdr:spPr>
        <a:xfrm>
          <a:off x="14325111" y="1672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5017</xdr:rowOff>
    </xdr:from>
    <xdr:to>
      <xdr:col>72</xdr:col>
      <xdr:colOff>38100</xdr:colOff>
      <xdr:row>97</xdr:row>
      <xdr:rowOff>106617</xdr:rowOff>
    </xdr:to>
    <xdr:sp macro="" textlink="">
      <xdr:nvSpPr>
        <xdr:cNvPr id="714" name="楕円 713">
          <a:extLst>
            <a:ext uri="{FF2B5EF4-FFF2-40B4-BE49-F238E27FC236}">
              <a16:creationId xmlns:a16="http://schemas.microsoft.com/office/drawing/2014/main" id="{702E8674-FE45-4846-AC03-DBF6B368D3C5}"/>
            </a:ext>
          </a:extLst>
        </xdr:cNvPr>
        <xdr:cNvSpPr/>
      </xdr:nvSpPr>
      <xdr:spPr>
        <a:xfrm>
          <a:off x="13652500" y="1663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97744</xdr:rowOff>
    </xdr:from>
    <xdr:ext cx="534377" cy="259045"/>
    <xdr:sp macro="" textlink="">
      <xdr:nvSpPr>
        <xdr:cNvPr id="715" name="テキスト ボックス 714">
          <a:extLst>
            <a:ext uri="{FF2B5EF4-FFF2-40B4-BE49-F238E27FC236}">
              <a16:creationId xmlns:a16="http://schemas.microsoft.com/office/drawing/2014/main" id="{5ADD5C55-75A3-41DA-A379-F45206E21438}"/>
            </a:ext>
          </a:extLst>
        </xdr:cNvPr>
        <xdr:cNvSpPr txBox="1"/>
      </xdr:nvSpPr>
      <xdr:spPr>
        <a:xfrm>
          <a:off x="13436111" y="1672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9220</xdr:rowOff>
    </xdr:from>
    <xdr:to>
      <xdr:col>67</xdr:col>
      <xdr:colOff>101600</xdr:colOff>
      <xdr:row>97</xdr:row>
      <xdr:rowOff>110820</xdr:rowOff>
    </xdr:to>
    <xdr:sp macro="" textlink="">
      <xdr:nvSpPr>
        <xdr:cNvPr id="716" name="楕円 715">
          <a:extLst>
            <a:ext uri="{FF2B5EF4-FFF2-40B4-BE49-F238E27FC236}">
              <a16:creationId xmlns:a16="http://schemas.microsoft.com/office/drawing/2014/main" id="{78F2D092-BACF-43F9-9834-1FAEFF7D4967}"/>
            </a:ext>
          </a:extLst>
        </xdr:cNvPr>
        <xdr:cNvSpPr/>
      </xdr:nvSpPr>
      <xdr:spPr>
        <a:xfrm>
          <a:off x="12763500" y="1663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101947</xdr:rowOff>
    </xdr:from>
    <xdr:ext cx="534377" cy="259045"/>
    <xdr:sp macro="" textlink="">
      <xdr:nvSpPr>
        <xdr:cNvPr id="717" name="テキスト ボックス 716">
          <a:extLst>
            <a:ext uri="{FF2B5EF4-FFF2-40B4-BE49-F238E27FC236}">
              <a16:creationId xmlns:a16="http://schemas.microsoft.com/office/drawing/2014/main" id="{7F0BC2D9-7D96-42B6-9D61-9C8B81ACBA69}"/>
            </a:ext>
          </a:extLst>
        </xdr:cNvPr>
        <xdr:cNvSpPr txBox="1"/>
      </xdr:nvSpPr>
      <xdr:spPr>
        <a:xfrm>
          <a:off x="12547111" y="1673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FD346CD4-ABC2-4555-9D44-8590293145D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B1CFEE6C-61D9-43A2-BC4D-78E666BD1BB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8DBB4AC7-3537-4F65-9ABD-2C120674D74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EC71AABD-66AD-4679-9D33-C7D3117151B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19BBEB6F-0D10-484D-89F7-EF74806772C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3B4AFE07-D441-4AEA-9CCC-A465033CDF89}"/>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73F5CD69-97F3-4B46-8B1F-7BC49387606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A67AF8E8-ED52-4CEF-A8E1-B9E9FF6926D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5AF08E3-E143-4BA7-9FC2-8FB236D6B92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7290123D-BE37-438F-9541-8702C1D15C26}"/>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83C69E1F-02DB-4BA0-A5A2-F230A8FA0C49}"/>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1FF822F4-A6A5-4FE0-A43B-0F42D9BFC931}"/>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A5EF7743-2592-4B05-9C8B-98D68075BA58}"/>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5886D358-6A88-42FC-AADB-27BE18C28C8C}"/>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38A50D88-63E7-4D80-B21E-A344308D553C}"/>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CCF37482-BC60-4B88-89F9-508CD59FE317}"/>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22573CDF-8FA4-4032-9252-F59C9A5C8C9C}"/>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B8CB420C-73C5-4B85-AC45-B0D363E43C76}"/>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E884A0FE-5000-4AF4-A42F-7A3A2EB146E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4D423CE9-9832-423C-B2CE-75B369E29F96}"/>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A589B6FE-F967-4671-A665-4ECBE6C57AA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809EF36D-5449-4734-B1C9-D8E1B0B1387B}"/>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391DA974-49FD-4E1A-8742-6B0367555FF5}"/>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2896AFEE-7182-4013-A163-C13377C5A00B}"/>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140FDC02-929C-4A2E-BAFC-FC3F29A4CDE5}"/>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6546EB6E-54ED-4818-B444-82CF2125D744}"/>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E372BAC0-2390-4D62-B820-B0FC39A0D69A}"/>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78EAA76E-58DA-434A-BB6E-1492467FE18D}"/>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2594A0D7-0E7F-4C9A-A23B-E3BD4CE0C1A4}"/>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52B95C2C-D16C-4A2D-ADFA-7595B52B3B4D}"/>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CDDB018A-D6F0-4FF4-8C38-227177D36C3E}"/>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DFCE514-5C52-4925-92EA-BD08F7AC40FE}"/>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D335FD44-4D4A-4C1F-AE2E-73EEC069D072}"/>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62AEBCE-61CE-4E21-8391-A9263B96200B}"/>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103FAF0B-053F-4363-A3D4-3D9D6E9AEC99}"/>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9727E111-BDBC-4BE8-A66C-280B04653109}"/>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2F3446B3-17FA-4E38-BE55-793C3C75F4FE}"/>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B068D948-5006-46AB-8871-2FD7890AB0EC}"/>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1AD40C0B-A9F3-4225-85ED-BDDCFA73568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BF525D03-7FB0-46BE-94C2-46ED2477922B}"/>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F5139738-C7F3-4D0B-86E6-D247909B70F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97546D85-EB9A-4EB0-8393-2DB8C9803C4B}"/>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E5D93CA-C54B-4786-BD64-5E5080FDEB3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A28BD596-1DB8-45BE-948B-EA5DA9384EB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59A399D6-4AD1-488D-80F1-40B56A49AB3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DFE58F49-D7DB-48E9-B87D-730181C2CC1C}"/>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9AE5EC54-05E1-4B36-BBE4-199CFD853E66}"/>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67BFD5AC-B0B7-438B-B51A-39324F75A27D}"/>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4F67B35F-C266-4D9F-BD5C-45FC3489A579}"/>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EE8319D3-1F56-40EE-AC8E-9013D416B9BC}"/>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C39D0AE9-98D1-4A37-ADE7-20152C855F8D}"/>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56DEF2B6-0507-4A1E-B254-47B075565A1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C9481DC0-B934-40A5-A4A9-A0D22D0054B3}"/>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225A601E-3A0C-427D-B261-49B99CBC3883}"/>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ADD5649E-5228-4CF2-8EF9-031E9D3F1403}"/>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822EB146-18AD-4CEF-B7FA-04145AFE464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9BA0DC4B-A75D-46D5-9AED-C087756A223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6DACAD2B-88F1-4243-9ADE-34746C35B9A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47B6B0C6-D4A7-452B-90C9-34EA01CB51D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35903453-857D-474F-BCD4-828BE29A7C5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24BE26CD-1B28-4789-9137-2472DA59219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9A49589A-DE4C-4C49-8662-BC68C497D6A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12F1909E-F2BD-4912-B72E-E0075A16680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CC00F24C-5CCD-4D7C-9D4E-23ADB1B8C17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7476FA94-5BAE-463B-AE4F-8811A1EF7EA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71C888D5-2330-4E58-8210-044B467B4394}"/>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FD79DB53-567E-4C96-AFA0-8B42EC94F73E}"/>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A55D3A09-E5A0-41C1-8A45-1C9FE15B467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B9CB39FA-1DC0-4644-88A3-EF5178C945B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C376B8EE-504E-414A-A729-82B371109318}"/>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F5EA501D-65BF-4291-B5F6-1C0120D30D95}"/>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C8FD55F7-0562-484B-91DF-FBF7A39FEE4C}"/>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21D5FBDA-F547-4121-8CA8-E3EBA724BE3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982006C2-98B6-4EB7-A4F3-257D7CE3A22E}"/>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BFCEC1C4-0693-443F-B837-CAF7B7A6EAD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2E422E88-658E-4BCB-95CF-D014065AB0F2}"/>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2E3A7F72-FC5B-46A3-905C-08851DDB339A}"/>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60DE3099-3230-4CCB-8835-F9DF25B0BF4F}"/>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983ABD65-293D-4F11-A64A-C8BC5C67194C}"/>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7438B79A-8841-4EB7-BBF1-8EF990FC9962}"/>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41357D70-6D54-424C-91A3-8186FE971E0E}"/>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6247FDE6-0F7C-4B87-884F-F5CF894EB4F8}"/>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16C17E4C-FD31-475D-8434-61338823F306}"/>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43E1D715-DFCD-428D-905E-30159625F37A}"/>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BE70B002-B700-4171-9941-D2B11730FD04}"/>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C9B91CF5-7475-49E2-9EB6-C9020B34BE2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1E82AC3C-030F-4D33-A74F-63D4E73A20D9}"/>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23FBAAE0-C37B-470B-B10D-1D94C938C9C8}"/>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67F6D3AB-C30B-4ED8-BCF6-B44BA2C3FA94}"/>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C82DBF95-058D-43E7-932C-D42E89837A8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E115B26F-4B2E-4DC6-9055-7BCB452F007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7A39397-8F62-4F9B-ABC3-8C403B4142C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ACE96397-D3C9-4123-B182-1E7BBE59A00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A4F1D984-919A-41BB-BF94-EE7C9530428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1DEA79A4-2FA0-4686-BD46-C875862D82B9}"/>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621C9670-6427-4A9D-A265-06B00D7DF6D1}"/>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9B2F3D95-AB37-4C52-9F70-DD1995D0A69A}"/>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2D48A893-39DD-4B72-8E19-2C39E5CFA7A7}"/>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FBA2D4CB-BB7E-4562-A0F1-60C3DF367E09}"/>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A0D5C583-28A7-4F22-A829-7C687F21EE54}"/>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CD731398-31E1-4980-9C88-4B36E147C182}"/>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466E93A2-52C5-44A0-9E59-6F8B691B882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5103EBB5-B5F4-4F47-A2D4-90AC7D7CD244}"/>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30F00E1A-B2A0-4D0D-AD51-75F5FD9295C5}"/>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55A4F29E-B69D-4BCA-8371-C9812BF5AB3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8FDF78B4-1745-4441-8279-2BD253ED3D2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DDE9495B-F199-4B81-B872-9BECEFEBB61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総務費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産業団地用地の買戻し</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民生費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物価高騰対応重点支援給付や児童クラブ室新築工事 、就学前教育・保育施設整備事業補助金の支出により、増加した。</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衛生費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須恵町外二ヶ町清掃施設組合負担金や乳幼児予防事業委託料、総合保健センター指定管理料の増により、増加した。</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土木費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津波黒橋保全工事により、増加した。</a:t>
          </a:r>
          <a:endParaRPr lang="ja-JP" altLang="ja-JP">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総合センター空調工事や総合センター特定天井・照明ＬＥＤ化改修工事、総合運動公園多目的グラウンド照明取替工事により、増加した。</a:t>
          </a:r>
          <a:endParaRPr kumimoji="1" lang="en-US" altLang="ja-JP" sz="1100">
            <a:solidFill>
              <a:schemeClr val="dk1"/>
            </a:solidFill>
            <a:effectLst/>
            <a:latin typeface="+mn-lt"/>
            <a:ea typeface="+mn-ea"/>
            <a:cs typeface="+mn-cs"/>
          </a:endParaRPr>
        </a:p>
        <a:p>
          <a:pPr eaLnBrk="1" fontAlgn="auto" latinLnBrk="0" hangingPunct="1"/>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2891055-594C-42FC-BF32-0F906B3B10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3C81758E-6112-471B-BC53-5423177C2BD6}"/>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3382CB0-5252-44FD-A20B-EA9539F97714}"/>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BE8E5F41-0591-4920-B647-689563C9ED0C}"/>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EBC92794-7978-4903-93AC-D743CBCEDE0E}"/>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4B6DDB82-AD81-4DDE-8692-92297C16F456}"/>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9392F9E9-900A-4F02-B3D4-28352D7E2E75}"/>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574F9DED-3AF7-4FF2-A30B-B742C757671E}"/>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78BC84E2-E9E2-4AEC-9996-51F55F9891C2}"/>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F2FCAA6D-657C-4E7A-AE35-8776918AC5B9}"/>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11753935-A93A-4177-AB24-1B4A70ACCE1E}"/>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福岡県篠栗町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17D86712-E312-4897-85F2-26B970D412D9}"/>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D1F77DB2-B289-4D42-83D4-05CE7C67200B}"/>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までは、新型コロナウイルス感染症の流行による事業中止や国からの臨時交付金交付により、実質収支額は増加傾向であったが、令和４年度以降は、財政収支が平常化してきたことで、財政規模に見合った実質収支額となった。</a:t>
          </a:r>
          <a:endParaRPr lang="ja-JP" altLang="ja-JP" sz="1400">
            <a:effectLst/>
          </a:endParaRPr>
        </a:p>
        <a:p>
          <a:r>
            <a:rPr kumimoji="1" lang="ja-JP" altLang="ja-JP" sz="1100">
              <a:solidFill>
                <a:schemeClr val="dk1"/>
              </a:solidFill>
              <a:effectLst/>
              <a:latin typeface="+mn-lt"/>
              <a:ea typeface="+mn-ea"/>
              <a:cs typeface="+mn-cs"/>
            </a:rPr>
            <a:t>　今後も町の中長期財政計画に基づき、効率的な財政運営を意識し歳出の節減を図ることで、長期的に持続可能な財政運営を目指していく。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E969F27C-D20A-4923-9DD3-5297FE7DD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9DB65FA-BF20-48F9-8FC5-4BC0402881F2}"/>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19A7AA03-0C03-424A-B782-9FF386B88AA9}"/>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718D3B1-70EA-44E0-897C-DBE372A7FDC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FEA8B96D-FEFA-40E4-8A59-51D69C80E14F}"/>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7F5F17D-31E7-4B46-9262-78F10548C8CA}"/>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D741D6AD-1E8B-4476-9361-0A650FF286E2}"/>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福岡県篠栗町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129DE635-BA54-40B1-AFDC-B635187DA2EF}"/>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6E575BDE-51F6-4D70-9097-AF582D1855E7}"/>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全ての会計において継続して黒字となっており、連結実質赤字は生じていない。</a:t>
          </a:r>
          <a:endParaRPr lang="ja-JP" altLang="ja-JP" sz="1400">
            <a:effectLst/>
          </a:endParaRPr>
        </a:p>
        <a:p>
          <a:r>
            <a:rPr kumimoji="1" lang="ja-JP" altLang="ja-JP" sz="1100">
              <a:solidFill>
                <a:schemeClr val="dk1"/>
              </a:solidFill>
              <a:effectLst/>
              <a:latin typeface="+mn-lt"/>
              <a:ea typeface="+mn-ea"/>
              <a:cs typeface="+mn-cs"/>
            </a:rPr>
            <a:t>　国民健康保険特別会計は赤字に戻らないように健康診断受診を推し進め、大病の予防や早期発見を促し医療費の抑制を図るとともに、国保税の徴収率向上を目指し、黒字の継続に努めていく。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ED48C0A-9131-42A1-8B62-65760A7E013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DB7D0AE1-F252-4A4C-9AE4-588E5D802AAD}"/>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CF1092FB-829B-456E-9E68-9F8883518D39}"/>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17FC1B6C-B625-4278-8281-21CBDB6647B1}"/>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3E6B583-AAB8-4818-8E37-61CE4207147C}"/>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43B3CDB-84A5-49CD-A014-87D0338485DF}"/>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7DD16D74-C402-4491-9A3A-F1DFDAA64A2C}"/>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DCC36D66-06A2-448C-BE25-F0882E652329}"/>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6ED8AC2D-8AEA-4F3A-B1E5-59519973A492}"/>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FB28790C-6B5A-4F02-B1F9-25C556731371}"/>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F6F63733-563C-4966-95ED-6EAF0F79696F}"/>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福岡県篠栗町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D9EEB6C9-76F4-4680-B869-41E23420E9DA}"/>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CB4DBB9-4BB0-4971-89AD-7E61F036F914}"/>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255D2AC-ECA1-44F5-8A60-FC9247B97043}"/>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25FD4604-3294-4B45-ACF0-FCF78851185D}"/>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7BB1D79-B948-4D12-8BB6-B7B1073C2338}"/>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BA767342-024F-4B83-8C3C-7690B07E3569}"/>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108825D-B1D2-46A8-AA1D-D384379AA8C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2BFFFD8-7F35-45BA-9467-EA9D1E10CA4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0670857-C67E-40CA-8D7C-6F25537B9E91}"/>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B0ED654-0D19-4DAD-ADA8-BA66F5C0B4F2}"/>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6DBFAB0E-F2E7-4769-97F8-4573EACB3C73}"/>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0292A8C-B8F0-4061-B9B0-99C50287A37E}"/>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BE8439E4-DB3A-42A4-82EA-41A9E31B097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CA820257-1C81-455B-9D32-A4472EC668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721996A0-6038-49B9-8B9A-5343655EA89A}"/>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C400BA5-9ACA-419B-B759-411319997714}"/>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年度から令和元年度にかけて交付税算入のないものを含め、多額の地方債を発行したため、元利償還金は増加傾向にあったが、令和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年度以降は減少に転じている。</a:t>
          </a:r>
          <a:endParaRPr lang="ja-JP" altLang="ja-JP" sz="1400">
            <a:effectLst/>
          </a:endParaRPr>
        </a:p>
        <a:p>
          <a:r>
            <a:rPr kumimoji="1" lang="ja-JP" altLang="ja-JP" sz="1100">
              <a:solidFill>
                <a:schemeClr val="dk1"/>
              </a:solidFill>
              <a:effectLst/>
              <a:latin typeface="+mn-lt"/>
              <a:ea typeface="+mn-ea"/>
              <a:cs typeface="+mn-cs"/>
            </a:rPr>
            <a:t>　今後は、老朽化した公共施設の更新が計画されており、地方債の発行が増加することが見込まれるが、可能な限り交付税算入のある地方債を中心に借入を行うことで、実質公債費比率の抑制に努める。 </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5D7AB44E-1730-4AFB-A5A4-A0A5A987FCE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BAD47E23-DA69-4392-9BB4-B76026E14C48}"/>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909C82D2-7FDA-4776-B309-E0A8E7BCB7E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B9CA038B-0D79-4AA0-B26C-D6FA232619C5}"/>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ABE89A36-C8A8-4C58-9F4C-6AE365002A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2018BD1-B618-418E-B29E-81FFA4A37211}"/>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14BF5AC7-057E-4F01-8AD5-4D6049C26327}"/>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CDE36DB-F0D7-4CCC-90FB-54149B3B69C4}"/>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7D3C117-2311-404E-B85C-DC5057FFA8AF}"/>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3E28258-92A2-4ACA-8F8E-83A851E1BFD9}"/>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CBB2D892-BD6F-4C96-9431-2C3918CD572A}"/>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EC377612-20CE-4160-95EC-2C19134CCC96}"/>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D655D535-B594-4C3B-BA5A-6AF8AE724B14}"/>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EADF084B-B701-4AE7-B5B7-E4FF80ED39E4}"/>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C1223A40-D97D-47B6-9EE1-C73A79233C91}"/>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83AD53DF-8BAE-4F70-A71D-ECAAF891B6C9}"/>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33FB4098-9BA3-48B5-9AFF-5A3FBF3A055D}"/>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BB0450DC-382C-4EC0-81B4-AB9748B50AD5}"/>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EE51080C-CF5F-441C-B48E-761D262BA053}"/>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BD7F4C2A-D9F9-4609-A470-63C1FD69F622}"/>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21C5082-99BC-4D31-8BF5-17EBBA3A03D6}"/>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3C82155-CE3D-48F4-9BF0-12E12D04707C}"/>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3A1A4146-F07C-4429-88E0-D8430808C81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福岡県篠栗町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561E21DB-350F-4C4A-9BC5-92B769B8601A}"/>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3650A145-A337-4EF9-8ACF-B7755C01CDA5}"/>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4BC68F79-8045-457B-9DC4-B064E85CABAC}"/>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年度から令和元年度にかけて交付税算入のないものを含め、多額の地方債を発行したため、地方債現在高は増加傾向にあったが、令和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年度以降は減少に転じている。</a:t>
          </a:r>
          <a:endParaRPr lang="ja-JP" altLang="ja-JP" sz="1400">
            <a:effectLst/>
          </a:endParaRPr>
        </a:p>
        <a:p>
          <a:r>
            <a:rPr kumimoji="1" lang="ja-JP" altLang="ja-JP" sz="1100">
              <a:solidFill>
                <a:schemeClr val="dk1"/>
              </a:solidFill>
              <a:effectLst/>
              <a:latin typeface="+mn-lt"/>
              <a:ea typeface="+mn-ea"/>
              <a:cs typeface="+mn-cs"/>
            </a:rPr>
            <a:t>　また、充当可能基金</a:t>
          </a:r>
          <a:r>
            <a:rPr kumimoji="1" lang="ja-JP" altLang="en-US" sz="1100">
              <a:solidFill>
                <a:schemeClr val="dk1"/>
              </a:solidFill>
              <a:effectLst/>
              <a:latin typeface="+mn-lt"/>
              <a:ea typeface="+mn-ea"/>
              <a:cs typeface="+mn-cs"/>
            </a:rPr>
            <a:t>は減少したものの</a:t>
          </a:r>
          <a:r>
            <a:rPr kumimoji="1" lang="ja-JP" altLang="ja-JP" sz="1100">
              <a:solidFill>
                <a:schemeClr val="dk1"/>
              </a:solidFill>
              <a:effectLst/>
              <a:latin typeface="+mn-lt"/>
              <a:ea typeface="+mn-ea"/>
              <a:cs typeface="+mn-cs"/>
            </a:rPr>
            <a:t>、実質的な将来負担額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算出されていない。</a:t>
          </a:r>
          <a:endParaRPr lang="ja-JP" altLang="ja-JP" sz="1400">
            <a:effectLst/>
          </a:endParaRPr>
        </a:p>
        <a:p>
          <a:r>
            <a:rPr kumimoji="1" lang="ja-JP" altLang="ja-JP" sz="1100">
              <a:solidFill>
                <a:schemeClr val="dk1"/>
              </a:solidFill>
              <a:effectLst/>
              <a:latin typeface="+mn-lt"/>
              <a:ea typeface="+mn-ea"/>
              <a:cs typeface="+mn-cs"/>
            </a:rPr>
            <a:t>　今後は、老朽化した公共施設の更新が計画されており、地方債の発行が増加することが見込まれるが、可能な限り交付税算入のある地方債を中心に借入を行うことで、将来負担比率の抑制に努める。 </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6F106D9-77DF-4487-B20A-7929817267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EC9227FB-EAD4-4D9A-8CF1-6AE1C47666A2}"/>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2CE0C8F-7E80-4392-834A-896A84FD357D}"/>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9DA11C5-1623-412B-AEA5-D6F6D2732EE8}"/>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E62FB7A-C8EE-466D-9B05-6DCA1913CD1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67898825-4995-4460-BC5D-5B6F0CA67D66}"/>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C1E8092-DB0D-44DB-83EF-6D76802F410B}"/>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福岡県篠栗町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ACA311-ED8E-4C4C-AF96-89C65DB7DD71}"/>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860F65B-800F-4289-9DD3-E796F67D58A9}"/>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ED37833-614C-469F-A779-A1CA02CD989C}"/>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5A901D1F-194F-4574-AF13-81AF48183712}"/>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lang="ja-JP" altLang="ja-JP" sz="1100" b="0">
              <a:solidFill>
                <a:schemeClr val="dk1"/>
              </a:solidFill>
              <a:effectLst/>
              <a:latin typeface="+mn-lt"/>
              <a:ea typeface="+mn-ea"/>
              <a:cs typeface="+mn-cs"/>
            </a:rPr>
            <a:t>令和</a:t>
          </a:r>
          <a:r>
            <a:rPr lang="en-US" altLang="ja-JP" sz="1100" b="0">
              <a:solidFill>
                <a:schemeClr val="dk1"/>
              </a:solidFill>
              <a:effectLst/>
              <a:latin typeface="+mn-lt"/>
              <a:ea typeface="+mn-ea"/>
              <a:cs typeface="+mn-cs"/>
            </a:rPr>
            <a:t>4</a:t>
          </a:r>
          <a:r>
            <a:rPr lang="ja-JP" altLang="ja-JP" sz="1100" b="0">
              <a:solidFill>
                <a:schemeClr val="dk1"/>
              </a:solidFill>
              <a:effectLst/>
              <a:latin typeface="+mn-lt"/>
              <a:ea typeface="+mn-ea"/>
              <a:cs typeface="+mn-cs"/>
            </a:rPr>
            <a:t>年度は、運用益</a:t>
          </a:r>
          <a:r>
            <a:rPr lang="en-US" altLang="ja-JP" sz="1100" b="0">
              <a:solidFill>
                <a:schemeClr val="dk1"/>
              </a:solidFill>
              <a:effectLst/>
              <a:latin typeface="+mn-lt"/>
              <a:ea typeface="+mn-ea"/>
              <a:cs typeface="+mn-cs"/>
            </a:rPr>
            <a:t>9</a:t>
          </a:r>
          <a:r>
            <a:rPr lang="ja-JP" altLang="ja-JP" sz="1100" b="0">
              <a:solidFill>
                <a:schemeClr val="dk1"/>
              </a:solidFill>
              <a:effectLst/>
              <a:latin typeface="+mn-lt"/>
              <a:ea typeface="+mn-ea"/>
              <a:cs typeface="+mn-cs"/>
            </a:rPr>
            <a:t>百万円と前年度の余剰金</a:t>
          </a:r>
          <a:r>
            <a:rPr lang="en-US" altLang="ja-JP" sz="1100" b="0">
              <a:solidFill>
                <a:schemeClr val="dk1"/>
              </a:solidFill>
              <a:effectLst/>
              <a:latin typeface="+mn-lt"/>
              <a:ea typeface="+mn-ea"/>
              <a:cs typeface="+mn-cs"/>
            </a:rPr>
            <a:t>800</a:t>
          </a:r>
          <a:r>
            <a:rPr lang="ja-JP" altLang="ja-JP" sz="1100" b="0">
              <a:solidFill>
                <a:schemeClr val="dk1"/>
              </a:solidFill>
              <a:effectLst/>
              <a:latin typeface="+mn-lt"/>
              <a:ea typeface="+mn-ea"/>
              <a:cs typeface="+mn-cs"/>
            </a:rPr>
            <a:t>百万円のほか、将来の公共施設整備財源として</a:t>
          </a:r>
          <a:r>
            <a:rPr lang="en-US" altLang="ja-JP" sz="1100" b="0">
              <a:solidFill>
                <a:schemeClr val="dk1"/>
              </a:solidFill>
              <a:effectLst/>
              <a:latin typeface="+mn-lt"/>
              <a:ea typeface="+mn-ea"/>
              <a:cs typeface="+mn-cs"/>
            </a:rPr>
            <a:t>350</a:t>
          </a:r>
          <a:r>
            <a:rPr lang="ja-JP" altLang="ja-JP" sz="1100" b="0">
              <a:solidFill>
                <a:schemeClr val="dk1"/>
              </a:solidFill>
              <a:effectLst/>
              <a:latin typeface="+mn-lt"/>
              <a:ea typeface="+mn-ea"/>
              <a:cs typeface="+mn-cs"/>
            </a:rPr>
            <a:t>百万円を積み立てたため基金残高が大きく増加した。取り崩しは行わなかった。</a:t>
          </a:r>
          <a:endParaRPr lang="ja-JP" altLang="ja-JP" sz="1400">
            <a:effectLst/>
          </a:endParaRPr>
        </a:p>
        <a:p>
          <a:pPr eaLnBrk="1" fontAlgn="auto" latinLnBrk="0" hangingPunct="1"/>
          <a:r>
            <a:rPr lang="ja-JP" altLang="ja-JP" sz="1100" b="0">
              <a:solidFill>
                <a:schemeClr val="dk1"/>
              </a:solidFill>
              <a:effectLst/>
              <a:latin typeface="+mn-lt"/>
              <a:ea typeface="+mn-ea"/>
              <a:cs typeface="+mn-cs"/>
            </a:rPr>
            <a:t>　令和</a:t>
          </a:r>
          <a:r>
            <a:rPr lang="en-US" altLang="ja-JP" sz="1100" b="0">
              <a:solidFill>
                <a:schemeClr val="dk1"/>
              </a:solidFill>
              <a:effectLst/>
              <a:latin typeface="+mn-lt"/>
              <a:ea typeface="+mn-ea"/>
              <a:cs typeface="+mn-cs"/>
            </a:rPr>
            <a:t>5</a:t>
          </a:r>
          <a:r>
            <a:rPr lang="ja-JP" altLang="ja-JP" sz="1100" b="0">
              <a:solidFill>
                <a:schemeClr val="dk1"/>
              </a:solidFill>
              <a:effectLst/>
              <a:latin typeface="+mn-lt"/>
              <a:ea typeface="+mn-ea"/>
              <a:cs typeface="+mn-cs"/>
            </a:rPr>
            <a:t>年度は、運用益</a:t>
          </a:r>
          <a:r>
            <a:rPr lang="en-US" altLang="ja-JP" sz="1100" b="0">
              <a:solidFill>
                <a:schemeClr val="dk1"/>
              </a:solidFill>
              <a:effectLst/>
              <a:latin typeface="+mn-lt"/>
              <a:ea typeface="+mn-ea"/>
              <a:cs typeface="+mn-cs"/>
            </a:rPr>
            <a:t>13</a:t>
          </a:r>
          <a:r>
            <a:rPr lang="ja-JP" altLang="ja-JP" sz="1100" b="0">
              <a:solidFill>
                <a:schemeClr val="dk1"/>
              </a:solidFill>
              <a:effectLst/>
              <a:latin typeface="+mn-lt"/>
              <a:ea typeface="+mn-ea"/>
              <a:cs typeface="+mn-cs"/>
            </a:rPr>
            <a:t>百万円を各基金に積み立てた。また、故人の遺志に基づき、</a:t>
          </a:r>
          <a:r>
            <a:rPr kumimoji="1" lang="ja-JP" altLang="ja-JP" sz="1100">
              <a:solidFill>
                <a:schemeClr val="dk1"/>
              </a:solidFill>
              <a:effectLst/>
              <a:latin typeface="+mn-lt"/>
              <a:ea typeface="+mn-ea"/>
              <a:cs typeface="+mn-cs"/>
            </a:rPr>
            <a:t>柳池フサヱ教育地域振興基金として、寄附金を教育と地域振興を目的に</a:t>
          </a:r>
          <a:r>
            <a:rPr kumimoji="1" lang="en-US" altLang="ja-JP" sz="1100">
              <a:solidFill>
                <a:schemeClr val="dk1"/>
              </a:solidFill>
              <a:effectLst/>
              <a:latin typeface="+mn-lt"/>
              <a:ea typeface="+mn-ea"/>
              <a:cs typeface="+mn-cs"/>
            </a:rPr>
            <a:t>344</a:t>
          </a:r>
          <a:r>
            <a:rPr kumimoji="1" lang="ja-JP" altLang="ja-JP" sz="1100">
              <a:solidFill>
                <a:schemeClr val="dk1"/>
              </a:solidFill>
              <a:effectLst/>
              <a:latin typeface="+mn-lt"/>
              <a:ea typeface="+mn-ea"/>
              <a:cs typeface="+mn-cs"/>
            </a:rPr>
            <a:t>百万円を積み立てた。</a:t>
          </a:r>
          <a:r>
            <a:rPr lang="ja-JP" altLang="ja-JP" sz="1100" b="0">
              <a:solidFill>
                <a:schemeClr val="dk1"/>
              </a:solidFill>
              <a:effectLst/>
              <a:latin typeface="+mn-lt"/>
              <a:ea typeface="+mn-ea"/>
              <a:cs typeface="+mn-cs"/>
            </a:rPr>
            <a:t>取り崩しは行わなかった。</a:t>
          </a:r>
          <a:endParaRPr lang="en-US" altLang="ja-JP"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chemeClr val="dk1"/>
              </a:solidFill>
              <a:effectLst/>
              <a:latin typeface="+mn-lt"/>
              <a:ea typeface="+mn-ea"/>
              <a:cs typeface="+mn-cs"/>
            </a:rPr>
            <a:t>　令和</a:t>
          </a:r>
          <a:r>
            <a:rPr lang="en-US" altLang="ja-JP" sz="1100" b="0">
              <a:solidFill>
                <a:schemeClr val="dk1"/>
              </a:solidFill>
              <a:effectLst/>
              <a:latin typeface="+mn-lt"/>
              <a:ea typeface="+mn-ea"/>
              <a:cs typeface="+mn-cs"/>
            </a:rPr>
            <a:t>6</a:t>
          </a:r>
          <a:r>
            <a:rPr lang="ja-JP" altLang="en-US" sz="1100" b="0">
              <a:solidFill>
                <a:schemeClr val="dk1"/>
              </a:solidFill>
              <a:effectLst/>
              <a:latin typeface="+mn-lt"/>
              <a:ea typeface="+mn-ea"/>
              <a:cs typeface="+mn-cs"/>
            </a:rPr>
            <a:t>年度は、運用益</a:t>
          </a:r>
          <a:r>
            <a:rPr lang="en-US" altLang="ja-JP" sz="1100" b="0">
              <a:solidFill>
                <a:schemeClr val="dk1"/>
              </a:solidFill>
              <a:effectLst/>
              <a:latin typeface="+mn-lt"/>
              <a:ea typeface="+mn-ea"/>
              <a:cs typeface="+mn-cs"/>
            </a:rPr>
            <a:t>19</a:t>
          </a:r>
          <a:r>
            <a:rPr lang="ja-JP" altLang="en-US" sz="1100" b="0">
              <a:solidFill>
                <a:schemeClr val="dk1"/>
              </a:solidFill>
              <a:effectLst/>
              <a:latin typeface="+mn-lt"/>
              <a:ea typeface="+mn-ea"/>
              <a:cs typeface="+mn-cs"/>
            </a:rPr>
            <a:t>百万円を各基金に積み立てた。また、宿泊税交付金の</a:t>
          </a:r>
          <a:r>
            <a:rPr lang="ja-JP" altLang="ja-JP" sz="1100">
              <a:solidFill>
                <a:schemeClr val="dk1"/>
              </a:solidFill>
              <a:effectLst/>
              <a:latin typeface="+mn-lt"/>
              <a:ea typeface="+mn-ea"/>
              <a:cs typeface="+mn-cs"/>
            </a:rPr>
            <a:t>残余額</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百万円を</a:t>
          </a:r>
          <a:r>
            <a:rPr lang="ja-JP" altLang="en-US" sz="1100">
              <a:solidFill>
                <a:schemeClr val="dk1"/>
              </a:solidFill>
              <a:effectLst/>
              <a:latin typeface="+mn-lt"/>
              <a:ea typeface="+mn-ea"/>
              <a:cs typeface="+mn-cs"/>
            </a:rPr>
            <a:t>、宿泊税交付金として</a:t>
          </a:r>
          <a:r>
            <a:rPr lang="ja-JP" altLang="ja-JP" sz="1100">
              <a:solidFill>
                <a:schemeClr val="dk1"/>
              </a:solidFill>
              <a:effectLst/>
              <a:latin typeface="+mn-lt"/>
              <a:ea typeface="+mn-ea"/>
              <a:cs typeface="+mn-cs"/>
            </a:rPr>
            <a:t>積み立てた。</a:t>
          </a:r>
          <a:r>
            <a:rPr lang="ja-JP" altLang="en-US" sz="1100">
              <a:solidFill>
                <a:schemeClr val="dk1"/>
              </a:solidFill>
              <a:effectLst/>
              <a:latin typeface="+mn-lt"/>
              <a:ea typeface="+mn-ea"/>
              <a:cs typeface="+mn-cs"/>
            </a:rPr>
            <a:t>なお、減債基金及び公共施設等整備基金から各</a:t>
          </a:r>
          <a:r>
            <a:rPr lang="en-US" altLang="ja-JP" sz="1100">
              <a:solidFill>
                <a:schemeClr val="dk1"/>
              </a:solidFill>
              <a:effectLst/>
              <a:latin typeface="+mn-lt"/>
              <a:ea typeface="+mn-ea"/>
              <a:cs typeface="+mn-cs"/>
            </a:rPr>
            <a:t>100</a:t>
          </a:r>
          <a:r>
            <a:rPr lang="ja-JP" altLang="en-US" sz="1100">
              <a:solidFill>
                <a:schemeClr val="dk1"/>
              </a:solidFill>
              <a:effectLst/>
              <a:latin typeface="+mn-lt"/>
              <a:ea typeface="+mn-ea"/>
              <a:cs typeface="+mn-cs"/>
            </a:rPr>
            <a:t>百万円を基金の目的に従い取り崩しを行った。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基金からの取り崩しを前提として予算編成をしているが、歳出の抑制や歳入の確保を行い、年度内の歳入歳出の均衡を図ることで、決算における基金からの取り崩しは出来る限り抑制する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6D4E6BCE-56C8-405E-B63A-5BE688F23F77}"/>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F5234244-DA78-4611-9BED-22484D5FF8BB}"/>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20DC5EC7-E710-4CBD-9C95-695928FA7001}"/>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公共施設等整備基金：公共施設等の整備</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柳池フサヱ教育地域振興基金：</a:t>
          </a:r>
          <a:r>
            <a:rPr lang="ja-JP" altLang="ja-JP" sz="1100">
              <a:solidFill>
                <a:schemeClr val="dk1"/>
              </a:solidFill>
              <a:effectLst/>
              <a:latin typeface="+mn-lt"/>
              <a:ea typeface="+mn-ea"/>
              <a:cs typeface="+mn-cs"/>
            </a:rPr>
            <a:t>教育及び地域振興</a:t>
          </a:r>
          <a:endParaRPr lang="en-US" altLang="ja-JP" sz="1100">
            <a:solidFill>
              <a:schemeClr val="dk1"/>
            </a:solidFill>
            <a:effectLst/>
            <a:latin typeface="+mn-lt"/>
            <a:ea typeface="+mn-ea"/>
            <a:cs typeface="+mn-cs"/>
          </a:endParaRPr>
        </a:p>
        <a:p>
          <a:pPr eaLnBrk="1" fontAlgn="auto" latinLnBrk="0" hangingPunct="1"/>
          <a:r>
            <a:rPr lang="ja-JP" altLang="en-US" sz="1100">
              <a:solidFill>
                <a:schemeClr val="dk1"/>
              </a:solidFill>
              <a:effectLst/>
              <a:latin typeface="+mn-lt"/>
              <a:ea typeface="+mn-ea"/>
              <a:cs typeface="+mn-cs"/>
            </a:rPr>
            <a:t>宿泊税交付金基金：観光の振興</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公共施設等整備基金：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年度は取り崩しは行わず、運用益と将来の公共施設等更新のため</a:t>
          </a:r>
          <a:r>
            <a:rPr kumimoji="1" lang="en-US" altLang="ja-JP" sz="1100">
              <a:solidFill>
                <a:schemeClr val="dk1"/>
              </a:solidFill>
              <a:effectLst/>
              <a:latin typeface="+mn-lt"/>
              <a:ea typeface="+mn-ea"/>
              <a:cs typeface="+mn-cs"/>
            </a:rPr>
            <a:t>352</a:t>
          </a:r>
          <a:r>
            <a:rPr kumimoji="1" lang="ja-JP" altLang="ja-JP" sz="1100">
              <a:solidFill>
                <a:schemeClr val="dk1"/>
              </a:solidFill>
              <a:effectLst/>
              <a:latin typeface="+mn-lt"/>
              <a:ea typeface="+mn-ea"/>
              <a:cs typeface="+mn-cs"/>
            </a:rPr>
            <a:t>百万円を積み立てた。令和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年度は取り崩しは行わず、運用益</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百万円を積み立てた。</a:t>
          </a: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年度は</a:t>
          </a:r>
          <a:r>
            <a:rPr lang="en-US" altLang="ja-JP" sz="1100">
              <a:solidFill>
                <a:schemeClr val="dk1"/>
              </a:solidFill>
              <a:effectLst/>
              <a:latin typeface="+mn-lt"/>
              <a:ea typeface="+mn-ea"/>
              <a:cs typeface="+mn-cs"/>
            </a:rPr>
            <a:t>100</a:t>
          </a:r>
          <a:r>
            <a:rPr lang="ja-JP" altLang="ja-JP" sz="1100">
              <a:solidFill>
                <a:schemeClr val="dk1"/>
              </a:solidFill>
              <a:effectLst/>
              <a:latin typeface="+mn-lt"/>
              <a:ea typeface="+mn-ea"/>
              <a:cs typeface="+mn-cs"/>
            </a:rPr>
            <a:t>百万円を取り崩し、運用益</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百万円を積み立てた。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柳池フサヱ教育地域振興基金：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年度に、教育と地域振興を目的に</a:t>
          </a:r>
          <a:r>
            <a:rPr kumimoji="1" lang="en-US" altLang="ja-JP" sz="1100">
              <a:solidFill>
                <a:schemeClr val="dk1"/>
              </a:solidFill>
              <a:effectLst/>
              <a:latin typeface="+mn-lt"/>
              <a:ea typeface="+mn-ea"/>
              <a:cs typeface="+mn-cs"/>
            </a:rPr>
            <a:t>344</a:t>
          </a:r>
          <a:r>
            <a:rPr kumimoji="1" lang="ja-JP" altLang="ja-JP" sz="1100">
              <a:solidFill>
                <a:schemeClr val="dk1"/>
              </a:solidFill>
              <a:effectLst/>
              <a:latin typeface="+mn-lt"/>
              <a:ea typeface="+mn-ea"/>
              <a:cs typeface="+mn-cs"/>
            </a:rPr>
            <a:t>百万円を積み立てた。</a:t>
          </a: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年度は取り崩しは行わず、運用益</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百万円を積み立てた。</a:t>
          </a:r>
          <a:endParaRPr lang="en-US" altLang="ja-JP" sz="1100">
            <a:solidFill>
              <a:schemeClr val="dk1"/>
            </a:solidFill>
            <a:effectLst/>
            <a:latin typeface="+mn-lt"/>
            <a:ea typeface="+mn-ea"/>
            <a:cs typeface="+mn-cs"/>
          </a:endParaRPr>
        </a:p>
        <a:p>
          <a:pPr eaLnBrk="1" fontAlgn="auto" latinLnBrk="0" hangingPunct="1"/>
          <a:r>
            <a:rPr lang="ja-JP" altLang="en-US" sz="1100">
              <a:solidFill>
                <a:schemeClr val="dk1"/>
              </a:solidFill>
              <a:effectLst/>
              <a:latin typeface="+mn-lt"/>
              <a:ea typeface="+mn-ea"/>
              <a:cs typeface="+mn-cs"/>
            </a:rPr>
            <a:t>宿泊税交付金基金：</a:t>
          </a:r>
          <a:endParaRPr lang="en-US" altLang="ja-JP" sz="1100">
            <a:solidFill>
              <a:schemeClr val="dk1"/>
            </a:solidFill>
            <a:effectLst/>
            <a:latin typeface="+mn-lt"/>
            <a:ea typeface="+mn-ea"/>
            <a:cs typeface="+mn-cs"/>
          </a:endParaRPr>
        </a:p>
        <a:p>
          <a:pPr eaLnBrk="1" fontAlgn="auto" latinLnBrk="0" hangingPunct="1"/>
          <a:r>
            <a:rPr lang="ja-JP" altLang="en-US" sz="1100">
              <a:solidFill>
                <a:schemeClr val="dk1"/>
              </a:solidFill>
              <a:effectLst/>
              <a:latin typeface="+mn-lt"/>
              <a:ea typeface="+mn-ea"/>
              <a:cs typeface="+mn-cs"/>
            </a:rPr>
            <a:t>　令和</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年度は、宿泊税交付金の残余額</a:t>
          </a:r>
          <a:r>
            <a:rPr lang="en-US" altLang="ja-JP" sz="1100">
              <a:solidFill>
                <a:schemeClr val="dk1"/>
              </a:solidFill>
              <a:effectLst/>
              <a:latin typeface="+mn-lt"/>
              <a:ea typeface="+mn-ea"/>
              <a:cs typeface="+mn-cs"/>
            </a:rPr>
            <a:t>4</a:t>
          </a:r>
          <a:r>
            <a:rPr lang="ja-JP" altLang="en-US" sz="1100">
              <a:solidFill>
                <a:schemeClr val="dk1"/>
              </a:solidFill>
              <a:effectLst/>
              <a:latin typeface="+mn-lt"/>
              <a:ea typeface="+mn-ea"/>
              <a:cs typeface="+mn-cs"/>
            </a:rPr>
            <a:t>百万円を積み立てた。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公共施設等整備基金：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老朽化した公共施設等の更新や長寿命化改修が順次行われるため、必要な取り崩しを行う。</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柳池フサヱ教育地域振興基金：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教育と地域振興に資する施策の財源として、必要な取り崩しを行う。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E2B13D28-5763-453C-A80A-EB967C3968A2}"/>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48DB2906-64BF-4FA7-BD06-90390BA75B2A}"/>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EE2A017-1893-41A4-8870-B48BEBF69AA2}"/>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年度は取り崩しは行わず、運用益と前年度の余剰金</a:t>
          </a:r>
          <a:r>
            <a:rPr lang="en-US" altLang="ja-JP" sz="1100">
              <a:solidFill>
                <a:schemeClr val="dk1"/>
              </a:solidFill>
              <a:effectLst/>
              <a:latin typeface="+mn-lt"/>
              <a:ea typeface="+mn-ea"/>
              <a:cs typeface="+mn-cs"/>
            </a:rPr>
            <a:t>804</a:t>
          </a:r>
          <a:r>
            <a:rPr lang="ja-JP" altLang="ja-JP" sz="1100">
              <a:solidFill>
                <a:schemeClr val="dk1"/>
              </a:solidFill>
              <a:effectLst/>
              <a:latin typeface="+mn-lt"/>
              <a:ea typeface="+mn-ea"/>
              <a:cs typeface="+mn-cs"/>
            </a:rPr>
            <a:t>百万円を積み立てた。令和</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年度は取り崩しは行わず、運用益</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百万円を積み立てた。</a:t>
          </a:r>
          <a:r>
            <a:rPr lang="ja-JP" altLang="en-US"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年度は取り崩しは行わず、運用益</a:t>
          </a:r>
          <a:r>
            <a:rPr lang="en-US" altLang="ja-JP" sz="1100">
              <a:solidFill>
                <a:schemeClr val="dk1"/>
              </a:solidFill>
              <a:effectLst/>
              <a:latin typeface="+mn-lt"/>
              <a:ea typeface="+mn-ea"/>
              <a:cs typeface="+mn-cs"/>
            </a:rPr>
            <a:t>10</a:t>
          </a:r>
          <a:r>
            <a:rPr lang="ja-JP" altLang="en-US" sz="1100">
              <a:solidFill>
                <a:schemeClr val="dk1"/>
              </a:solidFill>
              <a:effectLst/>
              <a:latin typeface="+mn-lt"/>
              <a:ea typeface="+mn-ea"/>
              <a:cs typeface="+mn-cs"/>
            </a:rPr>
            <a:t>百万円を積み立てた。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今後の動向によっては計画的に取り崩しを行うことを検討する。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E4C9053A-4391-41C7-8E81-A80267342C3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D01D7684-6284-43F9-8171-8EA8C7195AE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2AAC36B-AACF-47D9-B280-2DB5895BDAB3}"/>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年度は取り崩しは行わず、運用益</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百万円を積み立てた。令和</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年度は取り崩しを行わず、運用益</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百万円を積み立てた。令和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年度は</a:t>
          </a:r>
          <a:r>
            <a:rPr lang="en-US" altLang="ja-JP" sz="1100">
              <a:solidFill>
                <a:schemeClr val="dk1"/>
              </a:solidFill>
              <a:effectLst/>
              <a:latin typeface="+mn-lt"/>
              <a:ea typeface="+mn-ea"/>
              <a:cs typeface="+mn-cs"/>
            </a:rPr>
            <a:t>100</a:t>
          </a:r>
          <a:r>
            <a:rPr lang="ja-JP" altLang="ja-JP" sz="1100">
              <a:solidFill>
                <a:schemeClr val="dk1"/>
              </a:solidFill>
              <a:effectLst/>
              <a:latin typeface="+mn-lt"/>
              <a:ea typeface="+mn-ea"/>
              <a:cs typeface="+mn-cs"/>
            </a:rPr>
            <a:t>百万円を取り崩し、運用益</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百万円を積み立てた。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今後の動向によっては計画的に取り崩しを行うことを検討する。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7148300-3B20-47A9-B589-A37903BB47C6}"/>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福岡県篠栗町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31,261
30,913
38.93
14,056,268
13,454,837
569,402
7,192,828
6,862,821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類似団体と比較して低い水準となっている。施設の長寿命化や大規模修繕が随時実施されており、</a:t>
          </a:r>
          <a:r>
            <a:rPr lang="ja-JP" altLang="ja-JP" sz="1100">
              <a:solidFill>
                <a:schemeClr val="dk1"/>
              </a:solidFill>
              <a:effectLst/>
              <a:latin typeface="+mn-lt"/>
              <a:ea typeface="+mn-ea"/>
              <a:cs typeface="+mn-cs"/>
            </a:rPr>
            <a:t>今後も、適切な時期に改修等を行っていく。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62321</xdr:rowOff>
    </xdr:from>
    <xdr:to>
      <xdr:col>23</xdr:col>
      <xdr:colOff>136525</xdr:colOff>
      <xdr:row>29</xdr:row>
      <xdr:rowOff>163921</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580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85198</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657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28394</xdr:rowOff>
    </xdr:from>
    <xdr:to>
      <xdr:col>19</xdr:col>
      <xdr:colOff>187325</xdr:colOff>
      <xdr:row>29</xdr:row>
      <xdr:rowOff>129994</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577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79194</xdr:rowOff>
    </xdr:from>
    <xdr:to>
      <xdr:col>23</xdr:col>
      <xdr:colOff>85725</xdr:colOff>
      <xdr:row>29</xdr:row>
      <xdr:rowOff>113121</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5822769"/>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141242</xdr:rowOff>
    </xdr:from>
    <xdr:to>
      <xdr:col>15</xdr:col>
      <xdr:colOff>187325</xdr:colOff>
      <xdr:row>29</xdr:row>
      <xdr:rowOff>71392</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571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20592</xdr:rowOff>
    </xdr:from>
    <xdr:to>
      <xdr:col>19</xdr:col>
      <xdr:colOff>136525</xdr:colOff>
      <xdr:row>29</xdr:row>
      <xdr:rowOff>79194</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5764167"/>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85725</xdr:rowOff>
    </xdr:from>
    <xdr:to>
      <xdr:col>11</xdr:col>
      <xdr:colOff>187325</xdr:colOff>
      <xdr:row>29</xdr:row>
      <xdr:rowOff>15875</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136525</xdr:rowOff>
    </xdr:from>
    <xdr:to>
      <xdr:col>15</xdr:col>
      <xdr:colOff>136525</xdr:colOff>
      <xdr:row>29</xdr:row>
      <xdr:rowOff>20592</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570865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45629</xdr:rowOff>
    </xdr:from>
    <xdr:to>
      <xdr:col>7</xdr:col>
      <xdr:colOff>187325</xdr:colOff>
      <xdr:row>28</xdr:row>
      <xdr:rowOff>147229</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6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96429</xdr:rowOff>
    </xdr:from>
    <xdr:to>
      <xdr:col>11</xdr:col>
      <xdr:colOff>136525</xdr:colOff>
      <xdr:row>28</xdr:row>
      <xdr:rowOff>136525</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5668554"/>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146521</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547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87919</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488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32402</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163756</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392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類似団体と比較し、基金残高や税収</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少ない</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新たな地方債の発行をある程度抑制してきたため、地方債残高は類似団体と比較して</a:t>
          </a:r>
          <a:r>
            <a:rPr kumimoji="1" lang="ja-JP" altLang="en-US" sz="1100">
              <a:solidFill>
                <a:schemeClr val="dk1"/>
              </a:solidFill>
              <a:effectLst/>
              <a:latin typeface="+mn-lt"/>
              <a:ea typeface="+mn-ea"/>
              <a:cs typeface="+mn-cs"/>
            </a:rPr>
            <a:t>低いと思われる。加えて経常一般財源等の増加により</a:t>
          </a:r>
          <a:r>
            <a:rPr kumimoji="1" lang="ja-JP" altLang="ja-JP" sz="1100">
              <a:solidFill>
                <a:schemeClr val="dk1"/>
              </a:solidFill>
              <a:effectLst/>
              <a:latin typeface="+mn-lt"/>
              <a:ea typeface="+mn-ea"/>
              <a:cs typeface="+mn-cs"/>
            </a:rPr>
            <a:t>債務償還比率は類似団体平均を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回る結果となっ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。税収の増加により、</a:t>
          </a:r>
          <a:r>
            <a:rPr kumimoji="1" lang="ja-JP" altLang="en-US" sz="1100">
              <a:solidFill>
                <a:schemeClr val="dk1"/>
              </a:solidFill>
              <a:effectLst/>
              <a:latin typeface="+mn-lt"/>
              <a:ea typeface="+mn-ea"/>
              <a:cs typeface="+mn-cs"/>
            </a:rPr>
            <a:t>さらに</a:t>
          </a:r>
          <a:r>
            <a:rPr kumimoji="1" lang="ja-JP" altLang="ja-JP" sz="1100">
              <a:solidFill>
                <a:schemeClr val="dk1"/>
              </a:solidFill>
              <a:effectLst/>
              <a:latin typeface="+mn-lt"/>
              <a:ea typeface="+mn-ea"/>
              <a:cs typeface="+mn-cs"/>
            </a:rPr>
            <a:t>改善されることを見込んでいる。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75444</xdr:rowOff>
    </xdr:from>
    <xdr:to>
      <xdr:col>76</xdr:col>
      <xdr:colOff>73025</xdr:colOff>
      <xdr:row>29</xdr:row>
      <xdr:rowOff>5594</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744700" y="564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98321</xdr:rowOff>
    </xdr:from>
    <xdr:ext cx="469744" cy="25904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4846300" y="549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3616</xdr:rowOff>
    </xdr:from>
    <xdr:to>
      <xdr:col>72</xdr:col>
      <xdr:colOff>123825</xdr:colOff>
      <xdr:row>29</xdr:row>
      <xdr:rowOff>105216</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4033500" y="574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126244</xdr:rowOff>
    </xdr:from>
    <xdr:to>
      <xdr:col>76</xdr:col>
      <xdr:colOff>22225</xdr:colOff>
      <xdr:row>29</xdr:row>
      <xdr:rowOff>54416</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4084300" y="5698369"/>
          <a:ext cx="711200" cy="9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143298</xdr:rowOff>
    </xdr:from>
    <xdr:to>
      <xdr:col>68</xdr:col>
      <xdr:colOff>123825</xdr:colOff>
      <xdr:row>29</xdr:row>
      <xdr:rowOff>73448</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3271500" y="57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22648</xdr:rowOff>
    </xdr:from>
    <xdr:to>
      <xdr:col>72</xdr:col>
      <xdr:colOff>73025</xdr:colOff>
      <xdr:row>29</xdr:row>
      <xdr:rowOff>54416</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3322300" y="5766223"/>
          <a:ext cx="762000" cy="3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147308</xdr:rowOff>
    </xdr:from>
    <xdr:to>
      <xdr:col>64</xdr:col>
      <xdr:colOff>123825</xdr:colOff>
      <xdr:row>29</xdr:row>
      <xdr:rowOff>77458</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2509500" y="571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22648</xdr:rowOff>
    </xdr:from>
    <xdr:to>
      <xdr:col>68</xdr:col>
      <xdr:colOff>73025</xdr:colOff>
      <xdr:row>29</xdr:row>
      <xdr:rowOff>26658</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2560300" y="5766223"/>
          <a:ext cx="762000" cy="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83639</xdr:rowOff>
    </xdr:from>
    <xdr:to>
      <xdr:col>60</xdr:col>
      <xdr:colOff>123825</xdr:colOff>
      <xdr:row>31</xdr:row>
      <xdr:rowOff>13789</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1747500" y="599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26658</xdr:rowOff>
    </xdr:from>
    <xdr:to>
      <xdr:col>64</xdr:col>
      <xdr:colOff>73025</xdr:colOff>
      <xdr:row>30</xdr:row>
      <xdr:rowOff>134439</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1798300" y="5770233"/>
          <a:ext cx="762000" cy="27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96343</xdr:rowOff>
    </xdr:from>
    <xdr:ext cx="469744" cy="259045"/>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3836727" y="583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64575</xdr:rowOff>
    </xdr:from>
    <xdr:ext cx="469744" cy="259045"/>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3087427" y="580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68585</xdr:rowOff>
    </xdr:from>
    <xdr:ext cx="469744" cy="25904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2325427" y="581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4916</xdr:rowOff>
    </xdr:from>
    <xdr:ext cx="469744" cy="259045"/>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1563427" y="609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福岡県篠栗町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31,261
30,913
38.93
14,056,268
13,454,837
569,402
7,192,828
6,862,821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75692</xdr:rowOff>
    </xdr:from>
    <xdr:to>
      <xdr:col>24</xdr:col>
      <xdr:colOff>114300</xdr:colOff>
      <xdr:row>38</xdr:row>
      <xdr:rowOff>5842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4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54119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43688</xdr:rowOff>
    </xdr:from>
    <xdr:to>
      <xdr:col>20</xdr:col>
      <xdr:colOff>38100</xdr:colOff>
      <xdr:row>37</xdr:row>
      <xdr:rowOff>145288</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94488</xdr:rowOff>
    </xdr:from>
    <xdr:to>
      <xdr:col>24</xdr:col>
      <xdr:colOff>63500</xdr:colOff>
      <xdr:row>37</xdr:row>
      <xdr:rowOff>126492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43813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4826</xdr:rowOff>
    </xdr:from>
    <xdr:to>
      <xdr:col>15</xdr:col>
      <xdr:colOff>101600</xdr:colOff>
      <xdr:row>37</xdr:row>
      <xdr:rowOff>106426</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55626</xdr:rowOff>
    </xdr:from>
    <xdr:to>
      <xdr:col>19</xdr:col>
      <xdr:colOff>177800</xdr:colOff>
      <xdr:row>37</xdr:row>
      <xdr:rowOff>94488</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39927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141986</xdr:rowOff>
    </xdr:from>
    <xdr:to>
      <xdr:col>10</xdr:col>
      <xdr:colOff>165100</xdr:colOff>
      <xdr:row>37</xdr:row>
      <xdr:rowOff>72136</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21336</xdr:rowOff>
    </xdr:from>
    <xdr:to>
      <xdr:col>15</xdr:col>
      <xdr:colOff>50800</xdr:colOff>
      <xdr:row>37</xdr:row>
      <xdr:rowOff>55626</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36498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112268</xdr:rowOff>
    </xdr:from>
    <xdr:to>
      <xdr:col>6</xdr:col>
      <xdr:colOff>38100</xdr:colOff>
      <xdr:row>37</xdr:row>
      <xdr:rowOff>42418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163068</xdr:rowOff>
    </xdr:from>
    <xdr:to>
      <xdr:col>10</xdr:col>
      <xdr:colOff>114300</xdr:colOff>
      <xdr:row>37</xdr:row>
      <xdr:rowOff>21336</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33526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136415</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48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97553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44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63263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40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58945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05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153492</xdr:rowOff>
    </xdr:from>
    <xdr:to>
      <xdr:col>55</xdr:col>
      <xdr:colOff>50800</xdr:colOff>
      <xdr:row>41</xdr:row>
      <xdr:rowOff>83642</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701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68419</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152883</xdr:rowOff>
    </xdr:from>
    <xdr:to>
      <xdr:col>50</xdr:col>
      <xdr:colOff>165100</xdr:colOff>
      <xdr:row>41</xdr:row>
      <xdr:rowOff>83033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701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32233</xdr:rowOff>
    </xdr:from>
    <xdr:to>
      <xdr:col>55</xdr:col>
      <xdr:colOff>0</xdr:colOff>
      <xdr:row>41</xdr:row>
      <xdr:rowOff>32842</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a:off x="9639300" y="7061683"/>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152121</xdr:rowOff>
    </xdr:from>
    <xdr:to>
      <xdr:col>46</xdr:col>
      <xdr:colOff>38100</xdr:colOff>
      <xdr:row>41</xdr:row>
      <xdr:rowOff>82271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701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31471</xdr:rowOff>
    </xdr:from>
    <xdr:to>
      <xdr:col>50</xdr:col>
      <xdr:colOff>114300</xdr:colOff>
      <xdr:row>41</xdr:row>
      <xdr:rowOff>32233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8750300" y="706092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153988</xdr:rowOff>
    </xdr:from>
    <xdr:to>
      <xdr:col>41</xdr:col>
      <xdr:colOff>101600</xdr:colOff>
      <xdr:row>41</xdr:row>
      <xdr:rowOff>84138</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701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31471</xdr:rowOff>
    </xdr:from>
    <xdr:to>
      <xdr:col>45</xdr:col>
      <xdr:colOff>177800</xdr:colOff>
      <xdr:row>41</xdr:row>
      <xdr:rowOff>33338</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60921"/>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155016</xdr:rowOff>
    </xdr:from>
    <xdr:to>
      <xdr:col>36</xdr:col>
      <xdr:colOff>165100</xdr:colOff>
      <xdr:row>41</xdr:row>
      <xdr:rowOff>85166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701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33338</xdr:rowOff>
    </xdr:from>
    <xdr:to>
      <xdr:col>41</xdr:col>
      <xdr:colOff>50800</xdr:colOff>
      <xdr:row>41</xdr:row>
      <xdr:rowOff>34366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7062788"/>
          <a:ext cx="8890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74160</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7103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73398</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710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75265</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710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76293</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7105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45538</xdr:rowOff>
    </xdr:from>
    <xdr:to>
      <xdr:col>24</xdr:col>
      <xdr:colOff>114300</xdr:colOff>
      <xdr:row>60</xdr:row>
      <xdr:rowOff>147138</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68415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18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53703</xdr:rowOff>
    </xdr:from>
    <xdr:to>
      <xdr:col>20</xdr:col>
      <xdr:colOff>38100</xdr:colOff>
      <xdr:row>60</xdr:row>
      <xdr:rowOff>155303</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96338</xdr:rowOff>
    </xdr:from>
    <xdr:to>
      <xdr:col>24</xdr:col>
      <xdr:colOff>63500</xdr:colOff>
      <xdr:row>60</xdr:row>
      <xdr:rowOff>104503</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flipV="1">
          <a:off x="3797300" y="10383338"/>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39007</xdr:rowOff>
    </xdr:from>
    <xdr:to>
      <xdr:col>15</xdr:col>
      <xdr:colOff>101600</xdr:colOff>
      <xdr:row>60</xdr:row>
      <xdr:rowOff>140607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89807</xdr:rowOff>
    </xdr:from>
    <xdr:to>
      <xdr:col>19</xdr:col>
      <xdr:colOff>177800</xdr:colOff>
      <xdr:row>60</xdr:row>
      <xdr:rowOff>104503</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37680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11249</xdr:rowOff>
    </xdr:from>
    <xdr:to>
      <xdr:col>10</xdr:col>
      <xdr:colOff>165100</xdr:colOff>
      <xdr:row>60</xdr:row>
      <xdr:rowOff>112849</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62049</xdr:rowOff>
    </xdr:from>
    <xdr:to>
      <xdr:col>15</xdr:col>
      <xdr:colOff>50800</xdr:colOff>
      <xdr:row>60</xdr:row>
      <xdr:rowOff>89807</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34904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163104</xdr:rowOff>
    </xdr:from>
    <xdr:to>
      <xdr:col>6</xdr:col>
      <xdr:colOff>38100</xdr:colOff>
      <xdr:row>60</xdr:row>
      <xdr:rowOff>93254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42454</xdr:rowOff>
    </xdr:from>
    <xdr:to>
      <xdr:col>10</xdr:col>
      <xdr:colOff>114300</xdr:colOff>
      <xdr:row>60</xdr:row>
      <xdr:rowOff>62049</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32945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380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157134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129376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109781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105855</xdr:rowOff>
    </xdr:from>
    <xdr:to>
      <xdr:col>55</xdr:col>
      <xdr:colOff>50800</xdr:colOff>
      <xdr:row>64</xdr:row>
      <xdr:rowOff>36005</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90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20782</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822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109207</xdr:rowOff>
    </xdr:from>
    <xdr:to>
      <xdr:col>50</xdr:col>
      <xdr:colOff>165100</xdr:colOff>
      <xdr:row>64</xdr:row>
      <xdr:rowOff>39357</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9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156655</xdr:rowOff>
    </xdr:from>
    <xdr:to>
      <xdr:col>55</xdr:col>
      <xdr:colOff>0</xdr:colOff>
      <xdr:row>63</xdr:row>
      <xdr:rowOff>160007</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958005"/>
          <a:ext cx="838200" cy="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109896</xdr:rowOff>
    </xdr:from>
    <xdr:to>
      <xdr:col>46</xdr:col>
      <xdr:colOff>38100</xdr:colOff>
      <xdr:row>64</xdr:row>
      <xdr:rowOff>40046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91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160007</xdr:rowOff>
    </xdr:from>
    <xdr:to>
      <xdr:col>50</xdr:col>
      <xdr:colOff>114300</xdr:colOff>
      <xdr:row>63</xdr:row>
      <xdr:rowOff>160696</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961357"/>
          <a:ext cx="889000" cy="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110819</xdr:rowOff>
    </xdr:from>
    <xdr:to>
      <xdr:col>41</xdr:col>
      <xdr:colOff>101600</xdr:colOff>
      <xdr:row>64</xdr:row>
      <xdr:rowOff>40969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91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160696</xdr:rowOff>
    </xdr:from>
    <xdr:to>
      <xdr:col>45</xdr:col>
      <xdr:colOff>177800</xdr:colOff>
      <xdr:row>63</xdr:row>
      <xdr:rowOff>161619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962046"/>
          <a:ext cx="889000" cy="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112141</xdr:rowOff>
    </xdr:from>
    <xdr:to>
      <xdr:col>36</xdr:col>
      <xdr:colOff>165100</xdr:colOff>
      <xdr:row>64</xdr:row>
      <xdr:rowOff>42291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91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161619</xdr:rowOff>
    </xdr:from>
    <xdr:to>
      <xdr:col>41</xdr:col>
      <xdr:colOff>50800</xdr:colOff>
      <xdr:row>63</xdr:row>
      <xdr:rowOff>162941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962969"/>
          <a:ext cx="889000" cy="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30484</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59411" y="1100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31173</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83111" y="1100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32096</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94111" y="1100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33418</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705111" y="1100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34652</xdr:rowOff>
    </xdr:from>
    <xdr:to>
      <xdr:col>24</xdr:col>
      <xdr:colOff>114300</xdr:colOff>
      <xdr:row>86</xdr:row>
      <xdr:rowOff>136252</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7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121029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694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24856</xdr:rowOff>
    </xdr:from>
    <xdr:to>
      <xdr:col>20</xdr:col>
      <xdr:colOff>38100</xdr:colOff>
      <xdr:row>86</xdr:row>
      <xdr:rowOff>126456</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76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75656</xdr:rowOff>
    </xdr:from>
    <xdr:to>
      <xdr:col>24</xdr:col>
      <xdr:colOff>63500</xdr:colOff>
      <xdr:row>86</xdr:row>
      <xdr:rowOff>85452</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820356"/>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13426</xdr:rowOff>
    </xdr:from>
    <xdr:to>
      <xdr:col>15</xdr:col>
      <xdr:colOff>101600</xdr:colOff>
      <xdr:row>86</xdr:row>
      <xdr:rowOff>115026</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64226</xdr:rowOff>
    </xdr:from>
    <xdr:to>
      <xdr:col>19</xdr:col>
      <xdr:colOff>177800</xdr:colOff>
      <xdr:row>86</xdr:row>
      <xdr:rowOff>75656</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8089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1995</xdr:rowOff>
    </xdr:from>
    <xdr:to>
      <xdr:col>10</xdr:col>
      <xdr:colOff>165100</xdr:colOff>
      <xdr:row>86</xdr:row>
      <xdr:rowOff>103595</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74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52795</xdr:rowOff>
    </xdr:from>
    <xdr:to>
      <xdr:col>15</xdr:col>
      <xdr:colOff>50800</xdr:colOff>
      <xdr:row>86</xdr:row>
      <xdr:rowOff>64226</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79749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162016</xdr:rowOff>
    </xdr:from>
    <xdr:to>
      <xdr:col>6</xdr:col>
      <xdr:colOff>38100</xdr:colOff>
      <xdr:row>86</xdr:row>
      <xdr:rowOff>92166</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41366</xdr:rowOff>
    </xdr:from>
    <xdr:to>
      <xdr:col>10</xdr:col>
      <xdr:colOff>114300</xdr:colOff>
      <xdr:row>86</xdr:row>
      <xdr:rowOff>52795</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78606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117583</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86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106153</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85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94722</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83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83293</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82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140005</xdr:rowOff>
    </xdr:from>
    <xdr:to>
      <xdr:col>55</xdr:col>
      <xdr:colOff>50800</xdr:colOff>
      <xdr:row>86</xdr:row>
      <xdr:rowOff>70155</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71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54932</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62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140005</xdr:rowOff>
    </xdr:from>
    <xdr:to>
      <xdr:col>50</xdr:col>
      <xdr:colOff>165100</xdr:colOff>
      <xdr:row>86</xdr:row>
      <xdr:rowOff>70155</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71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19355</xdr:rowOff>
    </xdr:from>
    <xdr:to>
      <xdr:col>55</xdr:col>
      <xdr:colOff>0</xdr:colOff>
      <xdr:row>86</xdr:row>
      <xdr:rowOff>19355</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9639300" y="147640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140005</xdr:rowOff>
    </xdr:from>
    <xdr:to>
      <xdr:col>46</xdr:col>
      <xdr:colOff>38100</xdr:colOff>
      <xdr:row>86</xdr:row>
      <xdr:rowOff>70155</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71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19355</xdr:rowOff>
    </xdr:from>
    <xdr:to>
      <xdr:col>50</xdr:col>
      <xdr:colOff>114300</xdr:colOff>
      <xdr:row>86</xdr:row>
      <xdr:rowOff>19355</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8750300" y="14764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140005</xdr:rowOff>
    </xdr:from>
    <xdr:to>
      <xdr:col>41</xdr:col>
      <xdr:colOff>101600</xdr:colOff>
      <xdr:row>86</xdr:row>
      <xdr:rowOff>70155</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71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19355</xdr:rowOff>
    </xdr:from>
    <xdr:to>
      <xdr:col>45</xdr:col>
      <xdr:colOff>177800</xdr:colOff>
      <xdr:row>86</xdr:row>
      <xdr:rowOff>19355</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7861300" y="14764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140233</xdr:rowOff>
    </xdr:from>
    <xdr:to>
      <xdr:col>36</xdr:col>
      <xdr:colOff>165100</xdr:colOff>
      <xdr:row>86</xdr:row>
      <xdr:rowOff>70383</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71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19355</xdr:rowOff>
    </xdr:from>
    <xdr:to>
      <xdr:col>41</xdr:col>
      <xdr:colOff>50800</xdr:colOff>
      <xdr:row>86</xdr:row>
      <xdr:rowOff>19583</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76405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61282</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80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61282</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80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61282</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80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61510</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806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38100</xdr:rowOff>
    </xdr:from>
    <xdr:to>
      <xdr:col>85</xdr:col>
      <xdr:colOff>177800</xdr:colOff>
      <xdr:row>36</xdr:row>
      <xdr:rowOff>139700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60977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06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1270</xdr:rowOff>
    </xdr:from>
    <xdr:to>
      <xdr:col>81</xdr:col>
      <xdr:colOff>101600</xdr:colOff>
      <xdr:row>36</xdr:row>
      <xdr:rowOff>102870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52070</xdr:rowOff>
    </xdr:from>
    <xdr:to>
      <xdr:col>85</xdr:col>
      <xdr:colOff>127000</xdr:colOff>
      <xdr:row>36</xdr:row>
      <xdr:rowOff>88900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224270"/>
          <a:ext cx="8382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60960</xdr:rowOff>
    </xdr:from>
    <xdr:to>
      <xdr:col>76</xdr:col>
      <xdr:colOff>165100</xdr:colOff>
      <xdr:row>36</xdr:row>
      <xdr:rowOff>162560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52070</xdr:rowOff>
    </xdr:from>
    <xdr:to>
      <xdr:col>81</xdr:col>
      <xdr:colOff>50800</xdr:colOff>
      <xdr:row>36</xdr:row>
      <xdr:rowOff>111760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4592300" y="6224270"/>
          <a:ext cx="889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30480</xdr:rowOff>
    </xdr:from>
    <xdr:to>
      <xdr:col>72</xdr:col>
      <xdr:colOff>38100</xdr:colOff>
      <xdr:row>36</xdr:row>
      <xdr:rowOff>132080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81280</xdr:rowOff>
    </xdr:from>
    <xdr:to>
      <xdr:col>76</xdr:col>
      <xdr:colOff>114300</xdr:colOff>
      <xdr:row>36</xdr:row>
      <xdr:rowOff>111760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253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0</xdr:rowOff>
    </xdr:from>
    <xdr:to>
      <xdr:col>67</xdr:col>
      <xdr:colOff>101600</xdr:colOff>
      <xdr:row>36</xdr:row>
      <xdr:rowOff>101600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50800</xdr:rowOff>
    </xdr:from>
    <xdr:to>
      <xdr:col>71</xdr:col>
      <xdr:colOff>177800</xdr:colOff>
      <xdr:row>36</xdr:row>
      <xdr:rowOff>81280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22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119397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594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7637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148607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5977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118127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594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132842</xdr:rowOff>
    </xdr:from>
    <xdr:to>
      <xdr:col>116</xdr:col>
      <xdr:colOff>114300</xdr:colOff>
      <xdr:row>41</xdr:row>
      <xdr:rowOff>62992</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47769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690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132842</xdr:rowOff>
    </xdr:from>
    <xdr:to>
      <xdr:col>112</xdr:col>
      <xdr:colOff>38100</xdr:colOff>
      <xdr:row>41</xdr:row>
      <xdr:rowOff>62992</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12192</xdr:rowOff>
    </xdr:from>
    <xdr:to>
      <xdr:col>116</xdr:col>
      <xdr:colOff>63500</xdr:colOff>
      <xdr:row>41</xdr:row>
      <xdr:rowOff>12192</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a:off x="21323300" y="70416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137414</xdr:rowOff>
    </xdr:from>
    <xdr:to>
      <xdr:col>107</xdr:col>
      <xdr:colOff>101600</xdr:colOff>
      <xdr:row>40</xdr:row>
      <xdr:rowOff>67564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xdr:rowOff>
    </xdr:from>
    <xdr:to>
      <xdr:col>111</xdr:col>
      <xdr:colOff>177800</xdr:colOff>
      <xdr:row>41</xdr:row>
      <xdr:rowOff>12192</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0434300" y="6874764"/>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139700</xdr:rowOff>
    </xdr:from>
    <xdr:to>
      <xdr:col>102</xdr:col>
      <xdr:colOff>165100</xdr:colOff>
      <xdr:row>40</xdr:row>
      <xdr:rowOff>69850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xdr:rowOff>
    </xdr:from>
    <xdr:to>
      <xdr:col>107</xdr:col>
      <xdr:colOff>50800</xdr:colOff>
      <xdr:row>40</xdr:row>
      <xdr:rowOff>19050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9545300" y="687476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141986</xdr:rowOff>
    </xdr:from>
    <xdr:to>
      <xdr:col>98</xdr:col>
      <xdr:colOff>38100</xdr:colOff>
      <xdr:row>40</xdr:row>
      <xdr:rowOff>72136</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19050</xdr:rowOff>
    </xdr:from>
    <xdr:to>
      <xdr:col>102</xdr:col>
      <xdr:colOff>114300</xdr:colOff>
      <xdr:row>40</xdr:row>
      <xdr:rowOff>21336</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8656300" y="687705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54119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84091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86377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63263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692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0000000-0008-0000-0100-00000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0000000-0008-0000-0100-00000F02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0000000-0008-0000-0100-00001102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0000000-0008-0000-0100-000013020000}"/>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54356</xdr:rowOff>
    </xdr:from>
    <xdr:to>
      <xdr:col>85</xdr:col>
      <xdr:colOff>177800</xdr:colOff>
      <xdr:row>59</xdr:row>
      <xdr:rowOff>155956</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6268700" y="1016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77233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00000000-0008-0000-0100-00001F020000}"/>
            </a:ext>
          </a:extLst>
        </xdr:cNvPr>
        <xdr:cNvSpPr txBox="1"/>
      </xdr:nvSpPr>
      <xdr:spPr>
        <a:xfrm>
          <a:off x="16357600" y="1002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8636</xdr:rowOff>
    </xdr:from>
    <xdr:to>
      <xdr:col>81</xdr:col>
      <xdr:colOff>101600</xdr:colOff>
      <xdr:row>59</xdr:row>
      <xdr:rowOff>110236</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5430500" y="1012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59436</xdr:rowOff>
    </xdr:from>
    <xdr:to>
      <xdr:col>85</xdr:col>
      <xdr:colOff>127000</xdr:colOff>
      <xdr:row>59</xdr:row>
      <xdr:rowOff>105156</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5481300" y="1017498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120650</xdr:rowOff>
    </xdr:from>
    <xdr:to>
      <xdr:col>76</xdr:col>
      <xdr:colOff>165100</xdr:colOff>
      <xdr:row>59</xdr:row>
      <xdr:rowOff>50800</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4541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0</xdr:rowOff>
    </xdr:from>
    <xdr:to>
      <xdr:col>81</xdr:col>
      <xdr:colOff>50800</xdr:colOff>
      <xdr:row>59</xdr:row>
      <xdr:rowOff>59436</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4592300" y="1011555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70358</xdr:rowOff>
    </xdr:from>
    <xdr:to>
      <xdr:col>72</xdr:col>
      <xdr:colOff>38100</xdr:colOff>
      <xdr:row>59</xdr:row>
      <xdr:rowOff>508</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3652500" y="1001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121158</xdr:rowOff>
    </xdr:from>
    <xdr:to>
      <xdr:col>76</xdr:col>
      <xdr:colOff>114300</xdr:colOff>
      <xdr:row>59</xdr:row>
      <xdr:rowOff>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3703300" y="1006525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20066</xdr:rowOff>
    </xdr:from>
    <xdr:to>
      <xdr:col>67</xdr:col>
      <xdr:colOff>101600</xdr:colOff>
      <xdr:row>58</xdr:row>
      <xdr:rowOff>121666</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2763500" y="996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70866</xdr:rowOff>
    </xdr:from>
    <xdr:to>
      <xdr:col>71</xdr:col>
      <xdr:colOff>177800</xdr:colOff>
      <xdr:row>58</xdr:row>
      <xdr:rowOff>121158</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2814300" y="1001496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00000000-0008-0000-0100-000028020000}"/>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00000000-0008-0000-0100-000029020000}"/>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00000000-0008-0000-0100-00002A020000}"/>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00000000-0008-0000-0100-00002B020000}"/>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126763</xdr:rowOff>
    </xdr:from>
    <xdr:ext cx="405111" cy="259045"/>
    <xdr:sp macro="" textlink="">
      <xdr:nvSpPr>
        <xdr:cNvPr id="556" name="n_1main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989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67327</xdr:rowOff>
    </xdr:from>
    <xdr:ext cx="405111" cy="259045"/>
    <xdr:sp macro="" textlink="">
      <xdr:nvSpPr>
        <xdr:cNvPr id="557" name="n_2main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17035</xdr:rowOff>
    </xdr:from>
    <xdr:ext cx="405111" cy="259045"/>
    <xdr:sp macro="" textlink="">
      <xdr:nvSpPr>
        <xdr:cNvPr id="558" name="n_3main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978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138193</xdr:rowOff>
    </xdr:from>
    <xdr:ext cx="405111" cy="259045"/>
    <xdr:sp macro="" textlink="">
      <xdr:nvSpPr>
        <xdr:cNvPr id="559" name="n_4main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973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100-00004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00000000-0008-0000-0100-00004502000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00000000-0008-0000-0100-00004702000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00000000-0008-0000-0100-000049020000}"/>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152654</xdr:rowOff>
    </xdr:from>
    <xdr:to>
      <xdr:col>116</xdr:col>
      <xdr:colOff>114300</xdr:colOff>
      <xdr:row>62</xdr:row>
      <xdr:rowOff>82804</xdr:rowOff>
    </xdr:to>
    <xdr:sp macro="" textlink="">
      <xdr:nvSpPr>
        <xdr:cNvPr id="596" name="楕円 595">
          <a:extLst>
            <a:ext uri="{FF2B5EF4-FFF2-40B4-BE49-F238E27FC236}">
              <a16:creationId xmlns:a16="http://schemas.microsoft.com/office/drawing/2014/main" id="{00000000-0008-0000-0100-000054020000}"/>
            </a:ext>
          </a:extLst>
        </xdr:cNvPr>
        <xdr:cNvSpPr/>
      </xdr:nvSpPr>
      <xdr:spPr>
        <a:xfrm>
          <a:off x="221107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131081</xdr:rowOff>
    </xdr:from>
    <xdr:ext cx="469744" cy="259045"/>
    <xdr:sp macro="" textlink="">
      <xdr:nvSpPr>
        <xdr:cNvPr id="597" name="【学校施設】&#10;一人当たり面積該当値テキスト">
          <a:extLst>
            <a:ext uri="{FF2B5EF4-FFF2-40B4-BE49-F238E27FC236}">
              <a16:creationId xmlns:a16="http://schemas.microsoft.com/office/drawing/2014/main" id="{00000000-0008-0000-0100-000055020000}"/>
            </a:ext>
          </a:extLst>
        </xdr:cNvPr>
        <xdr:cNvSpPr txBox="1"/>
      </xdr:nvSpPr>
      <xdr:spPr>
        <a:xfrm>
          <a:off x="22199600"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149796</xdr:rowOff>
    </xdr:from>
    <xdr:to>
      <xdr:col>112</xdr:col>
      <xdr:colOff>38100</xdr:colOff>
      <xdr:row>62</xdr:row>
      <xdr:rowOff>79946</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1272500" y="1060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29146</xdr:rowOff>
    </xdr:from>
    <xdr:to>
      <xdr:col>116</xdr:col>
      <xdr:colOff>63500</xdr:colOff>
      <xdr:row>62</xdr:row>
      <xdr:rowOff>32004</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1323300" y="10659046"/>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xdr:rowOff>
    </xdr:from>
    <xdr:to>
      <xdr:col>107</xdr:col>
      <xdr:colOff>101600</xdr:colOff>
      <xdr:row>62</xdr:row>
      <xdr:rowOff>107950</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0383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29146</xdr:rowOff>
    </xdr:from>
    <xdr:to>
      <xdr:col>111</xdr:col>
      <xdr:colOff>177800</xdr:colOff>
      <xdr:row>62</xdr:row>
      <xdr:rowOff>57150</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20434300" y="10659046"/>
          <a:ext cx="889000" cy="2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13780</xdr:rowOff>
    </xdr:from>
    <xdr:to>
      <xdr:col>102</xdr:col>
      <xdr:colOff>165100</xdr:colOff>
      <xdr:row>62</xdr:row>
      <xdr:rowOff>115380</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19494500" y="106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57150</xdr:rowOff>
    </xdr:from>
    <xdr:to>
      <xdr:col>107</xdr:col>
      <xdr:colOff>50800</xdr:colOff>
      <xdr:row>62</xdr:row>
      <xdr:rowOff>64580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19545300" y="10687050"/>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18352</xdr:rowOff>
    </xdr:from>
    <xdr:to>
      <xdr:col>98</xdr:col>
      <xdr:colOff>38100</xdr:colOff>
      <xdr:row>62</xdr:row>
      <xdr:rowOff>119952</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8605500" y="106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64580</xdr:rowOff>
    </xdr:from>
    <xdr:to>
      <xdr:col>102</xdr:col>
      <xdr:colOff>114300</xdr:colOff>
      <xdr:row>62</xdr:row>
      <xdr:rowOff>69152</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18656300" y="10694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00000000-0008-0000-0100-00005E020000}"/>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00000000-0008-0000-0100-00005F020000}"/>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00000000-0008-0000-0100-000060020000}"/>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00000000-0008-0000-0100-000061020000}"/>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71073</xdr:rowOff>
    </xdr:from>
    <xdr:ext cx="469744" cy="259045"/>
    <xdr:sp macro="" textlink="">
      <xdr:nvSpPr>
        <xdr:cNvPr id="610" name="n_1mainValue【学校施設】&#10;一人当たり面積">
          <a:extLst>
            <a:ext uri="{FF2B5EF4-FFF2-40B4-BE49-F238E27FC236}">
              <a16:creationId xmlns:a16="http://schemas.microsoft.com/office/drawing/2014/main" id="{00000000-0008-0000-0100-000062020000}"/>
            </a:ext>
          </a:extLst>
        </xdr:cNvPr>
        <xdr:cNvSpPr txBox="1"/>
      </xdr:nvSpPr>
      <xdr:spPr>
        <a:xfrm>
          <a:off x="21075727" y="1070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99077</xdr:rowOff>
    </xdr:from>
    <xdr:ext cx="469744" cy="259045"/>
    <xdr:sp macro="" textlink="">
      <xdr:nvSpPr>
        <xdr:cNvPr id="611" name="n_2mainValue【学校施設】&#10;一人当たり面積">
          <a:extLst>
            <a:ext uri="{FF2B5EF4-FFF2-40B4-BE49-F238E27FC236}">
              <a16:creationId xmlns:a16="http://schemas.microsoft.com/office/drawing/2014/main" id="{00000000-0008-0000-0100-000063020000}"/>
            </a:ext>
          </a:extLst>
        </xdr:cNvPr>
        <xdr:cNvSpPr txBox="1"/>
      </xdr:nvSpPr>
      <xdr:spPr>
        <a:xfrm>
          <a:off x="201994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106507</xdr:rowOff>
    </xdr:from>
    <xdr:ext cx="469744" cy="259045"/>
    <xdr:sp macro="" textlink="">
      <xdr:nvSpPr>
        <xdr:cNvPr id="612" name="n_3mainValue【学校施設】&#10;一人当たり面積">
          <a:extLst>
            <a:ext uri="{FF2B5EF4-FFF2-40B4-BE49-F238E27FC236}">
              <a16:creationId xmlns:a16="http://schemas.microsoft.com/office/drawing/2014/main" id="{00000000-0008-0000-0100-000064020000}"/>
            </a:ext>
          </a:extLst>
        </xdr:cNvPr>
        <xdr:cNvSpPr txBox="1"/>
      </xdr:nvSpPr>
      <xdr:spPr>
        <a:xfrm>
          <a:off x="19310427" y="107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111079</xdr:rowOff>
    </xdr:from>
    <xdr:ext cx="469744" cy="259045"/>
    <xdr:sp macro="" textlink="">
      <xdr:nvSpPr>
        <xdr:cNvPr id="613" name="n_4mainValue【学校施設】&#10;一人当たり面積">
          <a:extLst>
            <a:ext uri="{FF2B5EF4-FFF2-40B4-BE49-F238E27FC236}">
              <a16:creationId xmlns:a16="http://schemas.microsoft.com/office/drawing/2014/main" id="{00000000-0008-0000-0100-000065020000}"/>
            </a:ext>
          </a:extLst>
        </xdr:cNvPr>
        <xdr:cNvSpPr txBox="1"/>
      </xdr:nvSpPr>
      <xdr:spPr>
        <a:xfrm>
          <a:off x="18421427" y="1074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00000000-0008-0000-0100-00007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00000000-0008-0000-0100-000080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00000000-0008-0000-0100-000082020000}"/>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00000000-0008-0000-0100-000084020000}"/>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00000000-0008-0000-0100-000085020000}"/>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1995</xdr:rowOff>
    </xdr:from>
    <xdr:to>
      <xdr:col>85</xdr:col>
      <xdr:colOff>177800</xdr:colOff>
      <xdr:row>80</xdr:row>
      <xdr:rowOff>103595</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6268700" y="137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24872</xdr:rowOff>
    </xdr:from>
    <xdr:ext cx="405111" cy="259045"/>
    <xdr:sp macro="" textlink="">
      <xdr:nvSpPr>
        <xdr:cNvPr id="656" name="【児童館】&#10;有形固定資産減価償却率該当値テキスト">
          <a:extLst>
            <a:ext uri="{FF2B5EF4-FFF2-40B4-BE49-F238E27FC236}">
              <a16:creationId xmlns:a16="http://schemas.microsoft.com/office/drawing/2014/main" id="{00000000-0008-0000-0100-000090020000}"/>
            </a:ext>
          </a:extLst>
        </xdr:cNvPr>
        <xdr:cNvSpPr txBox="1"/>
      </xdr:nvSpPr>
      <xdr:spPr>
        <a:xfrm>
          <a:off x="16357600" y="135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117929</xdr:rowOff>
    </xdr:from>
    <xdr:to>
      <xdr:col>81</xdr:col>
      <xdr:colOff>101600</xdr:colOff>
      <xdr:row>81</xdr:row>
      <xdr:rowOff>48079</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5430500" y="1383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52795</xdr:rowOff>
    </xdr:from>
    <xdr:to>
      <xdr:col>85</xdr:col>
      <xdr:colOff>127000</xdr:colOff>
      <xdr:row>80</xdr:row>
      <xdr:rowOff>168729</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flipV="1">
          <a:off x="15481300" y="13768795"/>
          <a:ext cx="838200" cy="11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106499</xdr:rowOff>
    </xdr:from>
    <xdr:to>
      <xdr:col>76</xdr:col>
      <xdr:colOff>165100</xdr:colOff>
      <xdr:row>81</xdr:row>
      <xdr:rowOff>36649</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4541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157299</xdr:rowOff>
    </xdr:from>
    <xdr:to>
      <xdr:col>81</xdr:col>
      <xdr:colOff>50800</xdr:colOff>
      <xdr:row>80</xdr:row>
      <xdr:rowOff>168729</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4592300" y="1387329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91802</xdr:rowOff>
    </xdr:from>
    <xdr:to>
      <xdr:col>72</xdr:col>
      <xdr:colOff>38100</xdr:colOff>
      <xdr:row>81</xdr:row>
      <xdr:rowOff>21952</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3652500" y="138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142602</xdr:rowOff>
    </xdr:from>
    <xdr:to>
      <xdr:col>76</xdr:col>
      <xdr:colOff>114300</xdr:colOff>
      <xdr:row>80</xdr:row>
      <xdr:rowOff>157299</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3703300" y="13858602"/>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54248</xdr:rowOff>
    </xdr:from>
    <xdr:to>
      <xdr:col>67</xdr:col>
      <xdr:colOff>101600</xdr:colOff>
      <xdr:row>80</xdr:row>
      <xdr:rowOff>155848</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2763500" y="137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105048</xdr:rowOff>
    </xdr:from>
    <xdr:to>
      <xdr:col>71</xdr:col>
      <xdr:colOff>177800</xdr:colOff>
      <xdr:row>80</xdr:row>
      <xdr:rowOff>142602</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814300" y="1382104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5" name="n_1aveValue【児童館】&#10;有形固定資産減価償却率">
          <a:extLst>
            <a:ext uri="{FF2B5EF4-FFF2-40B4-BE49-F238E27FC236}">
              <a16:creationId xmlns:a16="http://schemas.microsoft.com/office/drawing/2014/main" id="{00000000-0008-0000-0100-000099020000}"/>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6" name="n_2aveValue【児童館】&#10;有形固定資産減価償却率">
          <a:extLst>
            <a:ext uri="{FF2B5EF4-FFF2-40B4-BE49-F238E27FC236}">
              <a16:creationId xmlns:a16="http://schemas.microsoft.com/office/drawing/2014/main" id="{00000000-0008-0000-0100-00009A020000}"/>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7" name="n_3aveValue【児童館】&#10;有形固定資産減価償却率">
          <a:extLst>
            <a:ext uri="{FF2B5EF4-FFF2-40B4-BE49-F238E27FC236}">
              <a16:creationId xmlns:a16="http://schemas.microsoft.com/office/drawing/2014/main" id="{00000000-0008-0000-0100-00009B020000}"/>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8" name="n_4aveValue【児童館】&#10;有形固定資産減価償却率">
          <a:extLst>
            <a:ext uri="{FF2B5EF4-FFF2-40B4-BE49-F238E27FC236}">
              <a16:creationId xmlns:a16="http://schemas.microsoft.com/office/drawing/2014/main" id="{00000000-0008-0000-0100-00009C020000}"/>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64606</xdr:rowOff>
    </xdr:from>
    <xdr:ext cx="405111" cy="259045"/>
    <xdr:sp macro="" textlink="">
      <xdr:nvSpPr>
        <xdr:cNvPr id="669" name="n_1mainValue【児童館】&#10;有形固定資産減価償却率">
          <a:extLst>
            <a:ext uri="{FF2B5EF4-FFF2-40B4-BE49-F238E27FC236}">
              <a16:creationId xmlns:a16="http://schemas.microsoft.com/office/drawing/2014/main" id="{00000000-0008-0000-0100-00009D020000}"/>
            </a:ext>
          </a:extLst>
        </xdr:cNvPr>
        <xdr:cNvSpPr txBox="1"/>
      </xdr:nvSpPr>
      <xdr:spPr>
        <a:xfrm>
          <a:off x="152660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53176</xdr:rowOff>
    </xdr:from>
    <xdr:ext cx="405111" cy="259045"/>
    <xdr:sp macro="" textlink="">
      <xdr:nvSpPr>
        <xdr:cNvPr id="670" name="n_2mainValue【児童館】&#10;有形固定資産減価償却率">
          <a:extLst>
            <a:ext uri="{FF2B5EF4-FFF2-40B4-BE49-F238E27FC236}">
              <a16:creationId xmlns:a16="http://schemas.microsoft.com/office/drawing/2014/main" id="{00000000-0008-0000-0100-00009E020000}"/>
            </a:ext>
          </a:extLst>
        </xdr:cNvPr>
        <xdr:cNvSpPr txBox="1"/>
      </xdr:nvSpPr>
      <xdr:spPr>
        <a:xfrm>
          <a:off x="143897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38479</xdr:rowOff>
    </xdr:from>
    <xdr:ext cx="405111" cy="259045"/>
    <xdr:sp macro="" textlink="">
      <xdr:nvSpPr>
        <xdr:cNvPr id="671" name="n_3mainValue【児童館】&#10;有形固定資産減価償却率">
          <a:extLst>
            <a:ext uri="{FF2B5EF4-FFF2-40B4-BE49-F238E27FC236}">
              <a16:creationId xmlns:a16="http://schemas.microsoft.com/office/drawing/2014/main" id="{00000000-0008-0000-0100-00009F020000}"/>
            </a:ext>
          </a:extLst>
        </xdr:cNvPr>
        <xdr:cNvSpPr txBox="1"/>
      </xdr:nvSpPr>
      <xdr:spPr>
        <a:xfrm>
          <a:off x="13500744" y="1358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925</xdr:rowOff>
    </xdr:from>
    <xdr:ext cx="405111" cy="259045"/>
    <xdr:sp macro="" textlink="">
      <xdr:nvSpPr>
        <xdr:cNvPr id="672" name="n_4mainValue【児童館】&#10;有形固定資産減価償却率">
          <a:extLst>
            <a:ext uri="{FF2B5EF4-FFF2-40B4-BE49-F238E27FC236}">
              <a16:creationId xmlns:a16="http://schemas.microsoft.com/office/drawing/2014/main" id="{00000000-0008-0000-0100-0000A0020000}"/>
            </a:ext>
          </a:extLst>
        </xdr:cNvPr>
        <xdr:cNvSpPr txBox="1"/>
      </xdr:nvSpPr>
      <xdr:spPr>
        <a:xfrm>
          <a:off x="12611744" y="1354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00000000-0008-0000-0100-0000B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00000000-0008-0000-0100-0000B9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00000000-0008-0000-0100-0000BB020000}"/>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00000000-0008-0000-0100-0000BD020000}"/>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88900</xdr:rowOff>
    </xdr:from>
    <xdr:to>
      <xdr:col>116</xdr:col>
      <xdr:colOff>114300</xdr:colOff>
      <xdr:row>81</xdr:row>
      <xdr:rowOff>19050</xdr:rowOff>
    </xdr:to>
    <xdr:sp macro="" textlink="">
      <xdr:nvSpPr>
        <xdr:cNvPr id="712" name="楕円 711">
          <a:extLst>
            <a:ext uri="{FF2B5EF4-FFF2-40B4-BE49-F238E27FC236}">
              <a16:creationId xmlns:a16="http://schemas.microsoft.com/office/drawing/2014/main" id="{00000000-0008-0000-0100-0000C8020000}"/>
            </a:ext>
          </a:extLst>
        </xdr:cNvPr>
        <xdr:cNvSpPr/>
      </xdr:nvSpPr>
      <xdr:spPr>
        <a:xfrm>
          <a:off x="22110700" y="1380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111777</xdr:rowOff>
    </xdr:from>
    <xdr:ext cx="469744" cy="259045"/>
    <xdr:sp macro="" textlink="">
      <xdr:nvSpPr>
        <xdr:cNvPr id="713" name="【児童館】&#10;一人当たり面積該当値テキスト">
          <a:extLst>
            <a:ext uri="{FF2B5EF4-FFF2-40B4-BE49-F238E27FC236}">
              <a16:creationId xmlns:a16="http://schemas.microsoft.com/office/drawing/2014/main" id="{00000000-0008-0000-0100-0000C9020000}"/>
            </a:ext>
          </a:extLst>
        </xdr:cNvPr>
        <xdr:cNvSpPr txBox="1"/>
      </xdr:nvSpPr>
      <xdr:spPr>
        <a:xfrm>
          <a:off x="22199600"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19050</xdr:rowOff>
    </xdr:from>
    <xdr:to>
      <xdr:col>112</xdr:col>
      <xdr:colOff>38100</xdr:colOff>
      <xdr:row>81</xdr:row>
      <xdr:rowOff>120650</xdr:rowOff>
    </xdr:to>
    <xdr:sp macro="" textlink="">
      <xdr:nvSpPr>
        <xdr:cNvPr id="714" name="楕円 713">
          <a:extLst>
            <a:ext uri="{FF2B5EF4-FFF2-40B4-BE49-F238E27FC236}">
              <a16:creationId xmlns:a16="http://schemas.microsoft.com/office/drawing/2014/main" id="{00000000-0008-0000-0100-0000CA020000}"/>
            </a:ext>
          </a:extLst>
        </xdr:cNvPr>
        <xdr:cNvSpPr/>
      </xdr:nvSpPr>
      <xdr:spPr>
        <a:xfrm>
          <a:off x="212725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139700</xdr:rowOff>
    </xdr:from>
    <xdr:to>
      <xdr:col>116</xdr:col>
      <xdr:colOff>63500</xdr:colOff>
      <xdr:row>81</xdr:row>
      <xdr:rowOff>69850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flipV="1">
          <a:off x="21323300" y="138557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19050</xdr:rowOff>
    </xdr:from>
    <xdr:to>
      <xdr:col>107</xdr:col>
      <xdr:colOff>101600</xdr:colOff>
      <xdr:row>81</xdr:row>
      <xdr:rowOff>120650</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203835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69850</xdr:rowOff>
    </xdr:from>
    <xdr:to>
      <xdr:col>111</xdr:col>
      <xdr:colOff>177800</xdr:colOff>
      <xdr:row>81</xdr:row>
      <xdr:rowOff>69850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0434300" y="13957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31750</xdr:rowOff>
    </xdr:from>
    <xdr:to>
      <xdr:col>102</xdr:col>
      <xdr:colOff>165100</xdr:colOff>
      <xdr:row>81</xdr:row>
      <xdr:rowOff>133350</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19494500" y="1391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69850</xdr:rowOff>
    </xdr:from>
    <xdr:to>
      <xdr:col>107</xdr:col>
      <xdr:colOff>50800</xdr:colOff>
      <xdr:row>81</xdr:row>
      <xdr:rowOff>82550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flipV="1">
          <a:off x="19545300" y="1395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31750</xdr:rowOff>
    </xdr:from>
    <xdr:to>
      <xdr:col>98</xdr:col>
      <xdr:colOff>38100</xdr:colOff>
      <xdr:row>81</xdr:row>
      <xdr:rowOff>133350</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18605500" y="1391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82550</xdr:rowOff>
    </xdr:from>
    <xdr:to>
      <xdr:col>102</xdr:col>
      <xdr:colOff>114300</xdr:colOff>
      <xdr:row>81</xdr:row>
      <xdr:rowOff>82550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8656300" y="1397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00000000-0008-0000-0100-0000D2020000}"/>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00000000-0008-0000-0100-0000D302000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00000000-0008-0000-0100-0000D4020000}"/>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00000000-0008-0000-0100-0000D5020000}"/>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137177</xdr:rowOff>
    </xdr:from>
    <xdr:ext cx="469744" cy="259045"/>
    <xdr:sp macro="" textlink="">
      <xdr:nvSpPr>
        <xdr:cNvPr id="726" name="n_1mainValue【児童館】&#10;一人当たり面積">
          <a:extLst>
            <a:ext uri="{FF2B5EF4-FFF2-40B4-BE49-F238E27FC236}">
              <a16:creationId xmlns:a16="http://schemas.microsoft.com/office/drawing/2014/main" id="{00000000-0008-0000-0100-0000D6020000}"/>
            </a:ext>
          </a:extLst>
        </xdr:cNvPr>
        <xdr:cNvSpPr txBox="1"/>
      </xdr:nvSpPr>
      <xdr:spPr>
        <a:xfrm>
          <a:off x="21075727" y="1368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137177</xdr:rowOff>
    </xdr:from>
    <xdr:ext cx="469744" cy="259045"/>
    <xdr:sp macro="" textlink="">
      <xdr:nvSpPr>
        <xdr:cNvPr id="727" name="n_2mainValue【児童館】&#10;一人当たり面積">
          <a:extLst>
            <a:ext uri="{FF2B5EF4-FFF2-40B4-BE49-F238E27FC236}">
              <a16:creationId xmlns:a16="http://schemas.microsoft.com/office/drawing/2014/main" id="{00000000-0008-0000-0100-0000D7020000}"/>
            </a:ext>
          </a:extLst>
        </xdr:cNvPr>
        <xdr:cNvSpPr txBox="1"/>
      </xdr:nvSpPr>
      <xdr:spPr>
        <a:xfrm>
          <a:off x="20199427" y="1368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149877</xdr:rowOff>
    </xdr:from>
    <xdr:ext cx="469744" cy="259045"/>
    <xdr:sp macro="" textlink="">
      <xdr:nvSpPr>
        <xdr:cNvPr id="728" name="n_3mainValue【児童館】&#10;一人当たり面積">
          <a:extLst>
            <a:ext uri="{FF2B5EF4-FFF2-40B4-BE49-F238E27FC236}">
              <a16:creationId xmlns:a16="http://schemas.microsoft.com/office/drawing/2014/main" id="{00000000-0008-0000-0100-0000D8020000}"/>
            </a:ext>
          </a:extLst>
        </xdr:cNvPr>
        <xdr:cNvSpPr txBox="1"/>
      </xdr:nvSpPr>
      <xdr:spPr>
        <a:xfrm>
          <a:off x="193104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149877</xdr:rowOff>
    </xdr:from>
    <xdr:ext cx="469744" cy="259045"/>
    <xdr:sp macro="" textlink="">
      <xdr:nvSpPr>
        <xdr:cNvPr id="729" name="n_4mainValue【児童館】&#10;一人当たり面積">
          <a:extLst>
            <a:ext uri="{FF2B5EF4-FFF2-40B4-BE49-F238E27FC236}">
              <a16:creationId xmlns:a16="http://schemas.microsoft.com/office/drawing/2014/main" id="{00000000-0008-0000-0100-0000D9020000}"/>
            </a:ext>
          </a:extLst>
        </xdr:cNvPr>
        <xdr:cNvSpPr txBox="1"/>
      </xdr:nvSpPr>
      <xdr:spPr>
        <a:xfrm>
          <a:off x="184214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00000000-0008-0000-0100-0000F2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00000000-0008-0000-0100-0000F4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00000000-0008-0000-0100-0000F602000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0" name="【公民館】&#10;有形固定資産減価償却率平均値テキスト">
          <a:extLst>
            <a:ext uri="{FF2B5EF4-FFF2-40B4-BE49-F238E27FC236}">
              <a16:creationId xmlns:a16="http://schemas.microsoft.com/office/drawing/2014/main" id="{00000000-0008-0000-0100-0000F8020000}"/>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00000000-0008-0000-0100-0000F9020000}"/>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00000000-0008-0000-0100-0000FA020000}"/>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100-0000FE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27032</xdr:rowOff>
    </xdr:from>
    <xdr:to>
      <xdr:col>85</xdr:col>
      <xdr:colOff>177800</xdr:colOff>
      <xdr:row>105</xdr:row>
      <xdr:rowOff>128632</xdr:rowOff>
    </xdr:to>
    <xdr:sp macro="" textlink="">
      <xdr:nvSpPr>
        <xdr:cNvPr id="771" name="楕円 770">
          <a:extLst>
            <a:ext uri="{FF2B5EF4-FFF2-40B4-BE49-F238E27FC236}">
              <a16:creationId xmlns:a16="http://schemas.microsoft.com/office/drawing/2014/main" id="{00000000-0008-0000-0100-000003030000}"/>
            </a:ext>
          </a:extLst>
        </xdr:cNvPr>
        <xdr:cNvSpPr/>
      </xdr:nvSpPr>
      <xdr:spPr>
        <a:xfrm>
          <a:off x="162687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49909</xdr:rowOff>
    </xdr:from>
    <xdr:ext cx="405111" cy="259045"/>
    <xdr:sp macro="" textlink="">
      <xdr:nvSpPr>
        <xdr:cNvPr id="772" name="【公民館】&#10;有形固定資産減価償却率該当値テキスト">
          <a:extLst>
            <a:ext uri="{FF2B5EF4-FFF2-40B4-BE49-F238E27FC236}">
              <a16:creationId xmlns:a16="http://schemas.microsoft.com/office/drawing/2014/main" id="{00000000-0008-0000-0100-000004030000}"/>
            </a:ext>
          </a:extLst>
        </xdr:cNvPr>
        <xdr:cNvSpPr txBox="1"/>
      </xdr:nvSpPr>
      <xdr:spPr>
        <a:xfrm>
          <a:off x="16357600" y="1788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35198</xdr:rowOff>
    </xdr:from>
    <xdr:to>
      <xdr:col>81</xdr:col>
      <xdr:colOff>101600</xdr:colOff>
      <xdr:row>105</xdr:row>
      <xdr:rowOff>136798</xdr:rowOff>
    </xdr:to>
    <xdr:sp macro="" textlink="">
      <xdr:nvSpPr>
        <xdr:cNvPr id="773" name="楕円 772">
          <a:extLst>
            <a:ext uri="{FF2B5EF4-FFF2-40B4-BE49-F238E27FC236}">
              <a16:creationId xmlns:a16="http://schemas.microsoft.com/office/drawing/2014/main" id="{00000000-0008-0000-0100-000005030000}"/>
            </a:ext>
          </a:extLst>
        </xdr:cNvPr>
        <xdr:cNvSpPr/>
      </xdr:nvSpPr>
      <xdr:spPr>
        <a:xfrm>
          <a:off x="15430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77832</xdr:rowOff>
    </xdr:from>
    <xdr:to>
      <xdr:col>85</xdr:col>
      <xdr:colOff>127000</xdr:colOff>
      <xdr:row>105</xdr:row>
      <xdr:rowOff>85998</xdr:rowOff>
    </xdr:to>
    <xdr:cxnSp macro="">
      <xdr:nvCxnSpPr>
        <xdr:cNvPr id="774" name="直線コネクタ 773">
          <a:extLst>
            <a:ext uri="{FF2B5EF4-FFF2-40B4-BE49-F238E27FC236}">
              <a16:creationId xmlns:a16="http://schemas.microsoft.com/office/drawing/2014/main" id="{00000000-0008-0000-0100-000006030000}"/>
            </a:ext>
          </a:extLst>
        </xdr:cNvPr>
        <xdr:cNvCxnSpPr/>
      </xdr:nvCxnSpPr>
      <xdr:spPr>
        <a:xfrm flipV="1">
          <a:off x="15481300" y="18080082"/>
          <a:ext cx="8382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167458</xdr:rowOff>
    </xdr:from>
    <xdr:to>
      <xdr:col>76</xdr:col>
      <xdr:colOff>165100</xdr:colOff>
      <xdr:row>105</xdr:row>
      <xdr:rowOff>97608</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4541500" y="179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46808</xdr:rowOff>
    </xdr:from>
    <xdr:to>
      <xdr:col>81</xdr:col>
      <xdr:colOff>50800</xdr:colOff>
      <xdr:row>105</xdr:row>
      <xdr:rowOff>85998</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a:off x="14592300" y="18049058"/>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142966</xdr:rowOff>
    </xdr:from>
    <xdr:to>
      <xdr:col>72</xdr:col>
      <xdr:colOff>38100</xdr:colOff>
      <xdr:row>105</xdr:row>
      <xdr:rowOff>73116</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3652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22316</xdr:rowOff>
    </xdr:from>
    <xdr:to>
      <xdr:col>76</xdr:col>
      <xdr:colOff>114300</xdr:colOff>
      <xdr:row>105</xdr:row>
      <xdr:rowOff>46808</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3703300" y="1802456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110308</xdr:rowOff>
    </xdr:from>
    <xdr:to>
      <xdr:col>67</xdr:col>
      <xdr:colOff>101600</xdr:colOff>
      <xdr:row>105</xdr:row>
      <xdr:rowOff>40458</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2763500" y="1794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161108</xdr:rowOff>
    </xdr:from>
    <xdr:to>
      <xdr:col>71</xdr:col>
      <xdr:colOff>177800</xdr:colOff>
      <xdr:row>105</xdr:row>
      <xdr:rowOff>22316</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2814300" y="1799190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1" name="n_1aveValue【公民館】&#10;有形固定資産減価償却率">
          <a:extLst>
            <a:ext uri="{FF2B5EF4-FFF2-40B4-BE49-F238E27FC236}">
              <a16:creationId xmlns:a16="http://schemas.microsoft.com/office/drawing/2014/main" id="{00000000-0008-0000-0100-00000D030000}"/>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2" name="n_2aveValue【公民館】&#10;有形固定資産減価償却率">
          <a:extLst>
            <a:ext uri="{FF2B5EF4-FFF2-40B4-BE49-F238E27FC236}">
              <a16:creationId xmlns:a16="http://schemas.microsoft.com/office/drawing/2014/main" id="{00000000-0008-0000-0100-00000E030000}"/>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3" name="n_3aveValue【公民館】&#10;有形固定資産減価償却率">
          <a:extLst>
            <a:ext uri="{FF2B5EF4-FFF2-40B4-BE49-F238E27FC236}">
              <a16:creationId xmlns:a16="http://schemas.microsoft.com/office/drawing/2014/main" id="{00000000-0008-0000-0100-00000F030000}"/>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4" name="n_4aveValue【公民館】&#10;有形固定資産減価償却率">
          <a:extLst>
            <a:ext uri="{FF2B5EF4-FFF2-40B4-BE49-F238E27FC236}">
              <a16:creationId xmlns:a16="http://schemas.microsoft.com/office/drawing/2014/main" id="{00000000-0008-0000-0100-000010030000}"/>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153325</xdr:rowOff>
    </xdr:from>
    <xdr:ext cx="405111" cy="259045"/>
    <xdr:sp macro="" textlink="">
      <xdr:nvSpPr>
        <xdr:cNvPr id="785" name="n_1mainValue【公民館】&#10;有形固定資産減価償却率">
          <a:extLst>
            <a:ext uri="{FF2B5EF4-FFF2-40B4-BE49-F238E27FC236}">
              <a16:creationId xmlns:a16="http://schemas.microsoft.com/office/drawing/2014/main" id="{00000000-0008-0000-0100-000011030000}"/>
            </a:ext>
          </a:extLst>
        </xdr:cNvPr>
        <xdr:cNvSpPr txBox="1"/>
      </xdr:nvSpPr>
      <xdr:spPr>
        <a:xfrm>
          <a:off x="152660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114135</xdr:rowOff>
    </xdr:from>
    <xdr:ext cx="405111" cy="259045"/>
    <xdr:sp macro="" textlink="">
      <xdr:nvSpPr>
        <xdr:cNvPr id="786" name="n_2mainValue【公民館】&#10;有形固定資産減価償却率">
          <a:extLst>
            <a:ext uri="{FF2B5EF4-FFF2-40B4-BE49-F238E27FC236}">
              <a16:creationId xmlns:a16="http://schemas.microsoft.com/office/drawing/2014/main" id="{00000000-0008-0000-0100-000012030000}"/>
            </a:ext>
          </a:extLst>
        </xdr:cNvPr>
        <xdr:cNvSpPr txBox="1"/>
      </xdr:nvSpPr>
      <xdr:spPr>
        <a:xfrm>
          <a:off x="14389744" y="177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89643</xdr:rowOff>
    </xdr:from>
    <xdr:ext cx="405111" cy="259045"/>
    <xdr:sp macro="" textlink="">
      <xdr:nvSpPr>
        <xdr:cNvPr id="787" name="n_3mainValue【公民館】&#10;有形固定資産減価償却率">
          <a:extLst>
            <a:ext uri="{FF2B5EF4-FFF2-40B4-BE49-F238E27FC236}">
              <a16:creationId xmlns:a16="http://schemas.microsoft.com/office/drawing/2014/main" id="{00000000-0008-0000-0100-000013030000}"/>
            </a:ext>
          </a:extLst>
        </xdr:cNvPr>
        <xdr:cNvSpPr txBox="1"/>
      </xdr:nvSpPr>
      <xdr:spPr>
        <a:xfrm>
          <a:off x="13500744" y="177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56985</xdr:rowOff>
    </xdr:from>
    <xdr:ext cx="405111" cy="259045"/>
    <xdr:sp macro="" textlink="">
      <xdr:nvSpPr>
        <xdr:cNvPr id="788" name="n_4mainValue【公民館】&#10;有形固定資産減価償却率">
          <a:extLst>
            <a:ext uri="{FF2B5EF4-FFF2-40B4-BE49-F238E27FC236}">
              <a16:creationId xmlns:a16="http://schemas.microsoft.com/office/drawing/2014/main" id="{00000000-0008-0000-0100-000014030000}"/>
            </a:ext>
          </a:extLst>
        </xdr:cNvPr>
        <xdr:cNvSpPr txBox="1"/>
      </xdr:nvSpPr>
      <xdr:spPr>
        <a:xfrm>
          <a:off x="12611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00000000-0008-0000-0100-00001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00000000-0008-0000-0100-00001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00000000-0008-0000-0100-00001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00000000-0008-0000-0100-00002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00000000-0008-0000-0100-00002F03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00000000-0008-0000-0100-000031030000}"/>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00000000-0008-0000-0100-000033030000}"/>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118473</xdr:rowOff>
    </xdr:from>
    <xdr:to>
      <xdr:col>116</xdr:col>
      <xdr:colOff>114300</xdr:colOff>
      <xdr:row>106</xdr:row>
      <xdr:rowOff>48623</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221107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141350</xdr:rowOff>
    </xdr:from>
    <xdr:ext cx="469744" cy="259045"/>
    <xdr:sp macro="" textlink="">
      <xdr:nvSpPr>
        <xdr:cNvPr id="831" name="【公民館】&#10;一人当たり面積該当値テキスト">
          <a:extLst>
            <a:ext uri="{FF2B5EF4-FFF2-40B4-BE49-F238E27FC236}">
              <a16:creationId xmlns:a16="http://schemas.microsoft.com/office/drawing/2014/main" id="{00000000-0008-0000-0100-00003F030000}"/>
            </a:ext>
          </a:extLst>
        </xdr:cNvPr>
        <xdr:cNvSpPr txBox="1"/>
      </xdr:nvSpPr>
      <xdr:spPr>
        <a:xfrm>
          <a:off x="22199600"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115207</xdr:rowOff>
    </xdr:from>
    <xdr:to>
      <xdr:col>112</xdr:col>
      <xdr:colOff>38100</xdr:colOff>
      <xdr:row>106</xdr:row>
      <xdr:rowOff>45357</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21272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166007</xdr:rowOff>
    </xdr:from>
    <xdr:to>
      <xdr:col>116</xdr:col>
      <xdr:colOff>63500</xdr:colOff>
      <xdr:row>105</xdr:row>
      <xdr:rowOff>169273</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a:off x="21323300" y="1816825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115207</xdr:rowOff>
    </xdr:from>
    <xdr:to>
      <xdr:col>107</xdr:col>
      <xdr:colOff>101600</xdr:colOff>
      <xdr:row>106</xdr:row>
      <xdr:rowOff>45357</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20383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166007</xdr:rowOff>
    </xdr:from>
    <xdr:to>
      <xdr:col>111</xdr:col>
      <xdr:colOff>177800</xdr:colOff>
      <xdr:row>105</xdr:row>
      <xdr:rowOff>166007</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a:off x="20434300" y="1816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118473</xdr:rowOff>
    </xdr:from>
    <xdr:to>
      <xdr:col>102</xdr:col>
      <xdr:colOff>165100</xdr:colOff>
      <xdr:row>106</xdr:row>
      <xdr:rowOff>48623</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19494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166007</xdr:rowOff>
    </xdr:from>
    <xdr:to>
      <xdr:col>107</xdr:col>
      <xdr:colOff>50800</xdr:colOff>
      <xdr:row>105</xdr:row>
      <xdr:rowOff>169273</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flipV="1">
          <a:off x="19545300" y="181682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121738</xdr:rowOff>
    </xdr:from>
    <xdr:to>
      <xdr:col>98</xdr:col>
      <xdr:colOff>38100</xdr:colOff>
      <xdr:row>106</xdr:row>
      <xdr:rowOff>51888</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18605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169273</xdr:rowOff>
    </xdr:from>
    <xdr:to>
      <xdr:col>102</xdr:col>
      <xdr:colOff>114300</xdr:colOff>
      <xdr:row>106</xdr:row>
      <xdr:rowOff>1088</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18656300" y="181715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00000000-0008-0000-0100-000048030000}"/>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00000000-0008-0000-0100-000049030000}"/>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00000000-0008-0000-0100-00004A030000}"/>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00000000-0008-0000-0100-00004B030000}"/>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61884</xdr:rowOff>
    </xdr:from>
    <xdr:ext cx="469744" cy="259045"/>
    <xdr:sp macro="" textlink="">
      <xdr:nvSpPr>
        <xdr:cNvPr id="844" name="n_1mainValue【公民館】&#10;一人当たり面積">
          <a:extLst>
            <a:ext uri="{FF2B5EF4-FFF2-40B4-BE49-F238E27FC236}">
              <a16:creationId xmlns:a16="http://schemas.microsoft.com/office/drawing/2014/main" id="{00000000-0008-0000-0100-00004C030000}"/>
            </a:ext>
          </a:extLst>
        </xdr:cNvPr>
        <xdr:cNvSpPr txBox="1"/>
      </xdr:nvSpPr>
      <xdr:spPr>
        <a:xfrm>
          <a:off x="21075727" y="1789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61884</xdr:rowOff>
    </xdr:from>
    <xdr:ext cx="469744" cy="259045"/>
    <xdr:sp macro="" textlink="">
      <xdr:nvSpPr>
        <xdr:cNvPr id="845" name="n_2mainValue【公民館】&#10;一人当たり面積">
          <a:extLst>
            <a:ext uri="{FF2B5EF4-FFF2-40B4-BE49-F238E27FC236}">
              <a16:creationId xmlns:a16="http://schemas.microsoft.com/office/drawing/2014/main" id="{00000000-0008-0000-0100-00004D030000}"/>
            </a:ext>
          </a:extLst>
        </xdr:cNvPr>
        <xdr:cNvSpPr txBox="1"/>
      </xdr:nvSpPr>
      <xdr:spPr>
        <a:xfrm>
          <a:off x="20199427" y="1789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65150</xdr:rowOff>
    </xdr:from>
    <xdr:ext cx="469744" cy="259045"/>
    <xdr:sp macro="" textlink="">
      <xdr:nvSpPr>
        <xdr:cNvPr id="846" name="n_3mainValue【公民館】&#10;一人当たり面積">
          <a:extLst>
            <a:ext uri="{FF2B5EF4-FFF2-40B4-BE49-F238E27FC236}">
              <a16:creationId xmlns:a16="http://schemas.microsoft.com/office/drawing/2014/main" id="{00000000-0008-0000-0100-00004E030000}"/>
            </a:ext>
          </a:extLst>
        </xdr:cNvPr>
        <xdr:cNvSpPr txBox="1"/>
      </xdr:nvSpPr>
      <xdr:spPr>
        <a:xfrm>
          <a:off x="19310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68415</xdr:rowOff>
    </xdr:from>
    <xdr:ext cx="469744" cy="259045"/>
    <xdr:sp macro="" textlink="">
      <xdr:nvSpPr>
        <xdr:cNvPr id="847" name="n_4mainValue【公民館】&#10;一人当たり面積">
          <a:extLst>
            <a:ext uri="{FF2B5EF4-FFF2-40B4-BE49-F238E27FC236}">
              <a16:creationId xmlns:a16="http://schemas.microsoft.com/office/drawing/2014/main" id="{00000000-0008-0000-0100-00004F030000}"/>
            </a:ext>
          </a:extLst>
        </xdr:cNvPr>
        <xdr:cNvSpPr txBox="1"/>
      </xdr:nvSpPr>
      <xdr:spPr>
        <a:xfrm>
          <a:off x="18421427" y="1789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営住宅を除き、有形固定資産償却率は類似団体の平均に近いか、またはそれ以下の水準となっている。類似団体と比較して有形固定資産償却率が特に高い値となっている公営住宅は、住宅福祉政策の充実を図ることで、必要な更新を少なくしていく方針である。児童館や幼稚園などは経過年数がおおむね</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程のものが多く、有形固定資産償却率は低い値を示している。児童館を除き、一人当たり面積は概ね類似団体の平均に近いか、またはそれ以下の水準となっているが、今後は更なる維持管理に係る経費を抑制するため、施設の集約化・除去等について検討していく。</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福岡県篠栗町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31,261
30,913
38.93
14,056,268
13,454,837
569,402
7,192,828
6,862,821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156028</xdr:rowOff>
    </xdr:from>
    <xdr:to>
      <xdr:col>24</xdr:col>
      <xdr:colOff>114300</xdr:colOff>
      <xdr:row>39</xdr:row>
      <xdr:rowOff>86178</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134455</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120106</xdr:rowOff>
    </xdr:from>
    <xdr:to>
      <xdr:col>20</xdr:col>
      <xdr:colOff>38100</xdr:colOff>
      <xdr:row>39</xdr:row>
      <xdr:rowOff>50256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3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170906</xdr:rowOff>
    </xdr:from>
    <xdr:to>
      <xdr:col>24</xdr:col>
      <xdr:colOff>63500</xdr:colOff>
      <xdr:row>39</xdr:row>
      <xdr:rowOff>35378</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68600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89081</xdr:rowOff>
    </xdr:from>
    <xdr:to>
      <xdr:col>15</xdr:col>
      <xdr:colOff>101600</xdr:colOff>
      <xdr:row>39</xdr:row>
      <xdr:rowOff>19231</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139881</xdr:rowOff>
    </xdr:from>
    <xdr:to>
      <xdr:col>19</xdr:col>
      <xdr:colOff>177800</xdr:colOff>
      <xdr:row>38</xdr:row>
      <xdr:rowOff>170906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5498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54791</xdr:rowOff>
    </xdr:from>
    <xdr:to>
      <xdr:col>10</xdr:col>
      <xdr:colOff>165100</xdr:colOff>
      <xdr:row>38</xdr:row>
      <xdr:rowOff>156391</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6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105591</xdr:rowOff>
    </xdr:from>
    <xdr:to>
      <xdr:col>15</xdr:col>
      <xdr:colOff>50800</xdr:colOff>
      <xdr:row>38</xdr:row>
      <xdr:rowOff>139881</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2069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20501</xdr:rowOff>
    </xdr:from>
    <xdr:to>
      <xdr:col>6</xdr:col>
      <xdr:colOff>38100</xdr:colOff>
      <xdr:row>38</xdr:row>
      <xdr:rowOff>122101</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3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71301</xdr:rowOff>
    </xdr:from>
    <xdr:to>
      <xdr:col>10</xdr:col>
      <xdr:colOff>114300</xdr:colOff>
      <xdr:row>38</xdr:row>
      <xdr:rowOff>105591</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8640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41383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10358</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69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147518</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113228</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71120</xdr:rowOff>
    </xdr:from>
    <xdr:to>
      <xdr:col>55</xdr:col>
      <xdr:colOff>50800</xdr:colOff>
      <xdr:row>42</xdr:row>
      <xdr:rowOff>1270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157497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701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71120</xdr:rowOff>
    </xdr:from>
    <xdr:to>
      <xdr:col>50</xdr:col>
      <xdr:colOff>165100</xdr:colOff>
      <xdr:row>42</xdr:row>
      <xdr:rowOff>1270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121920</xdr:rowOff>
    </xdr:from>
    <xdr:to>
      <xdr:col>55</xdr:col>
      <xdr:colOff>0</xdr:colOff>
      <xdr:row>41</xdr:row>
      <xdr:rowOff>121920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71513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71120</xdr:rowOff>
    </xdr:from>
    <xdr:to>
      <xdr:col>46</xdr:col>
      <xdr:colOff>38100</xdr:colOff>
      <xdr:row>42</xdr:row>
      <xdr:rowOff>1270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121920</xdr:rowOff>
    </xdr:from>
    <xdr:to>
      <xdr:col>50</xdr:col>
      <xdr:colOff>114300</xdr:colOff>
      <xdr:row>41</xdr:row>
      <xdr:rowOff>121920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7151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71120</xdr:rowOff>
    </xdr:from>
    <xdr:to>
      <xdr:col>41</xdr:col>
      <xdr:colOff>101600</xdr:colOff>
      <xdr:row>42</xdr:row>
      <xdr:rowOff>1270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121920</xdr:rowOff>
    </xdr:from>
    <xdr:to>
      <xdr:col>45</xdr:col>
      <xdr:colOff>177800</xdr:colOff>
      <xdr:row>41</xdr:row>
      <xdr:rowOff>121920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7151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71120</xdr:rowOff>
    </xdr:from>
    <xdr:to>
      <xdr:col>36</xdr:col>
      <xdr:colOff>165100</xdr:colOff>
      <xdr:row>42</xdr:row>
      <xdr:rowOff>1270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121920</xdr:rowOff>
    </xdr:from>
    <xdr:to>
      <xdr:col>41</xdr:col>
      <xdr:colOff>50800</xdr:colOff>
      <xdr:row>41</xdr:row>
      <xdr:rowOff>121920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7151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163847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163847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163847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163847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61867</xdr:rowOff>
    </xdr:from>
    <xdr:to>
      <xdr:col>24</xdr:col>
      <xdr:colOff>114300</xdr:colOff>
      <xdr:row>60</xdr:row>
      <xdr:rowOff>163467</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84744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20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32476</xdr:rowOff>
    </xdr:from>
    <xdr:to>
      <xdr:col>20</xdr:col>
      <xdr:colOff>38100</xdr:colOff>
      <xdr:row>60</xdr:row>
      <xdr:rowOff>134076</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83276</xdr:rowOff>
    </xdr:from>
    <xdr:to>
      <xdr:col>24</xdr:col>
      <xdr:colOff>63500</xdr:colOff>
      <xdr:row>60</xdr:row>
      <xdr:rowOff>112667</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37027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47172</xdr:rowOff>
    </xdr:from>
    <xdr:to>
      <xdr:col>15</xdr:col>
      <xdr:colOff>101600</xdr:colOff>
      <xdr:row>60</xdr:row>
      <xdr:rowOff>148772</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83276</xdr:rowOff>
    </xdr:from>
    <xdr:to>
      <xdr:col>19</xdr:col>
      <xdr:colOff>177800</xdr:colOff>
      <xdr:row>60</xdr:row>
      <xdr:rowOff>97972</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flipV="1">
          <a:off x="2908300" y="1037027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97972</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35558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158206</xdr:rowOff>
    </xdr:from>
    <xdr:to>
      <xdr:col>6</xdr:col>
      <xdr:colOff>38100</xdr:colOff>
      <xdr:row>60</xdr:row>
      <xdr:rowOff>88356</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37556</xdr:rowOff>
    </xdr:from>
    <xdr:to>
      <xdr:col>10</xdr:col>
      <xdr:colOff>114300</xdr:colOff>
      <xdr:row>60</xdr:row>
      <xdr:rowOff>68580</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32455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150603</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165299</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104883</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27305</xdr:rowOff>
    </xdr:from>
    <xdr:to>
      <xdr:col>55</xdr:col>
      <xdr:colOff>50800</xdr:colOff>
      <xdr:row>61</xdr:row>
      <xdr:rowOff>128905</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50182</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25400</xdr:rowOff>
    </xdr:from>
    <xdr:to>
      <xdr:col>50</xdr:col>
      <xdr:colOff>165100</xdr:colOff>
      <xdr:row>61</xdr:row>
      <xdr:rowOff>127000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76200</xdr:rowOff>
    </xdr:from>
    <xdr:to>
      <xdr:col>55</xdr:col>
      <xdr:colOff>0</xdr:colOff>
      <xdr:row>61</xdr:row>
      <xdr:rowOff>78105</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9639300" y="105346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84455</xdr:rowOff>
    </xdr:from>
    <xdr:to>
      <xdr:col>46</xdr:col>
      <xdr:colOff>38100</xdr:colOff>
      <xdr:row>61</xdr:row>
      <xdr:rowOff>14605</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135255</xdr:rowOff>
    </xdr:from>
    <xdr:to>
      <xdr:col>50</xdr:col>
      <xdr:colOff>114300</xdr:colOff>
      <xdr:row>61</xdr:row>
      <xdr:rowOff>76200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8750300" y="10422255"/>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92075</xdr:rowOff>
    </xdr:from>
    <xdr:to>
      <xdr:col>41</xdr:col>
      <xdr:colOff>101600</xdr:colOff>
      <xdr:row>61</xdr:row>
      <xdr:rowOff>22225</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135255</xdr:rowOff>
    </xdr:from>
    <xdr:to>
      <xdr:col>45</xdr:col>
      <xdr:colOff>177800</xdr:colOff>
      <xdr:row>60</xdr:row>
      <xdr:rowOff>142875</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7861300" y="104222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95885</xdr:rowOff>
    </xdr:from>
    <xdr:to>
      <xdr:col>36</xdr:col>
      <xdr:colOff>165100</xdr:colOff>
      <xdr:row>61</xdr:row>
      <xdr:rowOff>26035</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142875</xdr:rowOff>
    </xdr:from>
    <xdr:to>
      <xdr:col>41</xdr:col>
      <xdr:colOff>50800</xdr:colOff>
      <xdr:row>60</xdr:row>
      <xdr:rowOff>146685</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6972300" y="104298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143527</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31132</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014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38752</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42562</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015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00000000-0008-0000-0200-00004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00000000-0008-0000-0200-000043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5" name="【一般廃棄物処理施設】&#10;有形固定資産減価償却率最大値テキスト">
          <a:extLst>
            <a:ext uri="{FF2B5EF4-FFF2-40B4-BE49-F238E27FC236}">
              <a16:creationId xmlns:a16="http://schemas.microsoft.com/office/drawing/2014/main" id="{00000000-0008-0000-0200-00004501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00000000-0008-0000-0200-000047010000}"/>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8" name="フローチャート: 判断 327">
          <a:extLst>
            <a:ext uri="{FF2B5EF4-FFF2-40B4-BE49-F238E27FC236}">
              <a16:creationId xmlns:a16="http://schemas.microsoft.com/office/drawing/2014/main" id="{00000000-0008-0000-0200-00004801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9" name="フローチャート: 判断 328">
          <a:extLst>
            <a:ext uri="{FF2B5EF4-FFF2-40B4-BE49-F238E27FC236}">
              <a16:creationId xmlns:a16="http://schemas.microsoft.com/office/drawing/2014/main" id="{00000000-0008-0000-0200-00004901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30" name="フローチャート: 判断 329">
          <a:extLst>
            <a:ext uri="{FF2B5EF4-FFF2-40B4-BE49-F238E27FC236}">
              <a16:creationId xmlns:a16="http://schemas.microsoft.com/office/drawing/2014/main" id="{00000000-0008-0000-0200-00004A01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31" name="フローチャート: 判断 330">
          <a:extLst>
            <a:ext uri="{FF2B5EF4-FFF2-40B4-BE49-F238E27FC236}">
              <a16:creationId xmlns:a16="http://schemas.microsoft.com/office/drawing/2014/main" id="{00000000-0008-0000-0200-00004B01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32" name="フローチャート: 判断 331">
          <a:extLst>
            <a:ext uri="{FF2B5EF4-FFF2-40B4-BE49-F238E27FC236}">
              <a16:creationId xmlns:a16="http://schemas.microsoft.com/office/drawing/2014/main" id="{00000000-0008-0000-0200-00004C01000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147865</xdr:rowOff>
    </xdr:from>
    <xdr:to>
      <xdr:col>85</xdr:col>
      <xdr:colOff>177800</xdr:colOff>
      <xdr:row>39</xdr:row>
      <xdr:rowOff>78015</xdr:rowOff>
    </xdr:to>
    <xdr:sp macro="" textlink="">
      <xdr:nvSpPr>
        <xdr:cNvPr id="338" name="楕円 337">
          <a:extLst>
            <a:ext uri="{FF2B5EF4-FFF2-40B4-BE49-F238E27FC236}">
              <a16:creationId xmlns:a16="http://schemas.microsoft.com/office/drawing/2014/main" id="{00000000-0008-0000-0200-000052010000}"/>
            </a:ext>
          </a:extLst>
        </xdr:cNvPr>
        <xdr:cNvSpPr/>
      </xdr:nvSpPr>
      <xdr:spPr>
        <a:xfrm>
          <a:off x="16268700" y="66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126292</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00000000-0008-0000-0200-000053010000}"/>
            </a:ext>
          </a:extLst>
        </xdr:cNvPr>
        <xdr:cNvSpPr txBox="1"/>
      </xdr:nvSpPr>
      <xdr:spPr>
        <a:xfrm>
          <a:off x="16357600"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110309</xdr:rowOff>
    </xdr:from>
    <xdr:to>
      <xdr:col>81</xdr:col>
      <xdr:colOff>101600</xdr:colOff>
      <xdr:row>39</xdr:row>
      <xdr:rowOff>40459</xdr:rowOff>
    </xdr:to>
    <xdr:sp macro="" textlink="">
      <xdr:nvSpPr>
        <xdr:cNvPr id="340" name="楕円 339">
          <a:extLst>
            <a:ext uri="{FF2B5EF4-FFF2-40B4-BE49-F238E27FC236}">
              <a16:creationId xmlns:a16="http://schemas.microsoft.com/office/drawing/2014/main" id="{00000000-0008-0000-0200-000054010000}"/>
            </a:ext>
          </a:extLst>
        </xdr:cNvPr>
        <xdr:cNvSpPr/>
      </xdr:nvSpPr>
      <xdr:spPr>
        <a:xfrm>
          <a:off x="15430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161109</xdr:rowOff>
    </xdr:from>
    <xdr:to>
      <xdr:col>85</xdr:col>
      <xdr:colOff>127000</xdr:colOff>
      <xdr:row>39</xdr:row>
      <xdr:rowOff>27215</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5481300" y="6676209"/>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74385</xdr:rowOff>
    </xdr:from>
    <xdr:to>
      <xdr:col>76</xdr:col>
      <xdr:colOff>165100</xdr:colOff>
      <xdr:row>39</xdr:row>
      <xdr:rowOff>4535</xdr:rowOff>
    </xdr:to>
    <xdr:sp macro="" textlink="">
      <xdr:nvSpPr>
        <xdr:cNvPr id="342" name="楕円 341">
          <a:extLst>
            <a:ext uri="{FF2B5EF4-FFF2-40B4-BE49-F238E27FC236}">
              <a16:creationId xmlns:a16="http://schemas.microsoft.com/office/drawing/2014/main" id="{00000000-0008-0000-0200-000056010000}"/>
            </a:ext>
          </a:extLst>
        </xdr:cNvPr>
        <xdr:cNvSpPr/>
      </xdr:nvSpPr>
      <xdr:spPr>
        <a:xfrm>
          <a:off x="14541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125185</xdr:rowOff>
    </xdr:from>
    <xdr:to>
      <xdr:col>81</xdr:col>
      <xdr:colOff>50800</xdr:colOff>
      <xdr:row>38</xdr:row>
      <xdr:rowOff>161109</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4592300" y="66402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36830</xdr:rowOff>
    </xdr:from>
    <xdr:to>
      <xdr:col>72</xdr:col>
      <xdr:colOff>38100</xdr:colOff>
      <xdr:row>38</xdr:row>
      <xdr:rowOff>138430</xdr:rowOff>
    </xdr:to>
    <xdr:sp macro="" textlink="">
      <xdr:nvSpPr>
        <xdr:cNvPr id="344" name="楕円 343">
          <a:extLst>
            <a:ext uri="{FF2B5EF4-FFF2-40B4-BE49-F238E27FC236}">
              <a16:creationId xmlns:a16="http://schemas.microsoft.com/office/drawing/2014/main" id="{00000000-0008-0000-0200-000058010000}"/>
            </a:ext>
          </a:extLst>
        </xdr:cNvPr>
        <xdr:cNvSpPr/>
      </xdr:nvSpPr>
      <xdr:spPr>
        <a:xfrm>
          <a:off x="13652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87630</xdr:rowOff>
    </xdr:from>
    <xdr:to>
      <xdr:col>76</xdr:col>
      <xdr:colOff>114300</xdr:colOff>
      <xdr:row>38</xdr:row>
      <xdr:rowOff>125185</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3703300" y="660273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170724</xdr:rowOff>
    </xdr:from>
    <xdr:to>
      <xdr:col>67</xdr:col>
      <xdr:colOff>101600</xdr:colOff>
      <xdr:row>38</xdr:row>
      <xdr:rowOff>100874</xdr:rowOff>
    </xdr:to>
    <xdr:sp macro="" textlink="">
      <xdr:nvSpPr>
        <xdr:cNvPr id="346" name="楕円 345">
          <a:extLst>
            <a:ext uri="{FF2B5EF4-FFF2-40B4-BE49-F238E27FC236}">
              <a16:creationId xmlns:a16="http://schemas.microsoft.com/office/drawing/2014/main" id="{00000000-0008-0000-0200-00005A010000}"/>
            </a:ext>
          </a:extLst>
        </xdr:cNvPr>
        <xdr:cNvSpPr/>
      </xdr:nvSpPr>
      <xdr:spPr>
        <a:xfrm>
          <a:off x="12763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50074</xdr:rowOff>
    </xdr:from>
    <xdr:to>
      <xdr:col>71</xdr:col>
      <xdr:colOff>177800</xdr:colOff>
      <xdr:row>38</xdr:row>
      <xdr:rowOff>87630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2814300" y="656517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00000000-0008-0000-0200-00005C010000}"/>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00000000-0008-0000-0200-00005D010000}"/>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00000000-0008-0000-0200-00005E010000}"/>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00000000-0008-0000-0200-00005F010000}"/>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56985</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00000000-0008-0000-0200-000060010000}"/>
            </a:ext>
          </a:extLst>
        </xdr:cNvPr>
        <xdr:cNvSpPr txBox="1"/>
      </xdr:nvSpPr>
      <xdr:spPr>
        <a:xfrm>
          <a:off x="15266044" y="640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21063</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00000000-0008-0000-0200-000061010000}"/>
            </a:ext>
          </a:extLst>
        </xdr:cNvPr>
        <xdr:cNvSpPr txBox="1"/>
      </xdr:nvSpPr>
      <xdr:spPr>
        <a:xfrm>
          <a:off x="14389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154957</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00000000-0008-0000-0200-000062010000}"/>
            </a:ext>
          </a:extLst>
        </xdr:cNvPr>
        <xdr:cNvSpPr txBox="1"/>
      </xdr:nvSpPr>
      <xdr:spPr>
        <a:xfrm>
          <a:off x="13500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00000000-0008-0000-0200-000063010000}"/>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00000000-0008-0000-0200-00006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00000000-0008-0000-0200-00006F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00000000-0008-0000-0200-00007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00000000-0008-0000-0200-00007A01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80" name="【一般廃棄物処理施設】&#10;一人当たり有形固定資産（償却資産）額最大値テキスト">
          <a:extLst>
            <a:ext uri="{FF2B5EF4-FFF2-40B4-BE49-F238E27FC236}">
              <a16:creationId xmlns:a16="http://schemas.microsoft.com/office/drawing/2014/main" id="{00000000-0008-0000-0200-00007C01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382" name="【一般廃棄物処理施設】&#10;一人当たり有形固定資産（償却資産）額平均値テキスト">
          <a:extLst>
            <a:ext uri="{FF2B5EF4-FFF2-40B4-BE49-F238E27FC236}">
              <a16:creationId xmlns:a16="http://schemas.microsoft.com/office/drawing/2014/main" id="{00000000-0008-0000-0200-00007E010000}"/>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5" name="フローチャート: 判断 384">
          <a:extLst>
            <a:ext uri="{FF2B5EF4-FFF2-40B4-BE49-F238E27FC236}">
              <a16:creationId xmlns:a16="http://schemas.microsoft.com/office/drawing/2014/main" id="{00000000-0008-0000-0200-00008101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6" name="フローチャート: 判断 385">
          <a:extLst>
            <a:ext uri="{FF2B5EF4-FFF2-40B4-BE49-F238E27FC236}">
              <a16:creationId xmlns:a16="http://schemas.microsoft.com/office/drawing/2014/main" id="{00000000-0008-0000-0200-00008201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7" name="フローチャート: 判断 386">
          <a:extLst>
            <a:ext uri="{FF2B5EF4-FFF2-40B4-BE49-F238E27FC236}">
              <a16:creationId xmlns:a16="http://schemas.microsoft.com/office/drawing/2014/main" id="{00000000-0008-0000-0200-00008301000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47876</xdr:rowOff>
    </xdr:from>
    <xdr:to>
      <xdr:col>116</xdr:col>
      <xdr:colOff>114300</xdr:colOff>
      <xdr:row>40</xdr:row>
      <xdr:rowOff>149476</xdr:rowOff>
    </xdr:to>
    <xdr:sp macro="" textlink="">
      <xdr:nvSpPr>
        <xdr:cNvPr id="393" name="楕円 392">
          <a:extLst>
            <a:ext uri="{FF2B5EF4-FFF2-40B4-BE49-F238E27FC236}">
              <a16:creationId xmlns:a16="http://schemas.microsoft.com/office/drawing/2014/main" id="{00000000-0008-0000-0200-000089010000}"/>
            </a:ext>
          </a:extLst>
        </xdr:cNvPr>
        <xdr:cNvSpPr/>
      </xdr:nvSpPr>
      <xdr:spPr>
        <a:xfrm>
          <a:off x="22110700" y="690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26303</xdr:rowOff>
    </xdr:from>
    <xdr:ext cx="534377" cy="259045"/>
    <xdr:sp macro="" textlink="">
      <xdr:nvSpPr>
        <xdr:cNvPr id="394" name="【一般廃棄物処理施設】&#10;一人当たり有形固定資産（償却資産）額該当値テキスト">
          <a:extLst>
            <a:ext uri="{FF2B5EF4-FFF2-40B4-BE49-F238E27FC236}">
              <a16:creationId xmlns:a16="http://schemas.microsoft.com/office/drawing/2014/main" id="{00000000-0008-0000-0200-00008A010000}"/>
            </a:ext>
          </a:extLst>
        </xdr:cNvPr>
        <xdr:cNvSpPr txBox="1"/>
      </xdr:nvSpPr>
      <xdr:spPr>
        <a:xfrm>
          <a:off x="22199600" y="688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47181</xdr:rowOff>
    </xdr:from>
    <xdr:to>
      <xdr:col>112</xdr:col>
      <xdr:colOff>38100</xdr:colOff>
      <xdr:row>40</xdr:row>
      <xdr:rowOff>148781</xdr:rowOff>
    </xdr:to>
    <xdr:sp macro="" textlink="">
      <xdr:nvSpPr>
        <xdr:cNvPr id="395" name="楕円 394">
          <a:extLst>
            <a:ext uri="{FF2B5EF4-FFF2-40B4-BE49-F238E27FC236}">
              <a16:creationId xmlns:a16="http://schemas.microsoft.com/office/drawing/2014/main" id="{00000000-0008-0000-0200-00008B010000}"/>
            </a:ext>
          </a:extLst>
        </xdr:cNvPr>
        <xdr:cNvSpPr/>
      </xdr:nvSpPr>
      <xdr:spPr>
        <a:xfrm>
          <a:off x="21272500" y="690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97981</xdr:rowOff>
    </xdr:from>
    <xdr:to>
      <xdr:col>116</xdr:col>
      <xdr:colOff>63500</xdr:colOff>
      <xdr:row>40</xdr:row>
      <xdr:rowOff>98676</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21323300" y="6955981"/>
          <a:ext cx="838200" cy="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46810</xdr:rowOff>
    </xdr:from>
    <xdr:to>
      <xdr:col>107</xdr:col>
      <xdr:colOff>101600</xdr:colOff>
      <xdr:row>40</xdr:row>
      <xdr:rowOff>148410</xdr:rowOff>
    </xdr:to>
    <xdr:sp macro="" textlink="">
      <xdr:nvSpPr>
        <xdr:cNvPr id="397" name="楕円 396">
          <a:extLst>
            <a:ext uri="{FF2B5EF4-FFF2-40B4-BE49-F238E27FC236}">
              <a16:creationId xmlns:a16="http://schemas.microsoft.com/office/drawing/2014/main" id="{00000000-0008-0000-0200-00008D010000}"/>
            </a:ext>
          </a:extLst>
        </xdr:cNvPr>
        <xdr:cNvSpPr/>
      </xdr:nvSpPr>
      <xdr:spPr>
        <a:xfrm>
          <a:off x="20383500" y="690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97610</xdr:rowOff>
    </xdr:from>
    <xdr:to>
      <xdr:col>111</xdr:col>
      <xdr:colOff>177800</xdr:colOff>
      <xdr:row>40</xdr:row>
      <xdr:rowOff>97981</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20434300" y="6955610"/>
          <a:ext cx="889000" cy="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49010</xdr:rowOff>
    </xdr:from>
    <xdr:to>
      <xdr:col>102</xdr:col>
      <xdr:colOff>165100</xdr:colOff>
      <xdr:row>40</xdr:row>
      <xdr:rowOff>150610</xdr:rowOff>
    </xdr:to>
    <xdr:sp macro="" textlink="">
      <xdr:nvSpPr>
        <xdr:cNvPr id="399" name="楕円 398">
          <a:extLst>
            <a:ext uri="{FF2B5EF4-FFF2-40B4-BE49-F238E27FC236}">
              <a16:creationId xmlns:a16="http://schemas.microsoft.com/office/drawing/2014/main" id="{00000000-0008-0000-0200-00008F010000}"/>
            </a:ext>
          </a:extLst>
        </xdr:cNvPr>
        <xdr:cNvSpPr/>
      </xdr:nvSpPr>
      <xdr:spPr>
        <a:xfrm>
          <a:off x="19494500" y="690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97610</xdr:rowOff>
    </xdr:from>
    <xdr:to>
      <xdr:col>107</xdr:col>
      <xdr:colOff>50800</xdr:colOff>
      <xdr:row>40</xdr:row>
      <xdr:rowOff>99810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flipV="1">
          <a:off x="19545300" y="6955610"/>
          <a:ext cx="889000" cy="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50201</xdr:rowOff>
    </xdr:from>
    <xdr:to>
      <xdr:col>98</xdr:col>
      <xdr:colOff>38100</xdr:colOff>
      <xdr:row>40</xdr:row>
      <xdr:rowOff>151801</xdr:rowOff>
    </xdr:to>
    <xdr:sp macro="" textlink="">
      <xdr:nvSpPr>
        <xdr:cNvPr id="401" name="楕円 400">
          <a:extLst>
            <a:ext uri="{FF2B5EF4-FFF2-40B4-BE49-F238E27FC236}">
              <a16:creationId xmlns:a16="http://schemas.microsoft.com/office/drawing/2014/main" id="{00000000-0008-0000-0200-000091010000}"/>
            </a:ext>
          </a:extLst>
        </xdr:cNvPr>
        <xdr:cNvSpPr/>
      </xdr:nvSpPr>
      <xdr:spPr>
        <a:xfrm>
          <a:off x="18605500" y="690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99810</xdr:rowOff>
    </xdr:from>
    <xdr:to>
      <xdr:col>102</xdr:col>
      <xdr:colOff>114300</xdr:colOff>
      <xdr:row>40</xdr:row>
      <xdr:rowOff>101001</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flipV="1">
          <a:off x="18656300" y="6957810"/>
          <a:ext cx="889000" cy="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403" name="n_1aveValue【一般廃棄物処理施設】&#10;一人当たり有形固定資産（償却資産）額">
          <a:extLst>
            <a:ext uri="{FF2B5EF4-FFF2-40B4-BE49-F238E27FC236}">
              <a16:creationId xmlns:a16="http://schemas.microsoft.com/office/drawing/2014/main" id="{00000000-0008-0000-0200-000093010000}"/>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404" name="n_2aveValue【一般廃棄物処理施設】&#10;一人当たり有形固定資産（償却資産）額">
          <a:extLst>
            <a:ext uri="{FF2B5EF4-FFF2-40B4-BE49-F238E27FC236}">
              <a16:creationId xmlns:a16="http://schemas.microsoft.com/office/drawing/2014/main" id="{00000000-0008-0000-0200-000094010000}"/>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00000000-0008-0000-0200-000095010000}"/>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406" name="n_4aveValue【一般廃棄物処理施設】&#10;一人当たり有形固定資産（償却資産）額">
          <a:extLst>
            <a:ext uri="{FF2B5EF4-FFF2-40B4-BE49-F238E27FC236}">
              <a16:creationId xmlns:a16="http://schemas.microsoft.com/office/drawing/2014/main" id="{00000000-0008-0000-0200-000096010000}"/>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165308</xdr:rowOff>
    </xdr:from>
    <xdr:ext cx="534377" cy="259045"/>
    <xdr:sp macro="" textlink="">
      <xdr:nvSpPr>
        <xdr:cNvPr id="407" name="n_1mainValue【一般廃棄物処理施設】&#10;一人当たり有形固定資産（償却資産）額">
          <a:extLst>
            <a:ext uri="{FF2B5EF4-FFF2-40B4-BE49-F238E27FC236}">
              <a16:creationId xmlns:a16="http://schemas.microsoft.com/office/drawing/2014/main" id="{00000000-0008-0000-0200-000097010000}"/>
            </a:ext>
          </a:extLst>
        </xdr:cNvPr>
        <xdr:cNvSpPr txBox="1"/>
      </xdr:nvSpPr>
      <xdr:spPr>
        <a:xfrm>
          <a:off x="21043411" y="668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164937</xdr:rowOff>
    </xdr:from>
    <xdr:ext cx="534377" cy="259045"/>
    <xdr:sp macro="" textlink="">
      <xdr:nvSpPr>
        <xdr:cNvPr id="408" name="n_2mainValue【一般廃棄物処理施設】&#10;一人当たり有形固定資産（償却資産）額">
          <a:extLst>
            <a:ext uri="{FF2B5EF4-FFF2-40B4-BE49-F238E27FC236}">
              <a16:creationId xmlns:a16="http://schemas.microsoft.com/office/drawing/2014/main" id="{00000000-0008-0000-0200-000098010000}"/>
            </a:ext>
          </a:extLst>
        </xdr:cNvPr>
        <xdr:cNvSpPr txBox="1"/>
      </xdr:nvSpPr>
      <xdr:spPr>
        <a:xfrm>
          <a:off x="20167111" y="668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167137</xdr:rowOff>
    </xdr:from>
    <xdr:ext cx="534377" cy="259045"/>
    <xdr:sp macro="" textlink="">
      <xdr:nvSpPr>
        <xdr:cNvPr id="409" name="n_3mainValue【一般廃棄物処理施設】&#10;一人当たり有形固定資産（償却資産）額">
          <a:extLst>
            <a:ext uri="{FF2B5EF4-FFF2-40B4-BE49-F238E27FC236}">
              <a16:creationId xmlns:a16="http://schemas.microsoft.com/office/drawing/2014/main" id="{00000000-0008-0000-0200-000099010000}"/>
            </a:ext>
          </a:extLst>
        </xdr:cNvPr>
        <xdr:cNvSpPr txBox="1"/>
      </xdr:nvSpPr>
      <xdr:spPr>
        <a:xfrm>
          <a:off x="19278111" y="668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168328</xdr:rowOff>
    </xdr:from>
    <xdr:ext cx="534377" cy="259045"/>
    <xdr:sp macro="" textlink="">
      <xdr:nvSpPr>
        <xdr:cNvPr id="410" name="n_4mainValue【一般廃棄物処理施設】&#10;一人当たり有形固定資産（償却資産）額">
          <a:extLst>
            <a:ext uri="{FF2B5EF4-FFF2-40B4-BE49-F238E27FC236}">
              <a16:creationId xmlns:a16="http://schemas.microsoft.com/office/drawing/2014/main" id="{00000000-0008-0000-0200-00009A010000}"/>
            </a:ext>
          </a:extLst>
        </xdr:cNvPr>
        <xdr:cNvSpPr txBox="1"/>
      </xdr:nvSpPr>
      <xdr:spPr>
        <a:xfrm>
          <a:off x="18389111" y="668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00000000-0008-0000-0200-0000B2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00000000-0008-0000-0200-0000B4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00000000-0008-0000-0200-0000B601000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00000000-0008-0000-0200-0000B8010000}"/>
            </a:ext>
          </a:extLst>
        </xdr:cNvPr>
        <xdr:cNvSpPr txBox="1"/>
      </xdr:nvSpPr>
      <xdr:spPr>
        <a:xfrm>
          <a:off x="1635760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5" name="フローチャート: 判断 444">
          <a:extLst>
            <a:ext uri="{FF2B5EF4-FFF2-40B4-BE49-F238E27FC236}">
              <a16:creationId xmlns:a16="http://schemas.microsoft.com/office/drawing/2014/main" id="{00000000-0008-0000-0200-0000BD010000}"/>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103505</xdr:rowOff>
    </xdr:from>
    <xdr:to>
      <xdr:col>85</xdr:col>
      <xdr:colOff>177800</xdr:colOff>
      <xdr:row>59</xdr:row>
      <xdr:rowOff>33655</xdr:rowOff>
    </xdr:to>
    <xdr:sp macro="" textlink="">
      <xdr:nvSpPr>
        <xdr:cNvPr id="451" name="楕円 450">
          <a:extLst>
            <a:ext uri="{FF2B5EF4-FFF2-40B4-BE49-F238E27FC236}">
              <a16:creationId xmlns:a16="http://schemas.microsoft.com/office/drawing/2014/main" id="{00000000-0008-0000-0200-0000C3010000}"/>
            </a:ext>
          </a:extLst>
        </xdr:cNvPr>
        <xdr:cNvSpPr/>
      </xdr:nvSpPr>
      <xdr:spPr>
        <a:xfrm>
          <a:off x="162687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126382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00000000-0008-0000-0200-0000C4010000}"/>
            </a:ext>
          </a:extLst>
        </xdr:cNvPr>
        <xdr:cNvSpPr txBox="1"/>
      </xdr:nvSpPr>
      <xdr:spPr>
        <a:xfrm>
          <a:off x="16357600"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61595</xdr:rowOff>
    </xdr:from>
    <xdr:to>
      <xdr:col>81</xdr:col>
      <xdr:colOff>101600</xdr:colOff>
      <xdr:row>58</xdr:row>
      <xdr:rowOff>163195</xdr:rowOff>
    </xdr:to>
    <xdr:sp macro="" textlink="">
      <xdr:nvSpPr>
        <xdr:cNvPr id="453" name="楕円 452">
          <a:extLst>
            <a:ext uri="{FF2B5EF4-FFF2-40B4-BE49-F238E27FC236}">
              <a16:creationId xmlns:a16="http://schemas.microsoft.com/office/drawing/2014/main" id="{00000000-0008-0000-0200-0000C5010000}"/>
            </a:ext>
          </a:extLst>
        </xdr:cNvPr>
        <xdr:cNvSpPr/>
      </xdr:nvSpPr>
      <xdr:spPr>
        <a:xfrm>
          <a:off x="15430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112395</xdr:rowOff>
    </xdr:from>
    <xdr:to>
      <xdr:col>85</xdr:col>
      <xdr:colOff>127000</xdr:colOff>
      <xdr:row>58</xdr:row>
      <xdr:rowOff>154305</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5481300" y="1005649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13970</xdr:rowOff>
    </xdr:from>
    <xdr:to>
      <xdr:col>76</xdr:col>
      <xdr:colOff>165100</xdr:colOff>
      <xdr:row>58</xdr:row>
      <xdr:rowOff>115570</xdr:rowOff>
    </xdr:to>
    <xdr:sp macro="" textlink="">
      <xdr:nvSpPr>
        <xdr:cNvPr id="455" name="楕円 454">
          <a:extLst>
            <a:ext uri="{FF2B5EF4-FFF2-40B4-BE49-F238E27FC236}">
              <a16:creationId xmlns:a16="http://schemas.microsoft.com/office/drawing/2014/main" id="{00000000-0008-0000-0200-0000C7010000}"/>
            </a:ext>
          </a:extLst>
        </xdr:cNvPr>
        <xdr:cNvSpPr/>
      </xdr:nvSpPr>
      <xdr:spPr>
        <a:xfrm>
          <a:off x="14541500" y="99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64770</xdr:rowOff>
    </xdr:from>
    <xdr:to>
      <xdr:col>81</xdr:col>
      <xdr:colOff>50800</xdr:colOff>
      <xdr:row>58</xdr:row>
      <xdr:rowOff>112395</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4592300" y="100088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143510</xdr:rowOff>
    </xdr:from>
    <xdr:to>
      <xdr:col>72</xdr:col>
      <xdr:colOff>38100</xdr:colOff>
      <xdr:row>58</xdr:row>
      <xdr:rowOff>73660</xdr:rowOff>
    </xdr:to>
    <xdr:sp macro="" textlink="">
      <xdr:nvSpPr>
        <xdr:cNvPr id="457" name="楕円 456">
          <a:extLst>
            <a:ext uri="{FF2B5EF4-FFF2-40B4-BE49-F238E27FC236}">
              <a16:creationId xmlns:a16="http://schemas.microsoft.com/office/drawing/2014/main" id="{00000000-0008-0000-0200-0000C9010000}"/>
            </a:ext>
          </a:extLst>
        </xdr:cNvPr>
        <xdr:cNvSpPr/>
      </xdr:nvSpPr>
      <xdr:spPr>
        <a:xfrm>
          <a:off x="13652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22860</xdr:rowOff>
    </xdr:from>
    <xdr:to>
      <xdr:col>76</xdr:col>
      <xdr:colOff>114300</xdr:colOff>
      <xdr:row>58</xdr:row>
      <xdr:rowOff>64770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3703300" y="99669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103505</xdr:rowOff>
    </xdr:from>
    <xdr:to>
      <xdr:col>67</xdr:col>
      <xdr:colOff>101600</xdr:colOff>
      <xdr:row>58</xdr:row>
      <xdr:rowOff>33655</xdr:rowOff>
    </xdr:to>
    <xdr:sp macro="" textlink="">
      <xdr:nvSpPr>
        <xdr:cNvPr id="459" name="楕円 458">
          <a:extLst>
            <a:ext uri="{FF2B5EF4-FFF2-40B4-BE49-F238E27FC236}">
              <a16:creationId xmlns:a16="http://schemas.microsoft.com/office/drawing/2014/main" id="{00000000-0008-0000-0200-0000CB010000}"/>
            </a:ext>
          </a:extLst>
        </xdr:cNvPr>
        <xdr:cNvSpPr/>
      </xdr:nvSpPr>
      <xdr:spPr>
        <a:xfrm>
          <a:off x="127635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154305</xdr:rowOff>
    </xdr:from>
    <xdr:to>
      <xdr:col>71</xdr:col>
      <xdr:colOff>177800</xdr:colOff>
      <xdr:row>58</xdr:row>
      <xdr:rowOff>22860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2814300" y="99269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00000000-0008-0000-0200-0000CD010000}"/>
            </a:ext>
          </a:extLst>
        </xdr:cNvPr>
        <xdr:cNvSpPr txBox="1"/>
      </xdr:nvSpPr>
      <xdr:spPr>
        <a:xfrm>
          <a:off x="15266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00000000-0008-0000-0200-0000CE010000}"/>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00000000-0008-0000-0200-0000CF010000}"/>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00000000-0008-0000-0200-0000D0010000}"/>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8272</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00000000-0008-0000-0200-0000D1010000}"/>
            </a:ext>
          </a:extLst>
        </xdr:cNvPr>
        <xdr:cNvSpPr txBox="1"/>
      </xdr:nvSpPr>
      <xdr:spPr>
        <a:xfrm>
          <a:off x="152660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132097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00000000-0008-0000-0200-0000D2010000}"/>
            </a:ext>
          </a:extLst>
        </xdr:cNvPr>
        <xdr:cNvSpPr txBox="1"/>
      </xdr:nvSpPr>
      <xdr:spPr>
        <a:xfrm>
          <a:off x="143897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90187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00000000-0008-0000-0200-0000D3010000}"/>
            </a:ext>
          </a:extLst>
        </xdr:cNvPr>
        <xdr:cNvSpPr txBox="1"/>
      </xdr:nvSpPr>
      <xdr:spPr>
        <a:xfrm>
          <a:off x="135007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50182</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00000000-0008-0000-0200-0000D4010000}"/>
            </a:ext>
          </a:extLst>
        </xdr:cNvPr>
        <xdr:cNvSpPr txBox="1"/>
      </xdr:nvSpPr>
      <xdr:spPr>
        <a:xfrm>
          <a:off x="12611744" y="965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00000000-0008-0000-0200-0000ED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00000000-0008-0000-0200-0000EF010000}"/>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00000000-0008-0000-0200-0000F101000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00000000-0008-0000-0200-0000F3010000}"/>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00000000-0008-0000-0200-0000F601000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00000000-0008-0000-0200-0000F70100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00000000-0008-0000-0200-0000F8010000}"/>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107587</xdr:rowOff>
    </xdr:from>
    <xdr:to>
      <xdr:col>116</xdr:col>
      <xdr:colOff>114300</xdr:colOff>
      <xdr:row>60</xdr:row>
      <xdr:rowOff>37737</xdr:rowOff>
    </xdr:to>
    <xdr:sp macro="" textlink="">
      <xdr:nvSpPr>
        <xdr:cNvPr id="510" name="楕円 509">
          <a:extLst>
            <a:ext uri="{FF2B5EF4-FFF2-40B4-BE49-F238E27FC236}">
              <a16:creationId xmlns:a16="http://schemas.microsoft.com/office/drawing/2014/main" id="{00000000-0008-0000-0200-0000FE010000}"/>
            </a:ext>
          </a:extLst>
        </xdr:cNvPr>
        <xdr:cNvSpPr/>
      </xdr:nvSpPr>
      <xdr:spPr>
        <a:xfrm>
          <a:off x="221107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130464</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00000000-0008-0000-0200-0000FF010000}"/>
            </a:ext>
          </a:extLst>
        </xdr:cNvPr>
        <xdr:cNvSpPr txBox="1"/>
      </xdr:nvSpPr>
      <xdr:spPr>
        <a:xfrm>
          <a:off x="22199600" y="1007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104322</xdr:rowOff>
    </xdr:from>
    <xdr:to>
      <xdr:col>112</xdr:col>
      <xdr:colOff>38100</xdr:colOff>
      <xdr:row>60</xdr:row>
      <xdr:rowOff>34472</xdr:rowOff>
    </xdr:to>
    <xdr:sp macro="" textlink="">
      <xdr:nvSpPr>
        <xdr:cNvPr id="512" name="楕円 511">
          <a:extLst>
            <a:ext uri="{FF2B5EF4-FFF2-40B4-BE49-F238E27FC236}">
              <a16:creationId xmlns:a16="http://schemas.microsoft.com/office/drawing/2014/main" id="{00000000-0008-0000-0200-000000020000}"/>
            </a:ext>
          </a:extLst>
        </xdr:cNvPr>
        <xdr:cNvSpPr/>
      </xdr:nvSpPr>
      <xdr:spPr>
        <a:xfrm>
          <a:off x="21272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155122</xdr:rowOff>
    </xdr:from>
    <xdr:to>
      <xdr:col>116</xdr:col>
      <xdr:colOff>63500</xdr:colOff>
      <xdr:row>59</xdr:row>
      <xdr:rowOff>158387</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21323300" y="1027067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101056</xdr:rowOff>
    </xdr:from>
    <xdr:to>
      <xdr:col>107</xdr:col>
      <xdr:colOff>101600</xdr:colOff>
      <xdr:row>60</xdr:row>
      <xdr:rowOff>31206</xdr:rowOff>
    </xdr:to>
    <xdr:sp macro="" textlink="">
      <xdr:nvSpPr>
        <xdr:cNvPr id="514" name="楕円 513">
          <a:extLst>
            <a:ext uri="{FF2B5EF4-FFF2-40B4-BE49-F238E27FC236}">
              <a16:creationId xmlns:a16="http://schemas.microsoft.com/office/drawing/2014/main" id="{00000000-0008-0000-0200-000002020000}"/>
            </a:ext>
          </a:extLst>
        </xdr:cNvPr>
        <xdr:cNvSpPr/>
      </xdr:nvSpPr>
      <xdr:spPr>
        <a:xfrm>
          <a:off x="20383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151856</xdr:rowOff>
    </xdr:from>
    <xdr:to>
      <xdr:col>111</xdr:col>
      <xdr:colOff>177800</xdr:colOff>
      <xdr:row>59</xdr:row>
      <xdr:rowOff>155122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20434300" y="102674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110853</xdr:rowOff>
    </xdr:from>
    <xdr:to>
      <xdr:col>102</xdr:col>
      <xdr:colOff>165100</xdr:colOff>
      <xdr:row>60</xdr:row>
      <xdr:rowOff>41003</xdr:rowOff>
    </xdr:to>
    <xdr:sp macro="" textlink="">
      <xdr:nvSpPr>
        <xdr:cNvPr id="516" name="楕円 515">
          <a:extLst>
            <a:ext uri="{FF2B5EF4-FFF2-40B4-BE49-F238E27FC236}">
              <a16:creationId xmlns:a16="http://schemas.microsoft.com/office/drawing/2014/main" id="{00000000-0008-0000-0200-000004020000}"/>
            </a:ext>
          </a:extLst>
        </xdr:cNvPr>
        <xdr:cNvSpPr/>
      </xdr:nvSpPr>
      <xdr:spPr>
        <a:xfrm>
          <a:off x="19494500" y="102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151856</xdr:rowOff>
    </xdr:from>
    <xdr:to>
      <xdr:col>107</xdr:col>
      <xdr:colOff>50800</xdr:colOff>
      <xdr:row>59</xdr:row>
      <xdr:rowOff>161653</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flipV="1">
          <a:off x="19545300" y="1026740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114119</xdr:rowOff>
    </xdr:from>
    <xdr:to>
      <xdr:col>98</xdr:col>
      <xdr:colOff>38100</xdr:colOff>
      <xdr:row>60</xdr:row>
      <xdr:rowOff>44269</xdr:rowOff>
    </xdr:to>
    <xdr:sp macro="" textlink="">
      <xdr:nvSpPr>
        <xdr:cNvPr id="518" name="楕円 517">
          <a:extLst>
            <a:ext uri="{FF2B5EF4-FFF2-40B4-BE49-F238E27FC236}">
              <a16:creationId xmlns:a16="http://schemas.microsoft.com/office/drawing/2014/main" id="{00000000-0008-0000-0200-000006020000}"/>
            </a:ext>
          </a:extLst>
        </xdr:cNvPr>
        <xdr:cNvSpPr/>
      </xdr:nvSpPr>
      <xdr:spPr>
        <a:xfrm>
          <a:off x="18605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161653</xdr:rowOff>
    </xdr:from>
    <xdr:to>
      <xdr:col>102</xdr:col>
      <xdr:colOff>114300</xdr:colOff>
      <xdr:row>59</xdr:row>
      <xdr:rowOff>164919</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8656300" y="1027720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520" name="n_1aveValue【保健センター・保健所】&#10;一人当たり面積">
          <a:extLst>
            <a:ext uri="{FF2B5EF4-FFF2-40B4-BE49-F238E27FC236}">
              <a16:creationId xmlns:a16="http://schemas.microsoft.com/office/drawing/2014/main" id="{00000000-0008-0000-0200-000008020000}"/>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521" name="n_2aveValue【保健センター・保健所】&#10;一人当たり面積">
          <a:extLst>
            <a:ext uri="{FF2B5EF4-FFF2-40B4-BE49-F238E27FC236}">
              <a16:creationId xmlns:a16="http://schemas.microsoft.com/office/drawing/2014/main" id="{00000000-0008-0000-0200-000009020000}"/>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2" name="n_3aveValue【保健センター・保健所】&#10;一人当たり面積">
          <a:extLst>
            <a:ext uri="{FF2B5EF4-FFF2-40B4-BE49-F238E27FC236}">
              <a16:creationId xmlns:a16="http://schemas.microsoft.com/office/drawing/2014/main" id="{00000000-0008-0000-0200-00000A020000}"/>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523" name="n_4aveValue【保健センター・保健所】&#10;一人当たり面積">
          <a:extLst>
            <a:ext uri="{FF2B5EF4-FFF2-40B4-BE49-F238E27FC236}">
              <a16:creationId xmlns:a16="http://schemas.microsoft.com/office/drawing/2014/main" id="{00000000-0008-0000-0200-00000B020000}"/>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50999</xdr:rowOff>
    </xdr:from>
    <xdr:ext cx="469744" cy="259045"/>
    <xdr:sp macro="" textlink="">
      <xdr:nvSpPr>
        <xdr:cNvPr id="524" name="n_1mainValue【保健センター・保健所】&#10;一人当たり面積">
          <a:extLst>
            <a:ext uri="{FF2B5EF4-FFF2-40B4-BE49-F238E27FC236}">
              <a16:creationId xmlns:a16="http://schemas.microsoft.com/office/drawing/2014/main" id="{00000000-0008-0000-0200-00000C020000}"/>
            </a:ext>
          </a:extLst>
        </xdr:cNvPr>
        <xdr:cNvSpPr txBox="1"/>
      </xdr:nvSpPr>
      <xdr:spPr>
        <a:xfrm>
          <a:off x="21075727" y="999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47733</xdr:rowOff>
    </xdr:from>
    <xdr:ext cx="469744" cy="259045"/>
    <xdr:sp macro="" textlink="">
      <xdr:nvSpPr>
        <xdr:cNvPr id="525" name="n_2mainValue【保健センター・保健所】&#10;一人当たり面積">
          <a:extLst>
            <a:ext uri="{FF2B5EF4-FFF2-40B4-BE49-F238E27FC236}">
              <a16:creationId xmlns:a16="http://schemas.microsoft.com/office/drawing/2014/main" id="{00000000-0008-0000-0200-00000D020000}"/>
            </a:ext>
          </a:extLst>
        </xdr:cNvPr>
        <xdr:cNvSpPr txBox="1"/>
      </xdr:nvSpPr>
      <xdr:spPr>
        <a:xfrm>
          <a:off x="20199427" y="999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57530</xdr:rowOff>
    </xdr:from>
    <xdr:ext cx="469744" cy="259045"/>
    <xdr:sp macro="" textlink="">
      <xdr:nvSpPr>
        <xdr:cNvPr id="526" name="n_3mainValue【保健センター・保健所】&#10;一人当たり面積">
          <a:extLst>
            <a:ext uri="{FF2B5EF4-FFF2-40B4-BE49-F238E27FC236}">
              <a16:creationId xmlns:a16="http://schemas.microsoft.com/office/drawing/2014/main" id="{00000000-0008-0000-0200-00000E020000}"/>
            </a:ext>
          </a:extLst>
        </xdr:cNvPr>
        <xdr:cNvSpPr txBox="1"/>
      </xdr:nvSpPr>
      <xdr:spPr>
        <a:xfrm>
          <a:off x="19310427" y="100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60796</xdr:rowOff>
    </xdr:from>
    <xdr:ext cx="469744" cy="259045"/>
    <xdr:sp macro="" textlink="">
      <xdr:nvSpPr>
        <xdr:cNvPr id="527" name="n_4mainValue【保健センター・保健所】&#10;一人当たり面積">
          <a:extLst>
            <a:ext uri="{FF2B5EF4-FFF2-40B4-BE49-F238E27FC236}">
              <a16:creationId xmlns:a16="http://schemas.microsoft.com/office/drawing/2014/main" id="{00000000-0008-0000-0200-00000F020000}"/>
            </a:ext>
          </a:extLst>
        </xdr:cNvPr>
        <xdr:cNvSpPr txBox="1"/>
      </xdr:nvSpPr>
      <xdr:spPr>
        <a:xfrm>
          <a:off x="18421427" y="1000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00000000-0008-0000-0200-00002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00000000-0008-0000-0200-00002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00000000-0008-0000-0200-00002C02000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00000000-0008-0000-0200-00002E020000}"/>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00000000-0008-0000-0200-000032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00000000-0008-0000-0200-000033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93436</xdr:rowOff>
    </xdr:from>
    <xdr:to>
      <xdr:col>85</xdr:col>
      <xdr:colOff>177800</xdr:colOff>
      <xdr:row>85</xdr:row>
      <xdr:rowOff>23586</xdr:rowOff>
    </xdr:to>
    <xdr:sp macro="" textlink="">
      <xdr:nvSpPr>
        <xdr:cNvPr id="569" name="楕円 568">
          <a:extLst>
            <a:ext uri="{FF2B5EF4-FFF2-40B4-BE49-F238E27FC236}">
              <a16:creationId xmlns:a16="http://schemas.microsoft.com/office/drawing/2014/main" id="{00000000-0008-0000-0200-000039020000}"/>
            </a:ext>
          </a:extLst>
        </xdr:cNvPr>
        <xdr:cNvSpPr/>
      </xdr:nvSpPr>
      <xdr:spPr>
        <a:xfrm>
          <a:off x="16268700" y="144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71863</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00000000-0008-0000-0200-00003A020000}"/>
            </a:ext>
          </a:extLst>
        </xdr:cNvPr>
        <xdr:cNvSpPr txBox="1"/>
      </xdr:nvSpPr>
      <xdr:spPr>
        <a:xfrm>
          <a:off x="16357600"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62412</xdr:rowOff>
    </xdr:from>
    <xdr:to>
      <xdr:col>81</xdr:col>
      <xdr:colOff>101600</xdr:colOff>
      <xdr:row>84</xdr:row>
      <xdr:rowOff>164012</xdr:rowOff>
    </xdr:to>
    <xdr:sp macro="" textlink="">
      <xdr:nvSpPr>
        <xdr:cNvPr id="571" name="楕円 570">
          <a:extLst>
            <a:ext uri="{FF2B5EF4-FFF2-40B4-BE49-F238E27FC236}">
              <a16:creationId xmlns:a16="http://schemas.microsoft.com/office/drawing/2014/main" id="{00000000-0008-0000-0200-00003B020000}"/>
            </a:ext>
          </a:extLst>
        </xdr:cNvPr>
        <xdr:cNvSpPr/>
      </xdr:nvSpPr>
      <xdr:spPr>
        <a:xfrm>
          <a:off x="154305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113212</xdr:rowOff>
    </xdr:from>
    <xdr:to>
      <xdr:col>85</xdr:col>
      <xdr:colOff>127000</xdr:colOff>
      <xdr:row>84</xdr:row>
      <xdr:rowOff>144236</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5481300" y="1451501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31387</xdr:rowOff>
    </xdr:from>
    <xdr:to>
      <xdr:col>76</xdr:col>
      <xdr:colOff>165100</xdr:colOff>
      <xdr:row>84</xdr:row>
      <xdr:rowOff>132987</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4541500" y="144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82187</xdr:rowOff>
    </xdr:from>
    <xdr:to>
      <xdr:col>81</xdr:col>
      <xdr:colOff>50800</xdr:colOff>
      <xdr:row>84</xdr:row>
      <xdr:rowOff>113212</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4592300" y="1448398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111398</xdr:rowOff>
    </xdr:from>
    <xdr:to>
      <xdr:col>72</xdr:col>
      <xdr:colOff>38100</xdr:colOff>
      <xdr:row>84</xdr:row>
      <xdr:rowOff>41548</xdr:rowOff>
    </xdr:to>
    <xdr:sp macro="" textlink="">
      <xdr:nvSpPr>
        <xdr:cNvPr id="575" name="楕円 574">
          <a:extLst>
            <a:ext uri="{FF2B5EF4-FFF2-40B4-BE49-F238E27FC236}">
              <a16:creationId xmlns:a16="http://schemas.microsoft.com/office/drawing/2014/main" id="{00000000-0008-0000-0200-00003F020000}"/>
            </a:ext>
          </a:extLst>
        </xdr:cNvPr>
        <xdr:cNvSpPr/>
      </xdr:nvSpPr>
      <xdr:spPr>
        <a:xfrm>
          <a:off x="13652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162198</xdr:rowOff>
    </xdr:from>
    <xdr:to>
      <xdr:col>76</xdr:col>
      <xdr:colOff>114300</xdr:colOff>
      <xdr:row>84</xdr:row>
      <xdr:rowOff>82187</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3703300" y="14392548"/>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15058</xdr:rowOff>
    </xdr:from>
    <xdr:to>
      <xdr:col>67</xdr:col>
      <xdr:colOff>101600</xdr:colOff>
      <xdr:row>83</xdr:row>
      <xdr:rowOff>116658</xdr:rowOff>
    </xdr:to>
    <xdr:sp macro="" textlink="">
      <xdr:nvSpPr>
        <xdr:cNvPr id="577" name="楕円 576">
          <a:extLst>
            <a:ext uri="{FF2B5EF4-FFF2-40B4-BE49-F238E27FC236}">
              <a16:creationId xmlns:a16="http://schemas.microsoft.com/office/drawing/2014/main" id="{00000000-0008-0000-0200-000041020000}"/>
            </a:ext>
          </a:extLst>
        </xdr:cNvPr>
        <xdr:cNvSpPr/>
      </xdr:nvSpPr>
      <xdr:spPr>
        <a:xfrm>
          <a:off x="127635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65858</xdr:rowOff>
    </xdr:from>
    <xdr:to>
      <xdr:col>71</xdr:col>
      <xdr:colOff>177800</xdr:colOff>
      <xdr:row>83</xdr:row>
      <xdr:rowOff>162198</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2814300" y="14296208"/>
          <a:ext cx="889000" cy="9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9" name="n_1aveValue【消防施設】&#10;有形固定資産減価償却率">
          <a:extLst>
            <a:ext uri="{FF2B5EF4-FFF2-40B4-BE49-F238E27FC236}">
              <a16:creationId xmlns:a16="http://schemas.microsoft.com/office/drawing/2014/main" id="{00000000-0008-0000-0200-000043020000}"/>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80" name="n_2aveValue【消防施設】&#10;有形固定資産減価償却率">
          <a:extLst>
            <a:ext uri="{FF2B5EF4-FFF2-40B4-BE49-F238E27FC236}">
              <a16:creationId xmlns:a16="http://schemas.microsoft.com/office/drawing/2014/main" id="{00000000-0008-0000-0200-000044020000}"/>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1" name="n_3aveValue【消防施設】&#10;有形固定資産減価償却率">
          <a:extLst>
            <a:ext uri="{FF2B5EF4-FFF2-40B4-BE49-F238E27FC236}">
              <a16:creationId xmlns:a16="http://schemas.microsoft.com/office/drawing/2014/main" id="{00000000-0008-0000-0200-000045020000}"/>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2" name="n_4aveValue【消防施設】&#10;有形固定資産減価償却率">
          <a:extLst>
            <a:ext uri="{FF2B5EF4-FFF2-40B4-BE49-F238E27FC236}">
              <a16:creationId xmlns:a16="http://schemas.microsoft.com/office/drawing/2014/main" id="{00000000-0008-0000-0200-000046020000}"/>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155139</xdr:rowOff>
    </xdr:from>
    <xdr:ext cx="405111" cy="259045"/>
    <xdr:sp macro="" textlink="">
      <xdr:nvSpPr>
        <xdr:cNvPr id="583" name="n_1mainValue【消防施設】&#10;有形固定資産減価償却率">
          <a:extLst>
            <a:ext uri="{FF2B5EF4-FFF2-40B4-BE49-F238E27FC236}">
              <a16:creationId xmlns:a16="http://schemas.microsoft.com/office/drawing/2014/main" id="{00000000-0008-0000-0200-000047020000}"/>
            </a:ext>
          </a:extLst>
        </xdr:cNvPr>
        <xdr:cNvSpPr txBox="1"/>
      </xdr:nvSpPr>
      <xdr:spPr>
        <a:xfrm>
          <a:off x="15266044"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124114</xdr:rowOff>
    </xdr:from>
    <xdr:ext cx="405111" cy="259045"/>
    <xdr:sp macro="" textlink="">
      <xdr:nvSpPr>
        <xdr:cNvPr id="584" name="n_2mainValue【消防施設】&#10;有形固定資産減価償却率">
          <a:extLst>
            <a:ext uri="{FF2B5EF4-FFF2-40B4-BE49-F238E27FC236}">
              <a16:creationId xmlns:a16="http://schemas.microsoft.com/office/drawing/2014/main" id="{00000000-0008-0000-0200-000048020000}"/>
            </a:ext>
          </a:extLst>
        </xdr:cNvPr>
        <xdr:cNvSpPr txBox="1"/>
      </xdr:nvSpPr>
      <xdr:spPr>
        <a:xfrm>
          <a:off x="143897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32675</xdr:rowOff>
    </xdr:from>
    <xdr:ext cx="405111" cy="259045"/>
    <xdr:sp macro="" textlink="">
      <xdr:nvSpPr>
        <xdr:cNvPr id="585" name="n_3mainValue【消防施設】&#10;有形固定資産減価償却率">
          <a:extLst>
            <a:ext uri="{FF2B5EF4-FFF2-40B4-BE49-F238E27FC236}">
              <a16:creationId xmlns:a16="http://schemas.microsoft.com/office/drawing/2014/main" id="{00000000-0008-0000-0200-000049020000}"/>
            </a:ext>
          </a:extLst>
        </xdr:cNvPr>
        <xdr:cNvSpPr txBox="1"/>
      </xdr:nvSpPr>
      <xdr:spPr>
        <a:xfrm>
          <a:off x="135007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107785</xdr:rowOff>
    </xdr:from>
    <xdr:ext cx="405111" cy="259045"/>
    <xdr:sp macro="" textlink="">
      <xdr:nvSpPr>
        <xdr:cNvPr id="586" name="n_4mainValue【消防施設】&#10;有形固定資産減価償却率">
          <a:extLst>
            <a:ext uri="{FF2B5EF4-FFF2-40B4-BE49-F238E27FC236}">
              <a16:creationId xmlns:a16="http://schemas.microsoft.com/office/drawing/2014/main" id="{00000000-0008-0000-0200-00004A020000}"/>
            </a:ext>
          </a:extLst>
        </xdr:cNvPr>
        <xdr:cNvSpPr txBox="1"/>
      </xdr:nvSpPr>
      <xdr:spPr>
        <a:xfrm>
          <a:off x="126117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00000000-0008-0000-0200-00005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00000000-0008-0000-0200-00006102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00000000-0008-0000-0200-00006302000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3" name="【消防施設】&#10;一人当たり面積平均値テキスト">
          <a:extLst>
            <a:ext uri="{FF2B5EF4-FFF2-40B4-BE49-F238E27FC236}">
              <a16:creationId xmlns:a16="http://schemas.microsoft.com/office/drawing/2014/main" id="{00000000-0008-0000-0200-000065020000}"/>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131318</xdr:rowOff>
    </xdr:from>
    <xdr:to>
      <xdr:col>116</xdr:col>
      <xdr:colOff>114300</xdr:colOff>
      <xdr:row>86</xdr:row>
      <xdr:rowOff>61468</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221107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46245</xdr:rowOff>
    </xdr:from>
    <xdr:ext cx="469744" cy="259045"/>
    <xdr:sp macro="" textlink="">
      <xdr:nvSpPr>
        <xdr:cNvPr id="625" name="【消防施設】&#10;一人当たり面積該当値テキスト">
          <a:extLst>
            <a:ext uri="{FF2B5EF4-FFF2-40B4-BE49-F238E27FC236}">
              <a16:creationId xmlns:a16="http://schemas.microsoft.com/office/drawing/2014/main" id="{00000000-0008-0000-0200-000071020000}"/>
            </a:ext>
          </a:extLst>
        </xdr:cNvPr>
        <xdr:cNvSpPr txBox="1"/>
      </xdr:nvSpPr>
      <xdr:spPr>
        <a:xfrm>
          <a:off x="22199600" y="1461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131318</xdr:rowOff>
    </xdr:from>
    <xdr:to>
      <xdr:col>112</xdr:col>
      <xdr:colOff>38100</xdr:colOff>
      <xdr:row>86</xdr:row>
      <xdr:rowOff>61468</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21272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10668</xdr:rowOff>
    </xdr:from>
    <xdr:to>
      <xdr:col>116</xdr:col>
      <xdr:colOff>63500</xdr:colOff>
      <xdr:row>86</xdr:row>
      <xdr:rowOff>10668</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21323300" y="1475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131318</xdr:rowOff>
    </xdr:from>
    <xdr:to>
      <xdr:col>107</xdr:col>
      <xdr:colOff>101600</xdr:colOff>
      <xdr:row>86</xdr:row>
      <xdr:rowOff>61468</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0383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10668</xdr:rowOff>
    </xdr:from>
    <xdr:to>
      <xdr:col>111</xdr:col>
      <xdr:colOff>177800</xdr:colOff>
      <xdr:row>86</xdr:row>
      <xdr:rowOff>10668</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20434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131318</xdr:rowOff>
    </xdr:from>
    <xdr:to>
      <xdr:col>102</xdr:col>
      <xdr:colOff>165100</xdr:colOff>
      <xdr:row>86</xdr:row>
      <xdr:rowOff>61468</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19494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10668</xdr:rowOff>
    </xdr:from>
    <xdr:to>
      <xdr:col>107</xdr:col>
      <xdr:colOff>50800</xdr:colOff>
      <xdr:row>86</xdr:row>
      <xdr:rowOff>10668</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9545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131318</xdr:rowOff>
    </xdr:from>
    <xdr:to>
      <xdr:col>98</xdr:col>
      <xdr:colOff>38100</xdr:colOff>
      <xdr:row>86</xdr:row>
      <xdr:rowOff>61468</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18605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10668</xdr:rowOff>
    </xdr:from>
    <xdr:to>
      <xdr:col>102</xdr:col>
      <xdr:colOff>114300</xdr:colOff>
      <xdr:row>86</xdr:row>
      <xdr:rowOff>10668</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8656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4" name="n_1aveValue【消防施設】&#10;一人当たり面積">
          <a:extLst>
            <a:ext uri="{FF2B5EF4-FFF2-40B4-BE49-F238E27FC236}">
              <a16:creationId xmlns:a16="http://schemas.microsoft.com/office/drawing/2014/main" id="{00000000-0008-0000-0200-00007A020000}"/>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5" name="n_2aveValue【消防施設】&#10;一人当たり面積">
          <a:extLst>
            <a:ext uri="{FF2B5EF4-FFF2-40B4-BE49-F238E27FC236}">
              <a16:creationId xmlns:a16="http://schemas.microsoft.com/office/drawing/2014/main" id="{00000000-0008-0000-0200-00007B020000}"/>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6" name="n_3aveValue【消防施設】&#10;一人当たり面積">
          <a:extLst>
            <a:ext uri="{FF2B5EF4-FFF2-40B4-BE49-F238E27FC236}">
              <a16:creationId xmlns:a16="http://schemas.microsoft.com/office/drawing/2014/main" id="{00000000-0008-0000-0200-00007C020000}"/>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7" name="n_4aveValue【消防施設】&#10;一人当たり面積">
          <a:extLst>
            <a:ext uri="{FF2B5EF4-FFF2-40B4-BE49-F238E27FC236}">
              <a16:creationId xmlns:a16="http://schemas.microsoft.com/office/drawing/2014/main" id="{00000000-0008-0000-0200-00007D020000}"/>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52595</xdr:rowOff>
    </xdr:from>
    <xdr:ext cx="469744" cy="259045"/>
    <xdr:sp macro="" textlink="">
      <xdr:nvSpPr>
        <xdr:cNvPr id="638" name="n_1mainValue【消防施設】&#10;一人当たり面積">
          <a:extLst>
            <a:ext uri="{FF2B5EF4-FFF2-40B4-BE49-F238E27FC236}">
              <a16:creationId xmlns:a16="http://schemas.microsoft.com/office/drawing/2014/main" id="{00000000-0008-0000-0200-00007E020000}"/>
            </a:ext>
          </a:extLst>
        </xdr:cNvPr>
        <xdr:cNvSpPr txBox="1"/>
      </xdr:nvSpPr>
      <xdr:spPr>
        <a:xfrm>
          <a:off x="210757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52595</xdr:rowOff>
    </xdr:from>
    <xdr:ext cx="469744" cy="259045"/>
    <xdr:sp macro="" textlink="">
      <xdr:nvSpPr>
        <xdr:cNvPr id="639" name="n_2mainValue【消防施設】&#10;一人当たり面積">
          <a:extLst>
            <a:ext uri="{FF2B5EF4-FFF2-40B4-BE49-F238E27FC236}">
              <a16:creationId xmlns:a16="http://schemas.microsoft.com/office/drawing/2014/main" id="{00000000-0008-0000-0200-00007F020000}"/>
            </a:ext>
          </a:extLst>
        </xdr:cNvPr>
        <xdr:cNvSpPr txBox="1"/>
      </xdr:nvSpPr>
      <xdr:spPr>
        <a:xfrm>
          <a:off x="20199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52595</xdr:rowOff>
    </xdr:from>
    <xdr:ext cx="469744" cy="259045"/>
    <xdr:sp macro="" textlink="">
      <xdr:nvSpPr>
        <xdr:cNvPr id="640" name="n_3mainValue【消防施設】&#10;一人当たり面積">
          <a:extLst>
            <a:ext uri="{FF2B5EF4-FFF2-40B4-BE49-F238E27FC236}">
              <a16:creationId xmlns:a16="http://schemas.microsoft.com/office/drawing/2014/main" id="{00000000-0008-0000-0200-000080020000}"/>
            </a:ext>
          </a:extLst>
        </xdr:cNvPr>
        <xdr:cNvSpPr txBox="1"/>
      </xdr:nvSpPr>
      <xdr:spPr>
        <a:xfrm>
          <a:off x="19310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52595</xdr:rowOff>
    </xdr:from>
    <xdr:ext cx="469744" cy="259045"/>
    <xdr:sp macro="" textlink="">
      <xdr:nvSpPr>
        <xdr:cNvPr id="641" name="n_4mainValue【消防施設】&#10;一人当たり面積">
          <a:extLst>
            <a:ext uri="{FF2B5EF4-FFF2-40B4-BE49-F238E27FC236}">
              <a16:creationId xmlns:a16="http://schemas.microsoft.com/office/drawing/2014/main" id="{00000000-0008-0000-0200-000081020000}"/>
            </a:ext>
          </a:extLst>
        </xdr:cNvPr>
        <xdr:cNvSpPr txBox="1"/>
      </xdr:nvSpPr>
      <xdr:spPr>
        <a:xfrm>
          <a:off x="18421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00000000-0008-0000-0200-00009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00000000-0008-0000-0200-00009C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00000000-0008-0000-0200-00009E02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00000000-0008-0000-0200-0000A002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00000000-0008-0000-0200-0000A502000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53158</xdr:rowOff>
    </xdr:from>
    <xdr:to>
      <xdr:col>85</xdr:col>
      <xdr:colOff>177800</xdr:colOff>
      <xdr:row>105</xdr:row>
      <xdr:rowOff>154758</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62687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31585</xdr:rowOff>
    </xdr:from>
    <xdr:ext cx="405111" cy="259045"/>
    <xdr:sp macro="" textlink="">
      <xdr:nvSpPr>
        <xdr:cNvPr id="684" name="【庁舎】&#10;有形固定資産減価償却率該当値テキスト">
          <a:extLst>
            <a:ext uri="{FF2B5EF4-FFF2-40B4-BE49-F238E27FC236}">
              <a16:creationId xmlns:a16="http://schemas.microsoft.com/office/drawing/2014/main" id="{00000000-0008-0000-0200-0000AC020000}"/>
            </a:ext>
          </a:extLst>
        </xdr:cNvPr>
        <xdr:cNvSpPr txBox="1"/>
      </xdr:nvSpPr>
      <xdr:spPr>
        <a:xfrm>
          <a:off x="16357600"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80918</xdr:rowOff>
    </xdr:from>
    <xdr:to>
      <xdr:col>81</xdr:col>
      <xdr:colOff>101600</xdr:colOff>
      <xdr:row>106</xdr:row>
      <xdr:rowOff>11068</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15430500" y="180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103958</xdr:rowOff>
    </xdr:from>
    <xdr:to>
      <xdr:col>85</xdr:col>
      <xdr:colOff>127000</xdr:colOff>
      <xdr:row>105</xdr:row>
      <xdr:rowOff>131718</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flipV="1">
          <a:off x="15481300" y="18106208"/>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87" name="楕円 686">
          <a:extLst>
            <a:ext uri="{FF2B5EF4-FFF2-40B4-BE49-F238E27FC236}">
              <a16:creationId xmlns:a16="http://schemas.microsoft.com/office/drawing/2014/main" id="{00000000-0008-0000-0200-0000AF020000}"/>
            </a:ext>
          </a:extLst>
        </xdr:cNvPr>
        <xdr:cNvSpPr/>
      </xdr:nvSpPr>
      <xdr:spPr>
        <a:xfrm>
          <a:off x="14541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94162</xdr:rowOff>
    </xdr:from>
    <xdr:to>
      <xdr:col>81</xdr:col>
      <xdr:colOff>50800</xdr:colOff>
      <xdr:row>105</xdr:row>
      <xdr:rowOff>131718</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4592300" y="1809641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85816</xdr:rowOff>
    </xdr:from>
    <xdr:to>
      <xdr:col>72</xdr:col>
      <xdr:colOff>38100</xdr:colOff>
      <xdr:row>106</xdr:row>
      <xdr:rowOff>15966</xdr:rowOff>
    </xdr:to>
    <xdr:sp macro="" textlink="">
      <xdr:nvSpPr>
        <xdr:cNvPr id="689" name="楕円 688">
          <a:extLst>
            <a:ext uri="{FF2B5EF4-FFF2-40B4-BE49-F238E27FC236}">
              <a16:creationId xmlns:a16="http://schemas.microsoft.com/office/drawing/2014/main" id="{00000000-0008-0000-0200-0000B1020000}"/>
            </a:ext>
          </a:extLst>
        </xdr:cNvPr>
        <xdr:cNvSpPr/>
      </xdr:nvSpPr>
      <xdr:spPr>
        <a:xfrm>
          <a:off x="13652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94162</xdr:rowOff>
    </xdr:from>
    <xdr:to>
      <xdr:col>76</xdr:col>
      <xdr:colOff>114300</xdr:colOff>
      <xdr:row>105</xdr:row>
      <xdr:rowOff>136616</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flipV="1">
          <a:off x="13703300" y="1809641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82550</xdr:rowOff>
    </xdr:from>
    <xdr:to>
      <xdr:col>67</xdr:col>
      <xdr:colOff>101600</xdr:colOff>
      <xdr:row>106</xdr:row>
      <xdr:rowOff>12700</xdr:rowOff>
    </xdr:to>
    <xdr:sp macro="" textlink="">
      <xdr:nvSpPr>
        <xdr:cNvPr id="691" name="楕円 690">
          <a:extLst>
            <a:ext uri="{FF2B5EF4-FFF2-40B4-BE49-F238E27FC236}">
              <a16:creationId xmlns:a16="http://schemas.microsoft.com/office/drawing/2014/main" id="{00000000-0008-0000-0200-0000B3020000}"/>
            </a:ext>
          </a:extLst>
        </xdr:cNvPr>
        <xdr:cNvSpPr/>
      </xdr:nvSpPr>
      <xdr:spPr>
        <a:xfrm>
          <a:off x="12763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133350</xdr:rowOff>
    </xdr:from>
    <xdr:to>
      <xdr:col>71</xdr:col>
      <xdr:colOff>177800</xdr:colOff>
      <xdr:row>105</xdr:row>
      <xdr:rowOff>136616</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2814300" y="181356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3" name="n_1aveValue【庁舎】&#10;有形固定資産減価償却率">
          <a:extLst>
            <a:ext uri="{FF2B5EF4-FFF2-40B4-BE49-F238E27FC236}">
              <a16:creationId xmlns:a16="http://schemas.microsoft.com/office/drawing/2014/main" id="{00000000-0008-0000-0200-0000B502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4" name="n_2aveValue【庁舎】&#10;有形固定資産減価償却率">
          <a:extLst>
            <a:ext uri="{FF2B5EF4-FFF2-40B4-BE49-F238E27FC236}">
              <a16:creationId xmlns:a16="http://schemas.microsoft.com/office/drawing/2014/main" id="{00000000-0008-0000-0200-0000B6020000}"/>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5" name="n_3aveValue【庁舎】&#10;有形固定資産減価償却率">
          <a:extLst>
            <a:ext uri="{FF2B5EF4-FFF2-40B4-BE49-F238E27FC236}">
              <a16:creationId xmlns:a16="http://schemas.microsoft.com/office/drawing/2014/main" id="{00000000-0008-0000-0200-0000B7020000}"/>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6" name="n_4aveValue【庁舎】&#10;有形固定資産減価償却率">
          <a:extLst>
            <a:ext uri="{FF2B5EF4-FFF2-40B4-BE49-F238E27FC236}">
              <a16:creationId xmlns:a16="http://schemas.microsoft.com/office/drawing/2014/main" id="{00000000-0008-0000-0200-0000B8020000}"/>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2195</xdr:rowOff>
    </xdr:from>
    <xdr:ext cx="405111" cy="259045"/>
    <xdr:sp macro="" textlink="">
      <xdr:nvSpPr>
        <xdr:cNvPr id="697" name="n_1mainValue【庁舎】&#10;有形固定資産減価償却率">
          <a:extLst>
            <a:ext uri="{FF2B5EF4-FFF2-40B4-BE49-F238E27FC236}">
              <a16:creationId xmlns:a16="http://schemas.microsoft.com/office/drawing/2014/main" id="{00000000-0008-0000-0200-0000B9020000}"/>
            </a:ext>
          </a:extLst>
        </xdr:cNvPr>
        <xdr:cNvSpPr txBox="1"/>
      </xdr:nvSpPr>
      <xdr:spPr>
        <a:xfrm>
          <a:off x="1526604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698" name="n_2mainValue【庁舎】&#10;有形固定資産減価償却率">
          <a:extLst>
            <a:ext uri="{FF2B5EF4-FFF2-40B4-BE49-F238E27FC236}">
              <a16:creationId xmlns:a16="http://schemas.microsoft.com/office/drawing/2014/main" id="{00000000-0008-0000-0200-0000BA020000}"/>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7093</xdr:rowOff>
    </xdr:from>
    <xdr:ext cx="405111" cy="259045"/>
    <xdr:sp macro="" textlink="">
      <xdr:nvSpPr>
        <xdr:cNvPr id="699" name="n_3mainValue【庁舎】&#10;有形固定資産減価償却率">
          <a:extLst>
            <a:ext uri="{FF2B5EF4-FFF2-40B4-BE49-F238E27FC236}">
              <a16:creationId xmlns:a16="http://schemas.microsoft.com/office/drawing/2014/main" id="{00000000-0008-0000-0200-0000BB020000}"/>
            </a:ext>
          </a:extLst>
        </xdr:cNvPr>
        <xdr:cNvSpPr txBox="1"/>
      </xdr:nvSpPr>
      <xdr:spPr>
        <a:xfrm>
          <a:off x="13500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3827</xdr:rowOff>
    </xdr:from>
    <xdr:ext cx="405111" cy="259045"/>
    <xdr:sp macro="" textlink="">
      <xdr:nvSpPr>
        <xdr:cNvPr id="700" name="n_4mainValue【庁舎】&#10;有形固定資産減価償却率">
          <a:extLst>
            <a:ext uri="{FF2B5EF4-FFF2-40B4-BE49-F238E27FC236}">
              <a16:creationId xmlns:a16="http://schemas.microsoft.com/office/drawing/2014/main" id="{00000000-0008-0000-0200-0000BC020000}"/>
            </a:ext>
          </a:extLst>
        </xdr:cNvPr>
        <xdr:cNvSpPr txBox="1"/>
      </xdr:nvSpPr>
      <xdr:spPr>
        <a:xfrm>
          <a:off x="12611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00000000-0008-0000-0200-0000D6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00000000-0008-0000-0200-0000D802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00000000-0008-0000-0200-0000DA02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2" name="【庁舎】&#10;一人当たり面積平均値テキスト">
          <a:extLst>
            <a:ext uri="{FF2B5EF4-FFF2-40B4-BE49-F238E27FC236}">
              <a16:creationId xmlns:a16="http://schemas.microsoft.com/office/drawing/2014/main" id="{00000000-0008-0000-0200-0000DC020000}"/>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00000000-0008-0000-0200-0000E002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00000000-0008-0000-0200-0000E102000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147864</xdr:rowOff>
    </xdr:from>
    <xdr:to>
      <xdr:col>116</xdr:col>
      <xdr:colOff>114300</xdr:colOff>
      <xdr:row>108</xdr:row>
      <xdr:rowOff>78014</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221107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126291</xdr:rowOff>
    </xdr:from>
    <xdr:ext cx="469744" cy="259045"/>
    <xdr:sp macro="" textlink="">
      <xdr:nvSpPr>
        <xdr:cNvPr id="744" name="【庁舎】&#10;一人当たり面積該当値テキスト">
          <a:extLst>
            <a:ext uri="{FF2B5EF4-FFF2-40B4-BE49-F238E27FC236}">
              <a16:creationId xmlns:a16="http://schemas.microsoft.com/office/drawing/2014/main" id="{00000000-0008-0000-0200-0000E8020000}"/>
            </a:ext>
          </a:extLst>
        </xdr:cNvPr>
        <xdr:cNvSpPr txBox="1"/>
      </xdr:nvSpPr>
      <xdr:spPr>
        <a:xfrm>
          <a:off x="22199600" y="1847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141332</xdr:rowOff>
    </xdr:from>
    <xdr:to>
      <xdr:col>112</xdr:col>
      <xdr:colOff>38100</xdr:colOff>
      <xdr:row>108</xdr:row>
      <xdr:rowOff>71482</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21272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20682</xdr:rowOff>
    </xdr:from>
    <xdr:to>
      <xdr:col>116</xdr:col>
      <xdr:colOff>63500</xdr:colOff>
      <xdr:row>108</xdr:row>
      <xdr:rowOff>27214</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21323300" y="1853728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144599</xdr:rowOff>
    </xdr:from>
    <xdr:to>
      <xdr:col>107</xdr:col>
      <xdr:colOff>101600</xdr:colOff>
      <xdr:row>108</xdr:row>
      <xdr:rowOff>74749</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20383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20682</xdr:rowOff>
    </xdr:from>
    <xdr:to>
      <xdr:col>111</xdr:col>
      <xdr:colOff>177800</xdr:colOff>
      <xdr:row>108</xdr:row>
      <xdr:rowOff>23949</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20434300" y="1853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151130</xdr:rowOff>
    </xdr:from>
    <xdr:to>
      <xdr:col>102</xdr:col>
      <xdr:colOff>165100</xdr:colOff>
      <xdr:row>108</xdr:row>
      <xdr:rowOff>81280</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9494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23949</xdr:rowOff>
    </xdr:from>
    <xdr:to>
      <xdr:col>107</xdr:col>
      <xdr:colOff>50800</xdr:colOff>
      <xdr:row>108</xdr:row>
      <xdr:rowOff>30480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9545300" y="185405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154395</xdr:rowOff>
    </xdr:from>
    <xdr:to>
      <xdr:col>98</xdr:col>
      <xdr:colOff>38100</xdr:colOff>
      <xdr:row>108</xdr:row>
      <xdr:rowOff>84545</xdr:rowOff>
    </xdr:to>
    <xdr:sp macro="" textlink="">
      <xdr:nvSpPr>
        <xdr:cNvPr id="751" name="楕円 750">
          <a:extLst>
            <a:ext uri="{FF2B5EF4-FFF2-40B4-BE49-F238E27FC236}">
              <a16:creationId xmlns:a16="http://schemas.microsoft.com/office/drawing/2014/main" id="{00000000-0008-0000-0200-0000EF020000}"/>
            </a:ext>
          </a:extLst>
        </xdr:cNvPr>
        <xdr:cNvSpPr/>
      </xdr:nvSpPr>
      <xdr:spPr>
        <a:xfrm>
          <a:off x="18605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30480</xdr:rowOff>
    </xdr:from>
    <xdr:to>
      <xdr:col>102</xdr:col>
      <xdr:colOff>114300</xdr:colOff>
      <xdr:row>108</xdr:row>
      <xdr:rowOff>33745</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8656300" y="185470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3" name="n_1aveValue【庁舎】&#10;一人当たり面積">
          <a:extLst>
            <a:ext uri="{FF2B5EF4-FFF2-40B4-BE49-F238E27FC236}">
              <a16:creationId xmlns:a16="http://schemas.microsoft.com/office/drawing/2014/main" id="{00000000-0008-0000-0200-0000F1020000}"/>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4" name="n_2aveValue【庁舎】&#10;一人当たり面積">
          <a:extLst>
            <a:ext uri="{FF2B5EF4-FFF2-40B4-BE49-F238E27FC236}">
              <a16:creationId xmlns:a16="http://schemas.microsoft.com/office/drawing/2014/main" id="{00000000-0008-0000-0200-0000F2020000}"/>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5" name="n_3aveValue【庁舎】&#10;一人当たり面積">
          <a:extLst>
            <a:ext uri="{FF2B5EF4-FFF2-40B4-BE49-F238E27FC236}">
              <a16:creationId xmlns:a16="http://schemas.microsoft.com/office/drawing/2014/main" id="{00000000-0008-0000-0200-0000F302000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6" name="n_4aveValue【庁舎】&#10;一人当たり面積">
          <a:extLst>
            <a:ext uri="{FF2B5EF4-FFF2-40B4-BE49-F238E27FC236}">
              <a16:creationId xmlns:a16="http://schemas.microsoft.com/office/drawing/2014/main" id="{00000000-0008-0000-0200-0000F4020000}"/>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62609</xdr:rowOff>
    </xdr:from>
    <xdr:ext cx="469744" cy="259045"/>
    <xdr:sp macro="" textlink="">
      <xdr:nvSpPr>
        <xdr:cNvPr id="757" name="n_1mainValue【庁舎】&#10;一人当たり面積">
          <a:extLst>
            <a:ext uri="{FF2B5EF4-FFF2-40B4-BE49-F238E27FC236}">
              <a16:creationId xmlns:a16="http://schemas.microsoft.com/office/drawing/2014/main" id="{00000000-0008-0000-0200-0000F5020000}"/>
            </a:ext>
          </a:extLst>
        </xdr:cNvPr>
        <xdr:cNvSpPr txBox="1"/>
      </xdr:nvSpPr>
      <xdr:spPr>
        <a:xfrm>
          <a:off x="210757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65876</xdr:rowOff>
    </xdr:from>
    <xdr:ext cx="469744" cy="259045"/>
    <xdr:sp macro="" textlink="">
      <xdr:nvSpPr>
        <xdr:cNvPr id="758" name="n_2mainValue【庁舎】&#10;一人当たり面積">
          <a:extLst>
            <a:ext uri="{FF2B5EF4-FFF2-40B4-BE49-F238E27FC236}">
              <a16:creationId xmlns:a16="http://schemas.microsoft.com/office/drawing/2014/main" id="{00000000-0008-0000-0200-0000F6020000}"/>
            </a:ext>
          </a:extLst>
        </xdr:cNvPr>
        <xdr:cNvSpPr txBox="1"/>
      </xdr:nvSpPr>
      <xdr:spPr>
        <a:xfrm>
          <a:off x="20199427" y="1858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72407</xdr:rowOff>
    </xdr:from>
    <xdr:ext cx="469744" cy="259045"/>
    <xdr:sp macro="" textlink="">
      <xdr:nvSpPr>
        <xdr:cNvPr id="759" name="n_3mainValue【庁舎】&#10;一人当たり面積">
          <a:extLst>
            <a:ext uri="{FF2B5EF4-FFF2-40B4-BE49-F238E27FC236}">
              <a16:creationId xmlns:a16="http://schemas.microsoft.com/office/drawing/2014/main" id="{00000000-0008-0000-0200-0000F7020000}"/>
            </a:ext>
          </a:extLst>
        </xdr:cNvPr>
        <xdr:cNvSpPr txBox="1"/>
      </xdr:nvSpPr>
      <xdr:spPr>
        <a:xfrm>
          <a:off x="19310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75672</xdr:rowOff>
    </xdr:from>
    <xdr:ext cx="469744" cy="259045"/>
    <xdr:sp macro="" textlink="">
      <xdr:nvSpPr>
        <xdr:cNvPr id="760" name="n_4mainValue【庁舎】&#10;一人当たり面積">
          <a:extLst>
            <a:ext uri="{FF2B5EF4-FFF2-40B4-BE49-F238E27FC236}">
              <a16:creationId xmlns:a16="http://schemas.microsoft.com/office/drawing/2014/main" id="{00000000-0008-0000-0200-0000F8020000}"/>
            </a:ext>
          </a:extLst>
        </xdr:cNvPr>
        <xdr:cNvSpPr txBox="1"/>
      </xdr:nvSpPr>
      <xdr:spPr>
        <a:xfrm>
          <a:off x="18421427" y="1859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00000000-0008-0000-0200-0000F9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00000000-0008-0000-0200-0000FA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図書館、消防施設、庁舎を除き、有形固定資産償却率は類似団体の平均を下回っている。体育館は経過年数がおおむね</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年、保健センターは</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程度のものが多く、有形固定資産償却率は低い値を示している。図書館や庁舎は、改修計画を立てた上で、適切な時期に改修等を実施していく予定である。消防施設は、一部事務組合所有の資産が大部分であり、有形固定資産減価償却率が引き続き増加傾向であることから、更新時期が迫っていると考えられ、負担金支出の増大が懸念される。今後は維持管理に係る経費を抑制するため、施設の集約化・除去等について検討し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9CB18-81DF-46F1-9400-B5AD4B32D8D8}">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16</v>
      </c>
      <c r="C2" s="41"/>
      <c r="D2" s="42"/>
    </row>
    <row r="3" spans="1:119" ht="18.75" customHeight="1" thickBot="1" x14ac:dyDescent="0.2">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14056268</v>
      </c>
      <c r="BO4" s="346"/>
      <c r="BP4" s="346"/>
      <c r="BQ4" s="346"/>
      <c r="BR4" s="346"/>
      <c r="BS4" s="346"/>
      <c r="BT4" s="346"/>
      <c r="BU4" s="347"/>
      <c r="BV4" s="345">
        <v>11802583</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7.9</v>
      </c>
      <c r="CU4" s="352"/>
      <c r="CV4" s="352"/>
      <c r="CW4" s="352"/>
      <c r="CX4" s="352"/>
      <c r="CY4" s="352"/>
      <c r="CZ4" s="352"/>
      <c r="DA4" s="353"/>
      <c r="DB4" s="351">
        <v>5</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29</v>
      </c>
      <c r="AN5" s="412"/>
      <c r="AO5" s="412"/>
      <c r="AP5" s="412"/>
      <c r="AQ5" s="412"/>
      <c r="AR5" s="412"/>
      <c r="AS5" s="412"/>
      <c r="AT5" s="413"/>
      <c r="AU5" s="414" t="s">
        <v>30</v>
      </c>
      <c r="AV5" s="415"/>
      <c r="AW5" s="415"/>
      <c r="AX5" s="415"/>
      <c r="AY5" s="416" t="s">
        <v>31</v>
      </c>
      <c r="AZ5" s="417"/>
      <c r="BA5" s="417"/>
      <c r="BB5" s="417"/>
      <c r="BC5" s="417"/>
      <c r="BD5" s="417"/>
      <c r="BE5" s="417"/>
      <c r="BF5" s="417"/>
      <c r="BG5" s="417"/>
      <c r="BH5" s="417"/>
      <c r="BI5" s="417"/>
      <c r="BJ5" s="417"/>
      <c r="BK5" s="417"/>
      <c r="BL5" s="417"/>
      <c r="BM5" s="418"/>
      <c r="BN5" s="382">
        <v>13454837</v>
      </c>
      <c r="BO5" s="383"/>
      <c r="BP5" s="383"/>
      <c r="BQ5" s="383"/>
      <c r="BR5" s="383"/>
      <c r="BS5" s="383"/>
      <c r="BT5" s="383"/>
      <c r="BU5" s="384"/>
      <c r="BV5" s="382">
        <v>11408217</v>
      </c>
      <c r="BW5" s="383"/>
      <c r="BX5" s="383"/>
      <c r="BY5" s="383"/>
      <c r="BZ5" s="383"/>
      <c r="CA5" s="383"/>
      <c r="CB5" s="383"/>
      <c r="CC5" s="384"/>
      <c r="CD5" s="385" t="s">
        <v>32</v>
      </c>
      <c r="CE5" s="386"/>
      <c r="CF5" s="386"/>
      <c r="CG5" s="386"/>
      <c r="CH5" s="386"/>
      <c r="CI5" s="386"/>
      <c r="CJ5" s="386"/>
      <c r="CK5" s="386"/>
      <c r="CL5" s="386"/>
      <c r="CM5" s="386"/>
      <c r="CN5" s="386"/>
      <c r="CO5" s="386"/>
      <c r="CP5" s="386"/>
      <c r="CQ5" s="386"/>
      <c r="CR5" s="386"/>
      <c r="CS5" s="387"/>
      <c r="CT5" s="379">
        <v>93.2</v>
      </c>
      <c r="CU5" s="380"/>
      <c r="CV5" s="380"/>
      <c r="CW5" s="380"/>
      <c r="CX5" s="380"/>
      <c r="CY5" s="380"/>
      <c r="CZ5" s="380"/>
      <c r="DA5" s="381"/>
      <c r="DB5" s="379">
        <v>97.1</v>
      </c>
      <c r="DC5" s="380"/>
      <c r="DD5" s="380"/>
      <c r="DE5" s="380"/>
      <c r="DF5" s="380"/>
      <c r="DG5" s="380"/>
      <c r="DH5" s="380"/>
      <c r="DI5" s="381"/>
    </row>
    <row r="6" spans="1:119" ht="18.75" customHeight="1" x14ac:dyDescent="0.15">
      <c r="A6" s="40"/>
      <c r="B6" s="388" t="s">
        <v>33</v>
      </c>
      <c r="C6" s="389"/>
      <c r="D6" s="389"/>
      <c r="E6" s="390"/>
      <c r="F6" s="390"/>
      <c r="G6" s="390"/>
      <c r="H6" s="390"/>
      <c r="I6" s="390"/>
      <c r="J6" s="390"/>
      <c r="K6" s="390"/>
      <c r="L6" s="390" t="s">
        <v>34</v>
      </c>
      <c r="M6" s="390"/>
      <c r="N6" s="390"/>
      <c r="O6" s="390"/>
      <c r="P6" s="390"/>
      <c r="Q6" s="390"/>
      <c r="R6" s="394"/>
      <c r="S6" s="394"/>
      <c r="T6" s="394"/>
      <c r="U6" s="394"/>
      <c r="V6" s="395"/>
      <c r="W6" s="398" t="s">
        <v>35</v>
      </c>
      <c r="X6" s="399"/>
      <c r="Y6" s="399"/>
      <c r="Z6" s="399"/>
      <c r="AA6" s="399"/>
      <c r="AB6" s="389"/>
      <c r="AC6" s="402" t="s">
        <v>36</v>
      </c>
      <c r="AD6" s="403"/>
      <c r="AE6" s="403"/>
      <c r="AF6" s="403"/>
      <c r="AG6" s="403"/>
      <c r="AH6" s="403"/>
      <c r="AI6" s="403"/>
      <c r="AJ6" s="403"/>
      <c r="AK6" s="403"/>
      <c r="AL6" s="404"/>
      <c r="AM6" s="411" t="s">
        <v>37</v>
      </c>
      <c r="AN6" s="412"/>
      <c r="AO6" s="412"/>
      <c r="AP6" s="412"/>
      <c r="AQ6" s="412"/>
      <c r="AR6" s="412"/>
      <c r="AS6" s="412"/>
      <c r="AT6" s="413"/>
      <c r="AU6" s="414" t="s">
        <v>30</v>
      </c>
      <c r="AV6" s="415"/>
      <c r="AW6" s="415"/>
      <c r="AX6" s="415"/>
      <c r="AY6" s="416" t="s">
        <v>38</v>
      </c>
      <c r="AZ6" s="417"/>
      <c r="BA6" s="417"/>
      <c r="BB6" s="417"/>
      <c r="BC6" s="417"/>
      <c r="BD6" s="417"/>
      <c r="BE6" s="417"/>
      <c r="BF6" s="417"/>
      <c r="BG6" s="417"/>
      <c r="BH6" s="417"/>
      <c r="BI6" s="417"/>
      <c r="BJ6" s="417"/>
      <c r="BK6" s="417"/>
      <c r="BL6" s="417"/>
      <c r="BM6" s="418"/>
      <c r="BN6" s="382">
        <v>601431</v>
      </c>
      <c r="BO6" s="383"/>
      <c r="BP6" s="383"/>
      <c r="BQ6" s="383"/>
      <c r="BR6" s="383"/>
      <c r="BS6" s="383"/>
      <c r="BT6" s="383"/>
      <c r="BU6" s="384"/>
      <c r="BV6" s="382">
        <v>394366</v>
      </c>
      <c r="BW6" s="383"/>
      <c r="BX6" s="383"/>
      <c r="BY6" s="383"/>
      <c r="BZ6" s="383"/>
      <c r="CA6" s="383"/>
      <c r="CB6" s="383"/>
      <c r="CC6" s="384"/>
      <c r="CD6" s="385" t="s">
        <v>39</v>
      </c>
      <c r="CE6" s="386"/>
      <c r="CF6" s="386"/>
      <c r="CG6" s="386"/>
      <c r="CH6" s="386"/>
      <c r="CI6" s="386"/>
      <c r="CJ6" s="386"/>
      <c r="CK6" s="386"/>
      <c r="CL6" s="386"/>
      <c r="CM6" s="386"/>
      <c r="CN6" s="386"/>
      <c r="CO6" s="386"/>
      <c r="CP6" s="386"/>
      <c r="CQ6" s="386"/>
      <c r="CR6" s="386"/>
      <c r="CS6" s="387"/>
      <c r="CT6" s="419">
        <v>93.6</v>
      </c>
      <c r="CU6" s="420"/>
      <c r="CV6" s="420"/>
      <c r="CW6" s="420"/>
      <c r="CX6" s="420"/>
      <c r="CY6" s="420"/>
      <c r="CZ6" s="420"/>
      <c r="DA6" s="421"/>
      <c r="DB6" s="419">
        <v>97.9</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40</v>
      </c>
      <c r="AN7" s="412"/>
      <c r="AO7" s="412"/>
      <c r="AP7" s="412"/>
      <c r="AQ7" s="412"/>
      <c r="AR7" s="412"/>
      <c r="AS7" s="412"/>
      <c r="AT7" s="413"/>
      <c r="AU7" s="414" t="s">
        <v>30</v>
      </c>
      <c r="AV7" s="415"/>
      <c r="AW7" s="415"/>
      <c r="AX7" s="415"/>
      <c r="AY7" s="416" t="s">
        <v>41</v>
      </c>
      <c r="AZ7" s="417"/>
      <c r="BA7" s="417"/>
      <c r="BB7" s="417"/>
      <c r="BC7" s="417"/>
      <c r="BD7" s="417"/>
      <c r="BE7" s="417"/>
      <c r="BF7" s="417"/>
      <c r="BG7" s="417"/>
      <c r="BH7" s="417"/>
      <c r="BI7" s="417"/>
      <c r="BJ7" s="417"/>
      <c r="BK7" s="417"/>
      <c r="BL7" s="417"/>
      <c r="BM7" s="418"/>
      <c r="BN7" s="382">
        <v>32029</v>
      </c>
      <c r="BO7" s="383"/>
      <c r="BP7" s="383"/>
      <c r="BQ7" s="383"/>
      <c r="BR7" s="383"/>
      <c r="BS7" s="383"/>
      <c r="BT7" s="383"/>
      <c r="BU7" s="384"/>
      <c r="BV7" s="382">
        <v>55814</v>
      </c>
      <c r="BW7" s="383"/>
      <c r="BX7" s="383"/>
      <c r="BY7" s="383"/>
      <c r="BZ7" s="383"/>
      <c r="CA7" s="383"/>
      <c r="CB7" s="383"/>
      <c r="CC7" s="384"/>
      <c r="CD7" s="385" t="s">
        <v>42</v>
      </c>
      <c r="CE7" s="386"/>
      <c r="CF7" s="386"/>
      <c r="CG7" s="386"/>
      <c r="CH7" s="386"/>
      <c r="CI7" s="386"/>
      <c r="CJ7" s="386"/>
      <c r="CK7" s="386"/>
      <c r="CL7" s="386"/>
      <c r="CM7" s="386"/>
      <c r="CN7" s="386"/>
      <c r="CO7" s="386"/>
      <c r="CP7" s="386"/>
      <c r="CQ7" s="386"/>
      <c r="CR7" s="386"/>
      <c r="CS7" s="387"/>
      <c r="CT7" s="382">
        <v>7192828</v>
      </c>
      <c r="CU7" s="383"/>
      <c r="CV7" s="383"/>
      <c r="CW7" s="383"/>
      <c r="CX7" s="383"/>
      <c r="CY7" s="383"/>
      <c r="CZ7" s="383"/>
      <c r="DA7" s="384"/>
      <c r="DB7" s="382">
        <v>6719379</v>
      </c>
      <c r="DC7" s="383"/>
      <c r="DD7" s="383"/>
      <c r="DE7" s="383"/>
      <c r="DF7" s="383"/>
      <c r="DG7" s="383"/>
      <c r="DH7" s="383"/>
      <c r="DI7" s="384"/>
    </row>
    <row r="8" spans="1:119" ht="18.75" customHeight="1" thickBot="1" x14ac:dyDescent="0.2">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43</v>
      </c>
      <c r="AN8" s="412"/>
      <c r="AO8" s="412"/>
      <c r="AP8" s="412"/>
      <c r="AQ8" s="412"/>
      <c r="AR8" s="412"/>
      <c r="AS8" s="412"/>
      <c r="AT8" s="413"/>
      <c r="AU8" s="414" t="s">
        <v>30</v>
      </c>
      <c r="AV8" s="415"/>
      <c r="AW8" s="415"/>
      <c r="AX8" s="415"/>
      <c r="AY8" s="416" t="s">
        <v>44</v>
      </c>
      <c r="AZ8" s="417"/>
      <c r="BA8" s="417"/>
      <c r="BB8" s="417"/>
      <c r="BC8" s="417"/>
      <c r="BD8" s="417"/>
      <c r="BE8" s="417"/>
      <c r="BF8" s="417"/>
      <c r="BG8" s="417"/>
      <c r="BH8" s="417"/>
      <c r="BI8" s="417"/>
      <c r="BJ8" s="417"/>
      <c r="BK8" s="417"/>
      <c r="BL8" s="417"/>
      <c r="BM8" s="418"/>
      <c r="BN8" s="382">
        <v>569402</v>
      </c>
      <c r="BO8" s="383"/>
      <c r="BP8" s="383"/>
      <c r="BQ8" s="383"/>
      <c r="BR8" s="383"/>
      <c r="BS8" s="383"/>
      <c r="BT8" s="383"/>
      <c r="BU8" s="384"/>
      <c r="BV8" s="382">
        <v>338552</v>
      </c>
      <c r="BW8" s="383"/>
      <c r="BX8" s="383"/>
      <c r="BY8" s="383"/>
      <c r="BZ8" s="383"/>
      <c r="CA8" s="383"/>
      <c r="CB8" s="383"/>
      <c r="CC8" s="384"/>
      <c r="CD8" s="385" t="s">
        <v>45</v>
      </c>
      <c r="CE8" s="386"/>
      <c r="CF8" s="386"/>
      <c r="CG8" s="386"/>
      <c r="CH8" s="386"/>
      <c r="CI8" s="386"/>
      <c r="CJ8" s="386"/>
      <c r="CK8" s="386"/>
      <c r="CL8" s="386"/>
      <c r="CM8" s="386"/>
      <c r="CN8" s="386"/>
      <c r="CO8" s="386"/>
      <c r="CP8" s="386"/>
      <c r="CQ8" s="386"/>
      <c r="CR8" s="386"/>
      <c r="CS8" s="387"/>
      <c r="CT8" s="422">
        <v>0.6</v>
      </c>
      <c r="CU8" s="423"/>
      <c r="CV8" s="423"/>
      <c r="CW8" s="423"/>
      <c r="CX8" s="423"/>
      <c r="CY8" s="423"/>
      <c r="CZ8" s="423"/>
      <c r="DA8" s="424"/>
      <c r="DB8" s="422">
        <v>0.6</v>
      </c>
      <c r="DC8" s="423"/>
      <c r="DD8" s="423"/>
      <c r="DE8" s="423"/>
      <c r="DF8" s="423"/>
      <c r="DG8" s="423"/>
      <c r="DH8" s="423"/>
      <c r="DI8" s="424"/>
    </row>
    <row r="9" spans="1:119" ht="18.75" customHeight="1" thickBot="1" x14ac:dyDescent="0.2">
      <c r="A9" s="40"/>
      <c r="B9" s="376" t="s">
        <v>46</v>
      </c>
      <c r="C9" s="377"/>
      <c r="D9" s="377"/>
      <c r="E9" s="377"/>
      <c r="F9" s="377"/>
      <c r="G9" s="377"/>
      <c r="H9" s="377"/>
      <c r="I9" s="377"/>
      <c r="J9" s="377"/>
      <c r="K9" s="425"/>
      <c r="L9" s="426" t="s">
        <v>47</v>
      </c>
      <c r="M9" s="427"/>
      <c r="N9" s="427"/>
      <c r="O9" s="427"/>
      <c r="P9" s="427"/>
      <c r="Q9" s="428"/>
      <c r="R9" s="429">
        <v>31209</v>
      </c>
      <c r="S9" s="430"/>
      <c r="T9" s="430"/>
      <c r="U9" s="430"/>
      <c r="V9" s="431"/>
      <c r="W9" s="339" t="s">
        <v>48</v>
      </c>
      <c r="X9" s="340"/>
      <c r="Y9" s="340"/>
      <c r="Z9" s="340"/>
      <c r="AA9" s="340"/>
      <c r="AB9" s="340"/>
      <c r="AC9" s="340"/>
      <c r="AD9" s="340"/>
      <c r="AE9" s="340"/>
      <c r="AF9" s="340"/>
      <c r="AG9" s="340"/>
      <c r="AH9" s="340"/>
      <c r="AI9" s="340"/>
      <c r="AJ9" s="340"/>
      <c r="AK9" s="340"/>
      <c r="AL9" s="341"/>
      <c r="AM9" s="411" t="s">
        <v>49</v>
      </c>
      <c r="AN9" s="412"/>
      <c r="AO9" s="412"/>
      <c r="AP9" s="412"/>
      <c r="AQ9" s="412"/>
      <c r="AR9" s="412"/>
      <c r="AS9" s="412"/>
      <c r="AT9" s="413"/>
      <c r="AU9" s="414" t="s">
        <v>30</v>
      </c>
      <c r="AV9" s="415"/>
      <c r="AW9" s="415"/>
      <c r="AX9" s="415"/>
      <c r="AY9" s="416" t="s">
        <v>50</v>
      </c>
      <c r="AZ9" s="417"/>
      <c r="BA9" s="417"/>
      <c r="BB9" s="417"/>
      <c r="BC9" s="417"/>
      <c r="BD9" s="417"/>
      <c r="BE9" s="417"/>
      <c r="BF9" s="417"/>
      <c r="BG9" s="417"/>
      <c r="BH9" s="417"/>
      <c r="BI9" s="417"/>
      <c r="BJ9" s="417"/>
      <c r="BK9" s="417"/>
      <c r="BL9" s="417"/>
      <c r="BM9" s="418"/>
      <c r="BN9" s="382">
        <v>230850</v>
      </c>
      <c r="BO9" s="383"/>
      <c r="BP9" s="383"/>
      <c r="BQ9" s="383"/>
      <c r="BR9" s="383"/>
      <c r="BS9" s="383"/>
      <c r="BT9" s="383"/>
      <c r="BU9" s="384"/>
      <c r="BV9" s="382">
        <v>-193377</v>
      </c>
      <c r="BW9" s="383"/>
      <c r="BX9" s="383"/>
      <c r="BY9" s="383"/>
      <c r="BZ9" s="383"/>
      <c r="CA9" s="383"/>
      <c r="CB9" s="383"/>
      <c r="CC9" s="384"/>
      <c r="CD9" s="385" t="s">
        <v>51</v>
      </c>
      <c r="CE9" s="386"/>
      <c r="CF9" s="386"/>
      <c r="CG9" s="386"/>
      <c r="CH9" s="386"/>
      <c r="CI9" s="386"/>
      <c r="CJ9" s="386"/>
      <c r="CK9" s="386"/>
      <c r="CL9" s="386"/>
      <c r="CM9" s="386"/>
      <c r="CN9" s="386"/>
      <c r="CO9" s="386"/>
      <c r="CP9" s="386"/>
      <c r="CQ9" s="386"/>
      <c r="CR9" s="386"/>
      <c r="CS9" s="387"/>
      <c r="CT9" s="379">
        <v>6.9</v>
      </c>
      <c r="CU9" s="380"/>
      <c r="CV9" s="380"/>
      <c r="CW9" s="380"/>
      <c r="CX9" s="380"/>
      <c r="CY9" s="380"/>
      <c r="CZ9" s="380"/>
      <c r="DA9" s="381"/>
      <c r="DB9" s="379">
        <v>8.3000000000000007</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52</v>
      </c>
      <c r="M10" s="412"/>
      <c r="N10" s="412"/>
      <c r="O10" s="412"/>
      <c r="P10" s="412"/>
      <c r="Q10" s="413"/>
      <c r="R10" s="433">
        <v>31210</v>
      </c>
      <c r="S10" s="434"/>
      <c r="T10" s="434"/>
      <c r="U10" s="434"/>
      <c r="V10" s="435"/>
      <c r="W10" s="370"/>
      <c r="X10" s="371"/>
      <c r="Y10" s="371"/>
      <c r="Z10" s="371"/>
      <c r="AA10" s="371"/>
      <c r="AB10" s="371"/>
      <c r="AC10" s="371"/>
      <c r="AD10" s="371"/>
      <c r="AE10" s="371"/>
      <c r="AF10" s="371"/>
      <c r="AG10" s="371"/>
      <c r="AH10" s="371"/>
      <c r="AI10" s="371"/>
      <c r="AJ10" s="371"/>
      <c r="AK10" s="371"/>
      <c r="AL10" s="374"/>
      <c r="AM10" s="411" t="s">
        <v>53</v>
      </c>
      <c r="AN10" s="412"/>
      <c r="AO10" s="412"/>
      <c r="AP10" s="412"/>
      <c r="AQ10" s="412"/>
      <c r="AR10" s="412"/>
      <c r="AS10" s="412"/>
      <c r="AT10" s="413"/>
      <c r="AU10" s="414" t="s">
        <v>30</v>
      </c>
      <c r="AV10" s="415"/>
      <c r="AW10" s="415"/>
      <c r="AX10" s="415"/>
      <c r="AY10" s="416" t="s">
        <v>54</v>
      </c>
      <c r="AZ10" s="417"/>
      <c r="BA10" s="417"/>
      <c r="BB10" s="417"/>
      <c r="BC10" s="417"/>
      <c r="BD10" s="417"/>
      <c r="BE10" s="417"/>
      <c r="BF10" s="417"/>
      <c r="BG10" s="417"/>
      <c r="BH10" s="417"/>
      <c r="BI10" s="417"/>
      <c r="BJ10" s="417"/>
      <c r="BK10" s="417"/>
      <c r="BL10" s="417"/>
      <c r="BM10" s="418"/>
      <c r="BN10" s="382">
        <v>9979</v>
      </c>
      <c r="BO10" s="383"/>
      <c r="BP10" s="383"/>
      <c r="BQ10" s="383"/>
      <c r="BR10" s="383"/>
      <c r="BS10" s="383"/>
      <c r="BT10" s="383"/>
      <c r="BU10" s="384"/>
      <c r="BV10" s="382">
        <v>8027</v>
      </c>
      <c r="BW10" s="383"/>
      <c r="BX10" s="383"/>
      <c r="BY10" s="383"/>
      <c r="BZ10" s="383"/>
      <c r="CA10" s="383"/>
      <c r="CB10" s="383"/>
      <c r="CC10" s="384"/>
      <c r="CD10" s="43" t="s">
        <v>55</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76"/>
      <c r="C11" s="377"/>
      <c r="D11" s="377"/>
      <c r="E11" s="377"/>
      <c r="F11" s="377"/>
      <c r="G11" s="377"/>
      <c r="H11" s="377"/>
      <c r="I11" s="377"/>
      <c r="J11" s="377"/>
      <c r="K11" s="425"/>
      <c r="L11" s="436" t="s">
        <v>56</v>
      </c>
      <c r="M11" s="437"/>
      <c r="N11" s="437"/>
      <c r="O11" s="437"/>
      <c r="P11" s="437"/>
      <c r="Q11" s="438"/>
      <c r="R11" s="439" t="s">
        <v>57</v>
      </c>
      <c r="S11" s="440"/>
      <c r="T11" s="440"/>
      <c r="U11" s="440"/>
      <c r="V11" s="441"/>
      <c r="W11" s="370"/>
      <c r="X11" s="371"/>
      <c r="Y11" s="371"/>
      <c r="Z11" s="371"/>
      <c r="AA11" s="371"/>
      <c r="AB11" s="371"/>
      <c r="AC11" s="371"/>
      <c r="AD11" s="371"/>
      <c r="AE11" s="371"/>
      <c r="AF11" s="371"/>
      <c r="AG11" s="371"/>
      <c r="AH11" s="371"/>
      <c r="AI11" s="371"/>
      <c r="AJ11" s="371"/>
      <c r="AK11" s="371"/>
      <c r="AL11" s="374"/>
      <c r="AM11" s="411" t="s">
        <v>58</v>
      </c>
      <c r="AN11" s="412"/>
      <c r="AO11" s="412"/>
      <c r="AP11" s="412"/>
      <c r="AQ11" s="412"/>
      <c r="AR11" s="412"/>
      <c r="AS11" s="412"/>
      <c r="AT11" s="413"/>
      <c r="AU11" s="414" t="s">
        <v>30</v>
      </c>
      <c r="AV11" s="415"/>
      <c r="AW11" s="415"/>
      <c r="AX11" s="415"/>
      <c r="AY11" s="416" t="s">
        <v>59</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60</v>
      </c>
      <c r="CE11" s="386"/>
      <c r="CF11" s="386"/>
      <c r="CG11" s="386"/>
      <c r="CH11" s="386"/>
      <c r="CI11" s="386"/>
      <c r="CJ11" s="386"/>
      <c r="CK11" s="386"/>
      <c r="CL11" s="386"/>
      <c r="CM11" s="386"/>
      <c r="CN11" s="386"/>
      <c r="CO11" s="386"/>
      <c r="CP11" s="386"/>
      <c r="CQ11" s="386"/>
      <c r="CR11" s="386"/>
      <c r="CS11" s="387"/>
      <c r="CT11" s="422" t="s">
        <v>61</v>
      </c>
      <c r="CU11" s="423"/>
      <c r="CV11" s="423"/>
      <c r="CW11" s="423"/>
      <c r="CX11" s="423"/>
      <c r="CY11" s="423"/>
      <c r="CZ11" s="423"/>
      <c r="DA11" s="424"/>
      <c r="DB11" s="422" t="s">
        <v>61</v>
      </c>
      <c r="DC11" s="423"/>
      <c r="DD11" s="423"/>
      <c r="DE11" s="423"/>
      <c r="DF11" s="423"/>
      <c r="DG11" s="423"/>
      <c r="DH11" s="423"/>
      <c r="DI11" s="424"/>
    </row>
    <row r="12" spans="1:119" ht="18.75" customHeight="1" x14ac:dyDescent="0.15">
      <c r="A12" s="40"/>
      <c r="B12" s="442" t="s">
        <v>62</v>
      </c>
      <c r="C12" s="443"/>
      <c r="D12" s="443"/>
      <c r="E12" s="443"/>
      <c r="F12" s="443"/>
      <c r="G12" s="443"/>
      <c r="H12" s="443"/>
      <c r="I12" s="443"/>
      <c r="J12" s="443"/>
      <c r="K12" s="444"/>
      <c r="L12" s="451" t="s">
        <v>63</v>
      </c>
      <c r="M12" s="452"/>
      <c r="N12" s="452"/>
      <c r="O12" s="452"/>
      <c r="P12" s="452"/>
      <c r="Q12" s="453"/>
      <c r="R12" s="454">
        <v>31261</v>
      </c>
      <c r="S12" s="455"/>
      <c r="T12" s="455"/>
      <c r="U12" s="455"/>
      <c r="V12" s="456"/>
      <c r="W12" s="457" t="s">
        <v>22</v>
      </c>
      <c r="X12" s="415"/>
      <c r="Y12" s="415"/>
      <c r="Z12" s="415"/>
      <c r="AA12" s="415"/>
      <c r="AB12" s="458"/>
      <c r="AC12" s="459" t="s">
        <v>64</v>
      </c>
      <c r="AD12" s="460"/>
      <c r="AE12" s="460"/>
      <c r="AF12" s="460"/>
      <c r="AG12" s="461"/>
      <c r="AH12" s="459" t="s">
        <v>65</v>
      </c>
      <c r="AI12" s="460"/>
      <c r="AJ12" s="460"/>
      <c r="AK12" s="460"/>
      <c r="AL12" s="462"/>
      <c r="AM12" s="411" t="s">
        <v>66</v>
      </c>
      <c r="AN12" s="412"/>
      <c r="AO12" s="412"/>
      <c r="AP12" s="412"/>
      <c r="AQ12" s="412"/>
      <c r="AR12" s="412"/>
      <c r="AS12" s="412"/>
      <c r="AT12" s="413"/>
      <c r="AU12" s="414" t="s">
        <v>30</v>
      </c>
      <c r="AV12" s="415"/>
      <c r="AW12" s="415"/>
      <c r="AX12" s="415"/>
      <c r="AY12" s="416" t="s">
        <v>67</v>
      </c>
      <c r="AZ12" s="417"/>
      <c r="BA12" s="417"/>
      <c r="BB12" s="417"/>
      <c r="BC12" s="417"/>
      <c r="BD12" s="417"/>
      <c r="BE12" s="417"/>
      <c r="BF12" s="417"/>
      <c r="BG12" s="417"/>
      <c r="BH12" s="417"/>
      <c r="BI12" s="417"/>
      <c r="BJ12" s="417"/>
      <c r="BK12" s="417"/>
      <c r="BL12" s="417"/>
      <c r="BM12" s="418"/>
      <c r="BN12" s="382">
        <v>0</v>
      </c>
      <c r="BO12" s="383"/>
      <c r="BP12" s="383"/>
      <c r="BQ12" s="383"/>
      <c r="BR12" s="383"/>
      <c r="BS12" s="383"/>
      <c r="BT12" s="383"/>
      <c r="BU12" s="384"/>
      <c r="BV12" s="382">
        <v>0</v>
      </c>
      <c r="BW12" s="383"/>
      <c r="BX12" s="383"/>
      <c r="BY12" s="383"/>
      <c r="BZ12" s="383"/>
      <c r="CA12" s="383"/>
      <c r="CB12" s="383"/>
      <c r="CC12" s="384"/>
      <c r="CD12" s="385" t="s">
        <v>68</v>
      </c>
      <c r="CE12" s="386"/>
      <c r="CF12" s="386"/>
      <c r="CG12" s="386"/>
      <c r="CH12" s="386"/>
      <c r="CI12" s="386"/>
      <c r="CJ12" s="386"/>
      <c r="CK12" s="386"/>
      <c r="CL12" s="386"/>
      <c r="CM12" s="386"/>
      <c r="CN12" s="386"/>
      <c r="CO12" s="386"/>
      <c r="CP12" s="386"/>
      <c r="CQ12" s="386"/>
      <c r="CR12" s="386"/>
      <c r="CS12" s="387"/>
      <c r="CT12" s="422" t="s">
        <v>61</v>
      </c>
      <c r="CU12" s="423"/>
      <c r="CV12" s="423"/>
      <c r="CW12" s="423"/>
      <c r="CX12" s="423"/>
      <c r="CY12" s="423"/>
      <c r="CZ12" s="423"/>
      <c r="DA12" s="424"/>
      <c r="DB12" s="422" t="s">
        <v>61</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49"/>
      <c r="M13" s="473" t="s">
        <v>69</v>
      </c>
      <c r="N13" s="474"/>
      <c r="O13" s="474"/>
      <c r="P13" s="474"/>
      <c r="Q13" s="475"/>
      <c r="R13" s="466">
        <v>30913</v>
      </c>
      <c r="S13" s="467"/>
      <c r="T13" s="467"/>
      <c r="U13" s="467"/>
      <c r="V13" s="468"/>
      <c r="W13" s="398" t="s">
        <v>70</v>
      </c>
      <c r="X13" s="399"/>
      <c r="Y13" s="399"/>
      <c r="Z13" s="399"/>
      <c r="AA13" s="399"/>
      <c r="AB13" s="389"/>
      <c r="AC13" s="433">
        <v>135</v>
      </c>
      <c r="AD13" s="434"/>
      <c r="AE13" s="434"/>
      <c r="AF13" s="434"/>
      <c r="AG13" s="476"/>
      <c r="AH13" s="433">
        <v>136</v>
      </c>
      <c r="AI13" s="434"/>
      <c r="AJ13" s="434"/>
      <c r="AK13" s="434"/>
      <c r="AL13" s="435"/>
      <c r="AM13" s="411" t="s">
        <v>71</v>
      </c>
      <c r="AN13" s="412"/>
      <c r="AO13" s="412"/>
      <c r="AP13" s="412"/>
      <c r="AQ13" s="412"/>
      <c r="AR13" s="412"/>
      <c r="AS13" s="412"/>
      <c r="AT13" s="413"/>
      <c r="AU13" s="414" t="s">
        <v>72</v>
      </c>
      <c r="AV13" s="415"/>
      <c r="AW13" s="415"/>
      <c r="AX13" s="415"/>
      <c r="AY13" s="416" t="s">
        <v>73</v>
      </c>
      <c r="AZ13" s="417"/>
      <c r="BA13" s="417"/>
      <c r="BB13" s="417"/>
      <c r="BC13" s="417"/>
      <c r="BD13" s="417"/>
      <c r="BE13" s="417"/>
      <c r="BF13" s="417"/>
      <c r="BG13" s="417"/>
      <c r="BH13" s="417"/>
      <c r="BI13" s="417"/>
      <c r="BJ13" s="417"/>
      <c r="BK13" s="417"/>
      <c r="BL13" s="417"/>
      <c r="BM13" s="418"/>
      <c r="BN13" s="382">
        <v>240829</v>
      </c>
      <c r="BO13" s="383"/>
      <c r="BP13" s="383"/>
      <c r="BQ13" s="383"/>
      <c r="BR13" s="383"/>
      <c r="BS13" s="383"/>
      <c r="BT13" s="383"/>
      <c r="BU13" s="384"/>
      <c r="BV13" s="382">
        <v>-185350</v>
      </c>
      <c r="BW13" s="383"/>
      <c r="BX13" s="383"/>
      <c r="BY13" s="383"/>
      <c r="BZ13" s="383"/>
      <c r="CA13" s="383"/>
      <c r="CB13" s="383"/>
      <c r="CC13" s="384"/>
      <c r="CD13" s="385" t="s">
        <v>74</v>
      </c>
      <c r="CE13" s="386"/>
      <c r="CF13" s="386"/>
      <c r="CG13" s="386"/>
      <c r="CH13" s="386"/>
      <c r="CI13" s="386"/>
      <c r="CJ13" s="386"/>
      <c r="CK13" s="386"/>
      <c r="CL13" s="386"/>
      <c r="CM13" s="386"/>
      <c r="CN13" s="386"/>
      <c r="CO13" s="386"/>
      <c r="CP13" s="386"/>
      <c r="CQ13" s="386"/>
      <c r="CR13" s="386"/>
      <c r="CS13" s="387"/>
      <c r="CT13" s="379">
        <v>5.8</v>
      </c>
      <c r="CU13" s="380"/>
      <c r="CV13" s="380"/>
      <c r="CW13" s="380"/>
      <c r="CX13" s="380"/>
      <c r="CY13" s="380"/>
      <c r="CZ13" s="380"/>
      <c r="DA13" s="381"/>
      <c r="DB13" s="379">
        <v>6.7</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75</v>
      </c>
      <c r="M14" s="464"/>
      <c r="N14" s="464"/>
      <c r="O14" s="464"/>
      <c r="P14" s="464"/>
      <c r="Q14" s="465"/>
      <c r="R14" s="466">
        <v>31156</v>
      </c>
      <c r="S14" s="467"/>
      <c r="T14" s="467"/>
      <c r="U14" s="467"/>
      <c r="V14" s="468"/>
      <c r="W14" s="372"/>
      <c r="X14" s="373"/>
      <c r="Y14" s="373"/>
      <c r="Z14" s="373"/>
      <c r="AA14" s="373"/>
      <c r="AB14" s="362"/>
      <c r="AC14" s="469">
        <v>1</v>
      </c>
      <c r="AD14" s="470"/>
      <c r="AE14" s="470"/>
      <c r="AF14" s="470"/>
      <c r="AG14" s="471"/>
      <c r="AH14" s="469">
        <v>1</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76</v>
      </c>
      <c r="CE14" s="478"/>
      <c r="CF14" s="478"/>
      <c r="CG14" s="478"/>
      <c r="CH14" s="478"/>
      <c r="CI14" s="478"/>
      <c r="CJ14" s="478"/>
      <c r="CK14" s="478"/>
      <c r="CL14" s="478"/>
      <c r="CM14" s="478"/>
      <c r="CN14" s="478"/>
      <c r="CO14" s="478"/>
      <c r="CP14" s="478"/>
      <c r="CQ14" s="478"/>
      <c r="CR14" s="478"/>
      <c r="CS14" s="479"/>
      <c r="CT14" s="480" t="s">
        <v>61</v>
      </c>
      <c r="CU14" s="481"/>
      <c r="CV14" s="481"/>
      <c r="CW14" s="481"/>
      <c r="CX14" s="481"/>
      <c r="CY14" s="481"/>
      <c r="CZ14" s="481"/>
      <c r="DA14" s="482"/>
      <c r="DB14" s="480" t="s">
        <v>61</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49"/>
      <c r="M15" s="473" t="s">
        <v>69</v>
      </c>
      <c r="N15" s="474"/>
      <c r="O15" s="474"/>
      <c r="P15" s="474"/>
      <c r="Q15" s="475"/>
      <c r="R15" s="466">
        <v>30851</v>
      </c>
      <c r="S15" s="467"/>
      <c r="T15" s="467"/>
      <c r="U15" s="467"/>
      <c r="V15" s="468"/>
      <c r="W15" s="398" t="s">
        <v>77</v>
      </c>
      <c r="X15" s="399"/>
      <c r="Y15" s="399"/>
      <c r="Z15" s="399"/>
      <c r="AA15" s="399"/>
      <c r="AB15" s="389"/>
      <c r="AC15" s="433">
        <v>2400</v>
      </c>
      <c r="AD15" s="434"/>
      <c r="AE15" s="434"/>
      <c r="AF15" s="434"/>
      <c r="AG15" s="476"/>
      <c r="AH15" s="433">
        <v>2499</v>
      </c>
      <c r="AI15" s="434"/>
      <c r="AJ15" s="434"/>
      <c r="AK15" s="434"/>
      <c r="AL15" s="435"/>
      <c r="AM15" s="411"/>
      <c r="AN15" s="412"/>
      <c r="AO15" s="412"/>
      <c r="AP15" s="412"/>
      <c r="AQ15" s="412"/>
      <c r="AR15" s="412"/>
      <c r="AS15" s="412"/>
      <c r="AT15" s="413"/>
      <c r="AU15" s="414"/>
      <c r="AV15" s="415"/>
      <c r="AW15" s="415"/>
      <c r="AX15" s="415"/>
      <c r="AY15" s="342" t="s">
        <v>78</v>
      </c>
      <c r="AZ15" s="343"/>
      <c r="BA15" s="343"/>
      <c r="BB15" s="343"/>
      <c r="BC15" s="343"/>
      <c r="BD15" s="343"/>
      <c r="BE15" s="343"/>
      <c r="BF15" s="343"/>
      <c r="BG15" s="343"/>
      <c r="BH15" s="343"/>
      <c r="BI15" s="343"/>
      <c r="BJ15" s="343"/>
      <c r="BK15" s="343"/>
      <c r="BL15" s="343"/>
      <c r="BM15" s="344"/>
      <c r="BN15" s="345">
        <v>3674692</v>
      </c>
      <c r="BO15" s="346"/>
      <c r="BP15" s="346"/>
      <c r="BQ15" s="346"/>
      <c r="BR15" s="346"/>
      <c r="BS15" s="346"/>
      <c r="BT15" s="346"/>
      <c r="BU15" s="347"/>
      <c r="BV15" s="345">
        <v>3524597</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15">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16.899999999999999</v>
      </c>
      <c r="AD16" s="470"/>
      <c r="AE16" s="470"/>
      <c r="AF16" s="470"/>
      <c r="AG16" s="471"/>
      <c r="AH16" s="469">
        <v>18.100000000000001</v>
      </c>
      <c r="AI16" s="470"/>
      <c r="AJ16" s="470"/>
      <c r="AK16" s="470"/>
      <c r="AL16" s="472"/>
      <c r="AM16" s="411"/>
      <c r="AN16" s="412"/>
      <c r="AO16" s="412"/>
      <c r="AP16" s="412"/>
      <c r="AQ16" s="412"/>
      <c r="AR16" s="412"/>
      <c r="AS16" s="412"/>
      <c r="AT16" s="413"/>
      <c r="AU16" s="414"/>
      <c r="AV16" s="415"/>
      <c r="AW16" s="415"/>
      <c r="AX16" s="415"/>
      <c r="AY16" s="416" t="s">
        <v>82</v>
      </c>
      <c r="AZ16" s="417"/>
      <c r="BA16" s="417"/>
      <c r="BB16" s="417"/>
      <c r="BC16" s="417"/>
      <c r="BD16" s="417"/>
      <c r="BE16" s="417"/>
      <c r="BF16" s="417"/>
      <c r="BG16" s="417"/>
      <c r="BH16" s="417"/>
      <c r="BI16" s="417"/>
      <c r="BJ16" s="417"/>
      <c r="BK16" s="417"/>
      <c r="BL16" s="417"/>
      <c r="BM16" s="418"/>
      <c r="BN16" s="382">
        <v>6194739</v>
      </c>
      <c r="BO16" s="383"/>
      <c r="BP16" s="383"/>
      <c r="BQ16" s="383"/>
      <c r="BR16" s="383"/>
      <c r="BS16" s="383"/>
      <c r="BT16" s="383"/>
      <c r="BU16" s="384"/>
      <c r="BV16" s="382">
        <v>5702988</v>
      </c>
      <c r="BW16" s="383"/>
      <c r="BX16" s="383"/>
      <c r="BY16" s="383"/>
      <c r="BZ16" s="383"/>
      <c r="CA16" s="383"/>
      <c r="CB16" s="383"/>
      <c r="CC16" s="384"/>
      <c r="CD16" s="53"/>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4"/>
      <c r="M17" s="493" t="s">
        <v>83</v>
      </c>
      <c r="N17" s="494"/>
      <c r="O17" s="494"/>
      <c r="P17" s="494"/>
      <c r="Q17" s="495"/>
      <c r="R17" s="488" t="s">
        <v>84</v>
      </c>
      <c r="S17" s="489"/>
      <c r="T17" s="489"/>
      <c r="U17" s="489"/>
      <c r="V17" s="490"/>
      <c r="W17" s="398" t="s">
        <v>85</v>
      </c>
      <c r="X17" s="399"/>
      <c r="Y17" s="399"/>
      <c r="Z17" s="399"/>
      <c r="AA17" s="399"/>
      <c r="AB17" s="389"/>
      <c r="AC17" s="433">
        <v>11665</v>
      </c>
      <c r="AD17" s="434"/>
      <c r="AE17" s="434"/>
      <c r="AF17" s="434"/>
      <c r="AG17" s="476"/>
      <c r="AH17" s="433">
        <v>11148</v>
      </c>
      <c r="AI17" s="434"/>
      <c r="AJ17" s="434"/>
      <c r="AK17" s="434"/>
      <c r="AL17" s="435"/>
      <c r="AM17" s="411"/>
      <c r="AN17" s="412"/>
      <c r="AO17" s="412"/>
      <c r="AP17" s="412"/>
      <c r="AQ17" s="412"/>
      <c r="AR17" s="412"/>
      <c r="AS17" s="412"/>
      <c r="AT17" s="413"/>
      <c r="AU17" s="414"/>
      <c r="AV17" s="415"/>
      <c r="AW17" s="415"/>
      <c r="AX17" s="415"/>
      <c r="AY17" s="416" t="s">
        <v>86</v>
      </c>
      <c r="AZ17" s="417"/>
      <c r="BA17" s="417"/>
      <c r="BB17" s="417"/>
      <c r="BC17" s="417"/>
      <c r="BD17" s="417"/>
      <c r="BE17" s="417"/>
      <c r="BF17" s="417"/>
      <c r="BG17" s="417"/>
      <c r="BH17" s="417"/>
      <c r="BI17" s="417"/>
      <c r="BJ17" s="417"/>
      <c r="BK17" s="417"/>
      <c r="BL17" s="417"/>
      <c r="BM17" s="418"/>
      <c r="BN17" s="382">
        <v>4611793</v>
      </c>
      <c r="BO17" s="383"/>
      <c r="BP17" s="383"/>
      <c r="BQ17" s="383"/>
      <c r="BR17" s="383"/>
      <c r="BS17" s="383"/>
      <c r="BT17" s="383"/>
      <c r="BU17" s="384"/>
      <c r="BV17" s="382">
        <v>4415897</v>
      </c>
      <c r="BW17" s="383"/>
      <c r="BX17" s="383"/>
      <c r="BY17" s="383"/>
      <c r="BZ17" s="383"/>
      <c r="CA17" s="383"/>
      <c r="CB17" s="383"/>
      <c r="CC17" s="384"/>
      <c r="CD17" s="53"/>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507" t="s">
        <v>87</v>
      </c>
      <c r="C18" s="425"/>
      <c r="D18" s="425"/>
      <c r="E18" s="508"/>
      <c r="F18" s="508"/>
      <c r="G18" s="508"/>
      <c r="H18" s="508"/>
      <c r="I18" s="508"/>
      <c r="J18" s="508"/>
      <c r="K18" s="508"/>
      <c r="L18" s="509">
        <v>38.93</v>
      </c>
      <c r="M18" s="509"/>
      <c r="N18" s="509"/>
      <c r="O18" s="509"/>
      <c r="P18" s="509"/>
      <c r="Q18" s="509"/>
      <c r="R18" s="510"/>
      <c r="S18" s="510"/>
      <c r="T18" s="510"/>
      <c r="U18" s="510"/>
      <c r="V18" s="511"/>
      <c r="W18" s="400"/>
      <c r="X18" s="401"/>
      <c r="Y18" s="401"/>
      <c r="Z18" s="401"/>
      <c r="AA18" s="401"/>
      <c r="AB18" s="392"/>
      <c r="AC18" s="512">
        <v>82.1</v>
      </c>
      <c r="AD18" s="513"/>
      <c r="AE18" s="513"/>
      <c r="AF18" s="513"/>
      <c r="AG18" s="514"/>
      <c r="AH18" s="512">
        <v>80.900000000000006</v>
      </c>
      <c r="AI18" s="513"/>
      <c r="AJ18" s="513"/>
      <c r="AK18" s="513"/>
      <c r="AL18" s="515"/>
      <c r="AM18" s="411"/>
      <c r="AN18" s="412"/>
      <c r="AO18" s="412"/>
      <c r="AP18" s="412"/>
      <c r="AQ18" s="412"/>
      <c r="AR18" s="412"/>
      <c r="AS18" s="412"/>
      <c r="AT18" s="413"/>
      <c r="AU18" s="414"/>
      <c r="AV18" s="415"/>
      <c r="AW18" s="415"/>
      <c r="AX18" s="415"/>
      <c r="AY18" s="416" t="s">
        <v>88</v>
      </c>
      <c r="AZ18" s="417"/>
      <c r="BA18" s="417"/>
      <c r="BB18" s="417"/>
      <c r="BC18" s="417"/>
      <c r="BD18" s="417"/>
      <c r="BE18" s="417"/>
      <c r="BF18" s="417"/>
      <c r="BG18" s="417"/>
      <c r="BH18" s="417"/>
      <c r="BI18" s="417"/>
      <c r="BJ18" s="417"/>
      <c r="BK18" s="417"/>
      <c r="BL18" s="417"/>
      <c r="BM18" s="418"/>
      <c r="BN18" s="382">
        <v>6816584</v>
      </c>
      <c r="BO18" s="383"/>
      <c r="BP18" s="383"/>
      <c r="BQ18" s="383"/>
      <c r="BR18" s="383"/>
      <c r="BS18" s="383"/>
      <c r="BT18" s="383"/>
      <c r="BU18" s="384"/>
      <c r="BV18" s="382">
        <v>6572697</v>
      </c>
      <c r="BW18" s="383"/>
      <c r="BX18" s="383"/>
      <c r="BY18" s="383"/>
      <c r="BZ18" s="383"/>
      <c r="CA18" s="383"/>
      <c r="CB18" s="383"/>
      <c r="CC18" s="384"/>
      <c r="CD18" s="53"/>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507" t="s">
        <v>89</v>
      </c>
      <c r="C19" s="425"/>
      <c r="D19" s="425"/>
      <c r="E19" s="508"/>
      <c r="F19" s="508"/>
      <c r="G19" s="508"/>
      <c r="H19" s="508"/>
      <c r="I19" s="508"/>
      <c r="J19" s="508"/>
      <c r="K19" s="508"/>
      <c r="L19" s="516">
        <v>802</v>
      </c>
      <c r="M19" s="516"/>
      <c r="N19" s="516"/>
      <c r="O19" s="516"/>
      <c r="P19" s="516"/>
      <c r="Q19" s="516"/>
      <c r="R19" s="517"/>
      <c r="S19" s="517"/>
      <c r="T19" s="517"/>
      <c r="U19" s="517"/>
      <c r="V19" s="518"/>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90</v>
      </c>
      <c r="AZ19" s="417"/>
      <c r="BA19" s="417"/>
      <c r="BB19" s="417"/>
      <c r="BC19" s="417"/>
      <c r="BD19" s="417"/>
      <c r="BE19" s="417"/>
      <c r="BF19" s="417"/>
      <c r="BG19" s="417"/>
      <c r="BH19" s="417"/>
      <c r="BI19" s="417"/>
      <c r="BJ19" s="417"/>
      <c r="BK19" s="417"/>
      <c r="BL19" s="417"/>
      <c r="BM19" s="418"/>
      <c r="BN19" s="382">
        <v>9499180</v>
      </c>
      <c r="BO19" s="383"/>
      <c r="BP19" s="383"/>
      <c r="BQ19" s="383"/>
      <c r="BR19" s="383"/>
      <c r="BS19" s="383"/>
      <c r="BT19" s="383"/>
      <c r="BU19" s="384"/>
      <c r="BV19" s="382">
        <v>8525304</v>
      </c>
      <c r="BW19" s="383"/>
      <c r="BX19" s="383"/>
      <c r="BY19" s="383"/>
      <c r="BZ19" s="383"/>
      <c r="CA19" s="383"/>
      <c r="CB19" s="383"/>
      <c r="CC19" s="384"/>
      <c r="CD19" s="53"/>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507" t="s">
        <v>91</v>
      </c>
      <c r="C20" s="425"/>
      <c r="D20" s="425"/>
      <c r="E20" s="508"/>
      <c r="F20" s="508"/>
      <c r="G20" s="508"/>
      <c r="H20" s="508"/>
      <c r="I20" s="508"/>
      <c r="J20" s="508"/>
      <c r="K20" s="508"/>
      <c r="L20" s="516">
        <v>12228</v>
      </c>
      <c r="M20" s="516"/>
      <c r="N20" s="516"/>
      <c r="O20" s="516"/>
      <c r="P20" s="516"/>
      <c r="Q20" s="516"/>
      <c r="R20" s="517"/>
      <c r="S20" s="517"/>
      <c r="T20" s="517"/>
      <c r="U20" s="517"/>
      <c r="V20" s="518"/>
      <c r="W20" s="400"/>
      <c r="X20" s="401"/>
      <c r="Y20" s="401"/>
      <c r="Z20" s="401"/>
      <c r="AA20" s="401"/>
      <c r="AB20" s="401"/>
      <c r="AC20" s="519"/>
      <c r="AD20" s="519"/>
      <c r="AE20" s="519"/>
      <c r="AF20" s="519"/>
      <c r="AG20" s="519"/>
      <c r="AH20" s="519"/>
      <c r="AI20" s="519"/>
      <c r="AJ20" s="519"/>
      <c r="AK20" s="519"/>
      <c r="AL20" s="520"/>
      <c r="AM20" s="521"/>
      <c r="AN20" s="437"/>
      <c r="AO20" s="437"/>
      <c r="AP20" s="437"/>
      <c r="AQ20" s="437"/>
      <c r="AR20" s="437"/>
      <c r="AS20" s="437"/>
      <c r="AT20" s="438"/>
      <c r="AU20" s="522"/>
      <c r="AV20" s="523"/>
      <c r="AW20" s="523"/>
      <c r="AX20" s="524"/>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53"/>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498" t="s">
        <v>92</v>
      </c>
      <c r="C21" s="499"/>
      <c r="D21" s="499"/>
      <c r="E21" s="499"/>
      <c r="F21" s="499"/>
      <c r="G21" s="499"/>
      <c r="H21" s="499"/>
      <c r="I21" s="499"/>
      <c r="J21" s="499"/>
      <c r="K21" s="499"/>
      <c r="L21" s="499"/>
      <c r="M21" s="499"/>
      <c r="N21" s="499"/>
      <c r="O21" s="499"/>
      <c r="P21" s="499"/>
      <c r="Q21" s="499"/>
      <c r="R21" s="499"/>
      <c r="S21" s="499"/>
      <c r="T21" s="499"/>
      <c r="U21" s="499"/>
      <c r="V21" s="499"/>
      <c r="W21" s="499"/>
      <c r="X21" s="499"/>
      <c r="Y21" s="499"/>
      <c r="Z21" s="499"/>
      <c r="AA21" s="499"/>
      <c r="AB21" s="499"/>
      <c r="AC21" s="499"/>
      <c r="AD21" s="499"/>
      <c r="AE21" s="499"/>
      <c r="AF21" s="499"/>
      <c r="AG21" s="499"/>
      <c r="AH21" s="499"/>
      <c r="AI21" s="499"/>
      <c r="AJ21" s="499"/>
      <c r="AK21" s="499"/>
      <c r="AL21" s="499"/>
      <c r="AM21" s="499"/>
      <c r="AN21" s="499"/>
      <c r="AO21" s="499"/>
      <c r="AP21" s="499"/>
      <c r="AQ21" s="499"/>
      <c r="AR21" s="499"/>
      <c r="AS21" s="499"/>
      <c r="AT21" s="499"/>
      <c r="AU21" s="499"/>
      <c r="AV21" s="499"/>
      <c r="AW21" s="499"/>
      <c r="AX21" s="500"/>
      <c r="AY21" s="501"/>
      <c r="AZ21" s="502"/>
      <c r="BA21" s="502"/>
      <c r="BB21" s="502"/>
      <c r="BC21" s="502"/>
      <c r="BD21" s="502"/>
      <c r="BE21" s="502"/>
      <c r="BF21" s="502"/>
      <c r="BG21" s="502"/>
      <c r="BH21" s="502"/>
      <c r="BI21" s="502"/>
      <c r="BJ21" s="502"/>
      <c r="BK21" s="502"/>
      <c r="BL21" s="502"/>
      <c r="BM21" s="503"/>
      <c r="BN21" s="504"/>
      <c r="BO21" s="505"/>
      <c r="BP21" s="505"/>
      <c r="BQ21" s="505"/>
      <c r="BR21" s="505"/>
      <c r="BS21" s="505"/>
      <c r="BT21" s="505"/>
      <c r="BU21" s="506"/>
      <c r="BV21" s="504"/>
      <c r="BW21" s="505"/>
      <c r="BX21" s="505"/>
      <c r="BY21" s="505"/>
      <c r="BZ21" s="505"/>
      <c r="CA21" s="505"/>
      <c r="CB21" s="505"/>
      <c r="CC21" s="506"/>
      <c r="CD21" s="53"/>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52" t="s">
        <v>93</v>
      </c>
      <c r="C22" s="526"/>
      <c r="D22" s="527"/>
      <c r="E22" s="394" t="s">
        <v>22</v>
      </c>
      <c r="F22" s="399"/>
      <c r="G22" s="399"/>
      <c r="H22" s="399"/>
      <c r="I22" s="399"/>
      <c r="J22" s="399"/>
      <c r="K22" s="389"/>
      <c r="L22" s="394" t="s">
        <v>94</v>
      </c>
      <c r="M22" s="399"/>
      <c r="N22" s="399"/>
      <c r="O22" s="399"/>
      <c r="P22" s="389"/>
      <c r="Q22" s="557" t="s">
        <v>95</v>
      </c>
      <c r="R22" s="558"/>
      <c r="S22" s="558"/>
      <c r="T22" s="558"/>
      <c r="U22" s="558"/>
      <c r="V22" s="559"/>
      <c r="W22" s="525" t="s">
        <v>96</v>
      </c>
      <c r="X22" s="526"/>
      <c r="Y22" s="527"/>
      <c r="Z22" s="394" t="s">
        <v>22</v>
      </c>
      <c r="AA22" s="399"/>
      <c r="AB22" s="399"/>
      <c r="AC22" s="399"/>
      <c r="AD22" s="399"/>
      <c r="AE22" s="399"/>
      <c r="AF22" s="399"/>
      <c r="AG22" s="389"/>
      <c r="AH22" s="563" t="s">
        <v>97</v>
      </c>
      <c r="AI22" s="399"/>
      <c r="AJ22" s="399"/>
      <c r="AK22" s="399"/>
      <c r="AL22" s="389"/>
      <c r="AM22" s="563" t="s">
        <v>98</v>
      </c>
      <c r="AN22" s="564"/>
      <c r="AO22" s="564"/>
      <c r="AP22" s="564"/>
      <c r="AQ22" s="564"/>
      <c r="AR22" s="565"/>
      <c r="AS22" s="557" t="s">
        <v>95</v>
      </c>
      <c r="AT22" s="558"/>
      <c r="AU22" s="558"/>
      <c r="AV22" s="558"/>
      <c r="AW22" s="558"/>
      <c r="AX22" s="569"/>
      <c r="AY22" s="342" t="s">
        <v>99</v>
      </c>
      <c r="AZ22" s="343"/>
      <c r="BA22" s="343"/>
      <c r="BB22" s="343"/>
      <c r="BC22" s="343"/>
      <c r="BD22" s="343"/>
      <c r="BE22" s="343"/>
      <c r="BF22" s="343"/>
      <c r="BG22" s="343"/>
      <c r="BH22" s="343"/>
      <c r="BI22" s="343"/>
      <c r="BJ22" s="343"/>
      <c r="BK22" s="343"/>
      <c r="BL22" s="343"/>
      <c r="BM22" s="344"/>
      <c r="BN22" s="345">
        <v>6862821</v>
      </c>
      <c r="BO22" s="346"/>
      <c r="BP22" s="346"/>
      <c r="BQ22" s="346"/>
      <c r="BR22" s="346"/>
      <c r="BS22" s="346"/>
      <c r="BT22" s="346"/>
      <c r="BU22" s="347"/>
      <c r="BV22" s="345">
        <v>6990219</v>
      </c>
      <c r="BW22" s="346"/>
      <c r="BX22" s="346"/>
      <c r="BY22" s="346"/>
      <c r="BZ22" s="346"/>
      <c r="CA22" s="346"/>
      <c r="CB22" s="346"/>
      <c r="CC22" s="347"/>
      <c r="CD22" s="53"/>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100</v>
      </c>
      <c r="AZ23" s="417"/>
      <c r="BA23" s="417"/>
      <c r="BB23" s="417"/>
      <c r="BC23" s="417"/>
      <c r="BD23" s="417"/>
      <c r="BE23" s="417"/>
      <c r="BF23" s="417"/>
      <c r="BG23" s="417"/>
      <c r="BH23" s="417"/>
      <c r="BI23" s="417"/>
      <c r="BJ23" s="417"/>
      <c r="BK23" s="417"/>
      <c r="BL23" s="417"/>
      <c r="BM23" s="418"/>
      <c r="BN23" s="382">
        <v>5478724</v>
      </c>
      <c r="BO23" s="383"/>
      <c r="BP23" s="383"/>
      <c r="BQ23" s="383"/>
      <c r="BR23" s="383"/>
      <c r="BS23" s="383"/>
      <c r="BT23" s="383"/>
      <c r="BU23" s="384"/>
      <c r="BV23" s="382">
        <v>5666623</v>
      </c>
      <c r="BW23" s="383"/>
      <c r="BX23" s="383"/>
      <c r="BY23" s="383"/>
      <c r="BZ23" s="383"/>
      <c r="CA23" s="383"/>
      <c r="CB23" s="383"/>
      <c r="CC23" s="384"/>
      <c r="CD23" s="53"/>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53"/>
      <c r="C24" s="529"/>
      <c r="D24" s="530"/>
      <c r="E24" s="432" t="s">
        <v>101</v>
      </c>
      <c r="F24" s="412"/>
      <c r="G24" s="412"/>
      <c r="H24" s="412"/>
      <c r="I24" s="412"/>
      <c r="J24" s="412"/>
      <c r="K24" s="413"/>
      <c r="L24" s="433">
        <v>1</v>
      </c>
      <c r="M24" s="434"/>
      <c r="N24" s="434"/>
      <c r="O24" s="434"/>
      <c r="P24" s="476"/>
      <c r="Q24" s="433">
        <v>8340</v>
      </c>
      <c r="R24" s="434"/>
      <c r="S24" s="434"/>
      <c r="T24" s="434"/>
      <c r="U24" s="434"/>
      <c r="V24" s="476"/>
      <c r="W24" s="528"/>
      <c r="X24" s="529"/>
      <c r="Y24" s="530"/>
      <c r="Z24" s="432" t="s">
        <v>102</v>
      </c>
      <c r="AA24" s="412"/>
      <c r="AB24" s="412"/>
      <c r="AC24" s="412"/>
      <c r="AD24" s="412"/>
      <c r="AE24" s="412"/>
      <c r="AF24" s="412"/>
      <c r="AG24" s="413"/>
      <c r="AH24" s="433">
        <v>154</v>
      </c>
      <c r="AI24" s="434"/>
      <c r="AJ24" s="434"/>
      <c r="AK24" s="434"/>
      <c r="AL24" s="476"/>
      <c r="AM24" s="433">
        <v>451528</v>
      </c>
      <c r="AN24" s="434"/>
      <c r="AO24" s="434"/>
      <c r="AP24" s="434"/>
      <c r="AQ24" s="434"/>
      <c r="AR24" s="476"/>
      <c r="AS24" s="433">
        <v>2932</v>
      </c>
      <c r="AT24" s="434"/>
      <c r="AU24" s="434"/>
      <c r="AV24" s="434"/>
      <c r="AW24" s="434"/>
      <c r="AX24" s="435"/>
      <c r="AY24" s="501" t="s">
        <v>103</v>
      </c>
      <c r="AZ24" s="502"/>
      <c r="BA24" s="502"/>
      <c r="BB24" s="502"/>
      <c r="BC24" s="502"/>
      <c r="BD24" s="502"/>
      <c r="BE24" s="502"/>
      <c r="BF24" s="502"/>
      <c r="BG24" s="502"/>
      <c r="BH24" s="502"/>
      <c r="BI24" s="502"/>
      <c r="BJ24" s="502"/>
      <c r="BK24" s="502"/>
      <c r="BL24" s="502"/>
      <c r="BM24" s="503"/>
      <c r="BN24" s="382">
        <v>3579975</v>
      </c>
      <c r="BO24" s="383"/>
      <c r="BP24" s="383"/>
      <c r="BQ24" s="383"/>
      <c r="BR24" s="383"/>
      <c r="BS24" s="383"/>
      <c r="BT24" s="383"/>
      <c r="BU24" s="384"/>
      <c r="BV24" s="382">
        <v>3333092</v>
      </c>
      <c r="BW24" s="383"/>
      <c r="BX24" s="383"/>
      <c r="BY24" s="383"/>
      <c r="BZ24" s="383"/>
      <c r="CA24" s="383"/>
      <c r="CB24" s="383"/>
      <c r="CC24" s="384"/>
      <c r="CD24" s="53"/>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53"/>
      <c r="C25" s="529"/>
      <c r="D25" s="530"/>
      <c r="E25" s="432" t="s">
        <v>104</v>
      </c>
      <c r="F25" s="412"/>
      <c r="G25" s="412"/>
      <c r="H25" s="412"/>
      <c r="I25" s="412"/>
      <c r="J25" s="412"/>
      <c r="K25" s="413"/>
      <c r="L25" s="433">
        <v>1</v>
      </c>
      <c r="M25" s="434"/>
      <c r="N25" s="434"/>
      <c r="O25" s="434"/>
      <c r="P25" s="476"/>
      <c r="Q25" s="433">
        <v>6740</v>
      </c>
      <c r="R25" s="434"/>
      <c r="S25" s="434"/>
      <c r="T25" s="434"/>
      <c r="U25" s="434"/>
      <c r="V25" s="476"/>
      <c r="W25" s="528"/>
      <c r="X25" s="529"/>
      <c r="Y25" s="530"/>
      <c r="Z25" s="432" t="s">
        <v>105</v>
      </c>
      <c r="AA25" s="412"/>
      <c r="AB25" s="412"/>
      <c r="AC25" s="412"/>
      <c r="AD25" s="412"/>
      <c r="AE25" s="412"/>
      <c r="AF25" s="412"/>
      <c r="AG25" s="413"/>
      <c r="AH25" s="433" t="s">
        <v>61</v>
      </c>
      <c r="AI25" s="434"/>
      <c r="AJ25" s="434"/>
      <c r="AK25" s="434"/>
      <c r="AL25" s="476"/>
      <c r="AM25" s="433" t="s">
        <v>61</v>
      </c>
      <c r="AN25" s="434"/>
      <c r="AO25" s="434"/>
      <c r="AP25" s="434"/>
      <c r="AQ25" s="434"/>
      <c r="AR25" s="476"/>
      <c r="AS25" s="433" t="s">
        <v>61</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1847283</v>
      </c>
      <c r="BO25" s="346"/>
      <c r="BP25" s="346"/>
      <c r="BQ25" s="346"/>
      <c r="BR25" s="346"/>
      <c r="BS25" s="346"/>
      <c r="BT25" s="346"/>
      <c r="BU25" s="347"/>
      <c r="BV25" s="345">
        <v>765861</v>
      </c>
      <c r="BW25" s="346"/>
      <c r="BX25" s="346"/>
      <c r="BY25" s="346"/>
      <c r="BZ25" s="346"/>
      <c r="CA25" s="346"/>
      <c r="CB25" s="346"/>
      <c r="CC25" s="347"/>
      <c r="CD25" s="53"/>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53"/>
      <c r="C26" s="529"/>
      <c r="D26" s="530"/>
      <c r="E26" s="432" t="s">
        <v>107</v>
      </c>
      <c r="F26" s="412"/>
      <c r="G26" s="412"/>
      <c r="H26" s="412"/>
      <c r="I26" s="412"/>
      <c r="J26" s="412"/>
      <c r="K26" s="413"/>
      <c r="L26" s="433">
        <v>1</v>
      </c>
      <c r="M26" s="434"/>
      <c r="N26" s="434"/>
      <c r="O26" s="434"/>
      <c r="P26" s="476"/>
      <c r="Q26" s="433">
        <v>6280</v>
      </c>
      <c r="R26" s="434"/>
      <c r="S26" s="434"/>
      <c r="T26" s="434"/>
      <c r="U26" s="434"/>
      <c r="V26" s="476"/>
      <c r="W26" s="528"/>
      <c r="X26" s="529"/>
      <c r="Y26" s="530"/>
      <c r="Z26" s="432" t="s">
        <v>108</v>
      </c>
      <c r="AA26" s="534"/>
      <c r="AB26" s="534"/>
      <c r="AC26" s="534"/>
      <c r="AD26" s="534"/>
      <c r="AE26" s="534"/>
      <c r="AF26" s="534"/>
      <c r="AG26" s="535"/>
      <c r="AH26" s="433" t="s">
        <v>61</v>
      </c>
      <c r="AI26" s="434"/>
      <c r="AJ26" s="434"/>
      <c r="AK26" s="434"/>
      <c r="AL26" s="476"/>
      <c r="AM26" s="433" t="s">
        <v>61</v>
      </c>
      <c r="AN26" s="434"/>
      <c r="AO26" s="434"/>
      <c r="AP26" s="434"/>
      <c r="AQ26" s="434"/>
      <c r="AR26" s="476"/>
      <c r="AS26" s="433" t="s">
        <v>61</v>
      </c>
      <c r="AT26" s="434"/>
      <c r="AU26" s="434"/>
      <c r="AV26" s="434"/>
      <c r="AW26" s="434"/>
      <c r="AX26" s="435"/>
      <c r="AY26" s="385" t="s">
        <v>109</v>
      </c>
      <c r="AZ26" s="386"/>
      <c r="BA26" s="386"/>
      <c r="BB26" s="386"/>
      <c r="BC26" s="386"/>
      <c r="BD26" s="386"/>
      <c r="BE26" s="386"/>
      <c r="BF26" s="386"/>
      <c r="BG26" s="386"/>
      <c r="BH26" s="386"/>
      <c r="BI26" s="386"/>
      <c r="BJ26" s="386"/>
      <c r="BK26" s="386"/>
      <c r="BL26" s="386"/>
      <c r="BM26" s="387"/>
      <c r="BN26" s="382" t="s">
        <v>61</v>
      </c>
      <c r="BO26" s="383"/>
      <c r="BP26" s="383"/>
      <c r="BQ26" s="383"/>
      <c r="BR26" s="383"/>
      <c r="BS26" s="383"/>
      <c r="BT26" s="383"/>
      <c r="BU26" s="384"/>
      <c r="BV26" s="382" t="s">
        <v>61</v>
      </c>
      <c r="BW26" s="383"/>
      <c r="BX26" s="383"/>
      <c r="BY26" s="383"/>
      <c r="BZ26" s="383"/>
      <c r="CA26" s="383"/>
      <c r="CB26" s="383"/>
      <c r="CC26" s="384"/>
      <c r="CD26" s="53"/>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53"/>
      <c r="C27" s="529"/>
      <c r="D27" s="530"/>
      <c r="E27" s="432" t="s">
        <v>110</v>
      </c>
      <c r="F27" s="412"/>
      <c r="G27" s="412"/>
      <c r="H27" s="412"/>
      <c r="I27" s="412"/>
      <c r="J27" s="412"/>
      <c r="K27" s="413"/>
      <c r="L27" s="433">
        <v>1</v>
      </c>
      <c r="M27" s="434"/>
      <c r="N27" s="434"/>
      <c r="O27" s="434"/>
      <c r="P27" s="476"/>
      <c r="Q27" s="433">
        <v>3460</v>
      </c>
      <c r="R27" s="434"/>
      <c r="S27" s="434"/>
      <c r="T27" s="434"/>
      <c r="U27" s="434"/>
      <c r="V27" s="476"/>
      <c r="W27" s="528"/>
      <c r="X27" s="529"/>
      <c r="Y27" s="530"/>
      <c r="Z27" s="432" t="s">
        <v>111</v>
      </c>
      <c r="AA27" s="412"/>
      <c r="AB27" s="412"/>
      <c r="AC27" s="412"/>
      <c r="AD27" s="412"/>
      <c r="AE27" s="412"/>
      <c r="AF27" s="412"/>
      <c r="AG27" s="413"/>
      <c r="AH27" s="433">
        <v>8</v>
      </c>
      <c r="AI27" s="434"/>
      <c r="AJ27" s="434"/>
      <c r="AK27" s="434"/>
      <c r="AL27" s="476"/>
      <c r="AM27" s="433">
        <v>26340</v>
      </c>
      <c r="AN27" s="434"/>
      <c r="AO27" s="434"/>
      <c r="AP27" s="434"/>
      <c r="AQ27" s="434"/>
      <c r="AR27" s="476"/>
      <c r="AS27" s="433">
        <v>3293</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04" t="s">
        <v>61</v>
      </c>
      <c r="BO27" s="505"/>
      <c r="BP27" s="505"/>
      <c r="BQ27" s="505"/>
      <c r="BR27" s="505"/>
      <c r="BS27" s="505"/>
      <c r="BT27" s="505"/>
      <c r="BU27" s="506"/>
      <c r="BV27" s="504" t="s">
        <v>61</v>
      </c>
      <c r="BW27" s="505"/>
      <c r="BX27" s="505"/>
      <c r="BY27" s="505"/>
      <c r="BZ27" s="505"/>
      <c r="CA27" s="505"/>
      <c r="CB27" s="505"/>
      <c r="CC27" s="506"/>
      <c r="CD27" s="55"/>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53"/>
      <c r="C28" s="529"/>
      <c r="D28" s="530"/>
      <c r="E28" s="432" t="s">
        <v>113</v>
      </c>
      <c r="F28" s="412"/>
      <c r="G28" s="412"/>
      <c r="H28" s="412"/>
      <c r="I28" s="412"/>
      <c r="J28" s="412"/>
      <c r="K28" s="413"/>
      <c r="L28" s="433">
        <v>1</v>
      </c>
      <c r="M28" s="434"/>
      <c r="N28" s="434"/>
      <c r="O28" s="434"/>
      <c r="P28" s="476"/>
      <c r="Q28" s="433">
        <v>2860</v>
      </c>
      <c r="R28" s="434"/>
      <c r="S28" s="434"/>
      <c r="T28" s="434"/>
      <c r="U28" s="434"/>
      <c r="V28" s="476"/>
      <c r="W28" s="528"/>
      <c r="X28" s="529"/>
      <c r="Y28" s="530"/>
      <c r="Z28" s="432" t="s">
        <v>114</v>
      </c>
      <c r="AA28" s="412"/>
      <c r="AB28" s="412"/>
      <c r="AC28" s="412"/>
      <c r="AD28" s="412"/>
      <c r="AE28" s="412"/>
      <c r="AF28" s="412"/>
      <c r="AG28" s="413"/>
      <c r="AH28" s="433" t="s">
        <v>61</v>
      </c>
      <c r="AI28" s="434"/>
      <c r="AJ28" s="434"/>
      <c r="AK28" s="434"/>
      <c r="AL28" s="476"/>
      <c r="AM28" s="433" t="s">
        <v>61</v>
      </c>
      <c r="AN28" s="434"/>
      <c r="AO28" s="434"/>
      <c r="AP28" s="434"/>
      <c r="AQ28" s="434"/>
      <c r="AR28" s="476"/>
      <c r="AS28" s="433" t="s">
        <v>61</v>
      </c>
      <c r="AT28" s="434"/>
      <c r="AU28" s="434"/>
      <c r="AV28" s="434"/>
      <c r="AW28" s="434"/>
      <c r="AX28" s="435"/>
      <c r="AY28" s="536" t="s">
        <v>115</v>
      </c>
      <c r="AZ28" s="537"/>
      <c r="BA28" s="537"/>
      <c r="BB28" s="538"/>
      <c r="BC28" s="342" t="s">
        <v>116</v>
      </c>
      <c r="BD28" s="343"/>
      <c r="BE28" s="343"/>
      <c r="BF28" s="343"/>
      <c r="BG28" s="343"/>
      <c r="BH28" s="343"/>
      <c r="BI28" s="343"/>
      <c r="BJ28" s="343"/>
      <c r="BK28" s="343"/>
      <c r="BL28" s="343"/>
      <c r="BM28" s="344"/>
      <c r="BN28" s="345">
        <v>2122269</v>
      </c>
      <c r="BO28" s="346"/>
      <c r="BP28" s="346"/>
      <c r="BQ28" s="346"/>
      <c r="BR28" s="346"/>
      <c r="BS28" s="346"/>
      <c r="BT28" s="346"/>
      <c r="BU28" s="347"/>
      <c r="BV28" s="345">
        <v>2112290</v>
      </c>
      <c r="BW28" s="346"/>
      <c r="BX28" s="346"/>
      <c r="BY28" s="346"/>
      <c r="BZ28" s="346"/>
      <c r="CA28" s="346"/>
      <c r="CB28" s="346"/>
      <c r="CC28" s="347"/>
      <c r="CD28" s="53"/>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53"/>
      <c r="C29" s="529"/>
      <c r="D29" s="530"/>
      <c r="E29" s="432" t="s">
        <v>117</v>
      </c>
      <c r="F29" s="412"/>
      <c r="G29" s="412"/>
      <c r="H29" s="412"/>
      <c r="I29" s="412"/>
      <c r="J29" s="412"/>
      <c r="K29" s="413"/>
      <c r="L29" s="433">
        <v>10</v>
      </c>
      <c r="M29" s="434"/>
      <c r="N29" s="434"/>
      <c r="O29" s="434"/>
      <c r="P29" s="476"/>
      <c r="Q29" s="433">
        <v>2660</v>
      </c>
      <c r="R29" s="434"/>
      <c r="S29" s="434"/>
      <c r="T29" s="434"/>
      <c r="U29" s="434"/>
      <c r="V29" s="476"/>
      <c r="W29" s="531"/>
      <c r="X29" s="532"/>
      <c r="Y29" s="533"/>
      <c r="Z29" s="432" t="s">
        <v>118</v>
      </c>
      <c r="AA29" s="412"/>
      <c r="AB29" s="412"/>
      <c r="AC29" s="412"/>
      <c r="AD29" s="412"/>
      <c r="AE29" s="412"/>
      <c r="AF29" s="412"/>
      <c r="AG29" s="413"/>
      <c r="AH29" s="433">
        <v>162</v>
      </c>
      <c r="AI29" s="434"/>
      <c r="AJ29" s="434"/>
      <c r="AK29" s="434"/>
      <c r="AL29" s="476"/>
      <c r="AM29" s="433">
        <v>477868</v>
      </c>
      <c r="AN29" s="434"/>
      <c r="AO29" s="434"/>
      <c r="AP29" s="434"/>
      <c r="AQ29" s="434"/>
      <c r="AR29" s="476"/>
      <c r="AS29" s="433">
        <v>2950</v>
      </c>
      <c r="AT29" s="434"/>
      <c r="AU29" s="434"/>
      <c r="AV29" s="434"/>
      <c r="AW29" s="434"/>
      <c r="AX29" s="435"/>
      <c r="AY29" s="539"/>
      <c r="AZ29" s="540"/>
      <c r="BA29" s="540"/>
      <c r="BB29" s="541"/>
      <c r="BC29" s="416" t="s">
        <v>119</v>
      </c>
      <c r="BD29" s="417"/>
      <c r="BE29" s="417"/>
      <c r="BF29" s="417"/>
      <c r="BG29" s="417"/>
      <c r="BH29" s="417"/>
      <c r="BI29" s="417"/>
      <c r="BJ29" s="417"/>
      <c r="BK29" s="417"/>
      <c r="BL29" s="417"/>
      <c r="BM29" s="418"/>
      <c r="BN29" s="382">
        <v>638807</v>
      </c>
      <c r="BO29" s="383"/>
      <c r="BP29" s="383"/>
      <c r="BQ29" s="383"/>
      <c r="BR29" s="383"/>
      <c r="BS29" s="383"/>
      <c r="BT29" s="383"/>
      <c r="BU29" s="384"/>
      <c r="BV29" s="382">
        <v>735333</v>
      </c>
      <c r="BW29" s="383"/>
      <c r="BX29" s="383"/>
      <c r="BY29" s="383"/>
      <c r="BZ29" s="383"/>
      <c r="CA29" s="383"/>
      <c r="CB29" s="383"/>
      <c r="CC29" s="384"/>
      <c r="CD29" s="55"/>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120</v>
      </c>
      <c r="X30" s="550"/>
      <c r="Y30" s="550"/>
      <c r="Z30" s="550"/>
      <c r="AA30" s="550"/>
      <c r="AB30" s="550"/>
      <c r="AC30" s="550"/>
      <c r="AD30" s="550"/>
      <c r="AE30" s="550"/>
      <c r="AF30" s="550"/>
      <c r="AG30" s="551"/>
      <c r="AH30" s="512">
        <v>97.6</v>
      </c>
      <c r="AI30" s="513"/>
      <c r="AJ30" s="513"/>
      <c r="AK30" s="513"/>
      <c r="AL30" s="513"/>
      <c r="AM30" s="513"/>
      <c r="AN30" s="513"/>
      <c r="AO30" s="513"/>
      <c r="AP30" s="513"/>
      <c r="AQ30" s="513"/>
      <c r="AR30" s="513"/>
      <c r="AS30" s="513"/>
      <c r="AT30" s="513"/>
      <c r="AU30" s="513"/>
      <c r="AV30" s="513"/>
      <c r="AW30" s="513"/>
      <c r="AX30" s="515"/>
      <c r="AY30" s="542"/>
      <c r="AZ30" s="543"/>
      <c r="BA30" s="543"/>
      <c r="BB30" s="544"/>
      <c r="BC30" s="501" t="s">
        <v>121</v>
      </c>
      <c r="BD30" s="502"/>
      <c r="BE30" s="502"/>
      <c r="BF30" s="502"/>
      <c r="BG30" s="502"/>
      <c r="BH30" s="502"/>
      <c r="BI30" s="502"/>
      <c r="BJ30" s="502"/>
      <c r="BK30" s="502"/>
      <c r="BL30" s="502"/>
      <c r="BM30" s="503"/>
      <c r="BN30" s="504">
        <v>1161033</v>
      </c>
      <c r="BO30" s="505"/>
      <c r="BP30" s="505"/>
      <c r="BQ30" s="505"/>
      <c r="BR30" s="505"/>
      <c r="BS30" s="505"/>
      <c r="BT30" s="505"/>
      <c r="BU30" s="506"/>
      <c r="BV30" s="504">
        <v>1251276</v>
      </c>
      <c r="BW30" s="505"/>
      <c r="BX30" s="505"/>
      <c r="BY30" s="505"/>
      <c r="BZ30" s="505"/>
      <c r="CA30" s="505"/>
      <c r="CB30" s="505"/>
      <c r="CC30" s="506"/>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45" t="s">
        <v>122</v>
      </c>
      <c r="D32" s="545"/>
      <c r="E32" s="545"/>
      <c r="F32" s="545"/>
      <c r="G32" s="545"/>
      <c r="H32" s="545"/>
      <c r="I32" s="545"/>
      <c r="J32" s="545"/>
      <c r="K32" s="545"/>
      <c r="L32" s="545"/>
      <c r="M32" s="545"/>
      <c r="N32" s="545"/>
      <c r="O32" s="545"/>
      <c r="P32" s="545"/>
      <c r="Q32" s="545"/>
      <c r="R32" s="545"/>
      <c r="S32" s="545"/>
      <c r="U32" s="386" t="s">
        <v>123</v>
      </c>
      <c r="V32" s="386"/>
      <c r="W32" s="386"/>
      <c r="X32" s="386"/>
      <c r="Y32" s="386"/>
      <c r="Z32" s="386"/>
      <c r="AA32" s="386"/>
      <c r="AB32" s="386"/>
      <c r="AC32" s="386"/>
      <c r="AD32" s="386"/>
      <c r="AE32" s="386"/>
      <c r="AF32" s="386"/>
      <c r="AG32" s="386"/>
      <c r="AH32" s="386"/>
      <c r="AI32" s="386"/>
      <c r="AJ32" s="386"/>
      <c r="AK32" s="386"/>
      <c r="AM32" s="386" t="s">
        <v>124</v>
      </c>
      <c r="AN32" s="386"/>
      <c r="AO32" s="386"/>
      <c r="AP32" s="386"/>
      <c r="AQ32" s="386"/>
      <c r="AR32" s="386"/>
      <c r="AS32" s="386"/>
      <c r="AT32" s="386"/>
      <c r="AU32" s="386"/>
      <c r="AV32" s="386"/>
      <c r="AW32" s="386"/>
      <c r="AX32" s="386"/>
      <c r="AY32" s="386"/>
      <c r="AZ32" s="386"/>
      <c r="BA32" s="386"/>
      <c r="BB32" s="386"/>
      <c r="BC32" s="386"/>
      <c r="BE32" s="386" t="s">
        <v>125</v>
      </c>
      <c r="BF32" s="386"/>
      <c r="BG32" s="386"/>
      <c r="BH32" s="386"/>
      <c r="BI32" s="386"/>
      <c r="BJ32" s="386"/>
      <c r="BK32" s="386"/>
      <c r="BL32" s="386"/>
      <c r="BM32" s="386"/>
      <c r="BN32" s="386"/>
      <c r="BO32" s="386"/>
      <c r="BP32" s="386"/>
      <c r="BQ32" s="386"/>
      <c r="BR32" s="386"/>
      <c r="BS32" s="386"/>
      <c r="BT32" s="386"/>
      <c r="BU32" s="386"/>
      <c r="BW32" s="386" t="s">
        <v>126</v>
      </c>
      <c r="BX32" s="386"/>
      <c r="BY32" s="386"/>
      <c r="BZ32" s="386"/>
      <c r="CA32" s="386"/>
      <c r="CB32" s="386"/>
      <c r="CC32" s="386"/>
      <c r="CD32" s="386"/>
      <c r="CE32" s="386"/>
      <c r="CF32" s="386"/>
      <c r="CG32" s="386"/>
      <c r="CH32" s="386"/>
      <c r="CI32" s="386"/>
      <c r="CJ32" s="386"/>
      <c r="CK32" s="386"/>
      <c r="CL32" s="386"/>
      <c r="CM32" s="386"/>
      <c r="CO32" s="386" t="s">
        <v>127</v>
      </c>
      <c r="CP32" s="386"/>
      <c r="CQ32" s="386"/>
      <c r="CR32" s="386"/>
      <c r="CS32" s="386"/>
      <c r="CT32" s="386"/>
      <c r="CU32" s="386"/>
      <c r="CV32" s="386"/>
      <c r="CW32" s="386"/>
      <c r="CX32" s="386"/>
      <c r="CY32" s="386"/>
      <c r="CZ32" s="386"/>
      <c r="DA32" s="386"/>
      <c r="DB32" s="386"/>
      <c r="DC32" s="386"/>
      <c r="DD32" s="386"/>
      <c r="DE32" s="386"/>
      <c r="DI32" s="63"/>
    </row>
    <row r="33" spans="1:113" ht="13.5" customHeight="1" x14ac:dyDescent="0.15">
      <c r="A33" s="40"/>
      <c r="B33" s="64"/>
      <c r="C33" s="406" t="s">
        <v>128</v>
      </c>
      <c r="D33" s="406"/>
      <c r="E33" s="371" t="s">
        <v>129</v>
      </c>
      <c r="F33" s="371"/>
      <c r="G33" s="371"/>
      <c r="H33" s="371"/>
      <c r="I33" s="371"/>
      <c r="J33" s="371"/>
      <c r="K33" s="371"/>
      <c r="L33" s="371"/>
      <c r="M33" s="371"/>
      <c r="N33" s="371"/>
      <c r="O33" s="371"/>
      <c r="P33" s="371"/>
      <c r="Q33" s="371"/>
      <c r="R33" s="371"/>
      <c r="S33" s="371"/>
      <c r="T33" s="65"/>
      <c r="U33" s="406" t="s">
        <v>128</v>
      </c>
      <c r="V33" s="406"/>
      <c r="W33" s="371" t="s">
        <v>129</v>
      </c>
      <c r="X33" s="371"/>
      <c r="Y33" s="371"/>
      <c r="Z33" s="371"/>
      <c r="AA33" s="371"/>
      <c r="AB33" s="371"/>
      <c r="AC33" s="371"/>
      <c r="AD33" s="371"/>
      <c r="AE33" s="371"/>
      <c r="AF33" s="371"/>
      <c r="AG33" s="371"/>
      <c r="AH33" s="371"/>
      <c r="AI33" s="371"/>
      <c r="AJ33" s="371"/>
      <c r="AK33" s="371"/>
      <c r="AL33" s="65"/>
      <c r="AM33" s="406" t="s">
        <v>128</v>
      </c>
      <c r="AN33" s="406"/>
      <c r="AO33" s="371" t="s">
        <v>129</v>
      </c>
      <c r="AP33" s="371"/>
      <c r="AQ33" s="371"/>
      <c r="AR33" s="371"/>
      <c r="AS33" s="371"/>
      <c r="AT33" s="371"/>
      <c r="AU33" s="371"/>
      <c r="AV33" s="371"/>
      <c r="AW33" s="371"/>
      <c r="AX33" s="371"/>
      <c r="AY33" s="371"/>
      <c r="AZ33" s="371"/>
      <c r="BA33" s="371"/>
      <c r="BB33" s="371"/>
      <c r="BC33" s="371"/>
      <c r="BD33" s="66"/>
      <c r="BE33" s="371" t="s">
        <v>130</v>
      </c>
      <c r="BF33" s="371"/>
      <c r="BG33" s="371" t="s">
        <v>131</v>
      </c>
      <c r="BH33" s="371"/>
      <c r="BI33" s="371"/>
      <c r="BJ33" s="371"/>
      <c r="BK33" s="371"/>
      <c r="BL33" s="371"/>
      <c r="BM33" s="371"/>
      <c r="BN33" s="371"/>
      <c r="BO33" s="371"/>
      <c r="BP33" s="371"/>
      <c r="BQ33" s="371"/>
      <c r="BR33" s="371"/>
      <c r="BS33" s="371"/>
      <c r="BT33" s="371"/>
      <c r="BU33" s="371"/>
      <c r="BV33" s="66"/>
      <c r="BW33" s="406" t="s">
        <v>130</v>
      </c>
      <c r="BX33" s="406"/>
      <c r="BY33" s="371" t="s">
        <v>132</v>
      </c>
      <c r="BZ33" s="371"/>
      <c r="CA33" s="371"/>
      <c r="CB33" s="371"/>
      <c r="CC33" s="371"/>
      <c r="CD33" s="371"/>
      <c r="CE33" s="371"/>
      <c r="CF33" s="371"/>
      <c r="CG33" s="371"/>
      <c r="CH33" s="371"/>
      <c r="CI33" s="371"/>
      <c r="CJ33" s="371"/>
      <c r="CK33" s="371"/>
      <c r="CL33" s="371"/>
      <c r="CM33" s="371"/>
      <c r="CN33" s="65"/>
      <c r="CO33" s="406" t="s">
        <v>128</v>
      </c>
      <c r="CP33" s="406"/>
      <c r="CQ33" s="371" t="s">
        <v>133</v>
      </c>
      <c r="CR33" s="371"/>
      <c r="CS33" s="371"/>
      <c r="CT33" s="371"/>
      <c r="CU33" s="371"/>
      <c r="CV33" s="371"/>
      <c r="CW33" s="371"/>
      <c r="CX33" s="371"/>
      <c r="CY33" s="371"/>
      <c r="CZ33" s="371"/>
      <c r="DA33" s="371"/>
      <c r="DB33" s="371"/>
      <c r="DC33" s="371"/>
      <c r="DD33" s="371"/>
      <c r="DE33" s="371"/>
      <c r="DF33" s="65"/>
      <c r="DG33" s="571" t="s">
        <v>134</v>
      </c>
      <c r="DH33" s="571"/>
      <c r="DI33" s="67"/>
    </row>
    <row r="34" spans="1:113" ht="32.25" customHeight="1" x14ac:dyDescent="0.15">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4</v>
      </c>
      <c r="AN34" s="572"/>
      <c r="AO34" s="573" t="str">
        <f>IF('各会計、関係団体の財政状況及び健全化判断比率'!B30="","",'各会計、関係団体の財政状況及び健全化判断比率'!B30)</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6</v>
      </c>
      <c r="BX34" s="572"/>
      <c r="BY34" s="573" t="str">
        <f>IF('各会計、関係団体の財政状況及び健全化判断比率'!B68="","",'各会計、関係団体の財政状況及び健全化判断比率'!B68)</f>
        <v>福岡県市町村消防団員等公務災害補償組合</v>
      </c>
      <c r="BZ34" s="573"/>
      <c r="CA34" s="573"/>
      <c r="CB34" s="573"/>
      <c r="CC34" s="573"/>
      <c r="CD34" s="573"/>
      <c r="CE34" s="573"/>
      <c r="CF34" s="573"/>
      <c r="CG34" s="573"/>
      <c r="CH34" s="573"/>
      <c r="CI34" s="573"/>
      <c r="CJ34" s="573"/>
      <c r="CK34" s="573"/>
      <c r="CL34" s="573"/>
      <c r="CM34" s="573"/>
      <c r="CN34" s="40"/>
      <c r="CO34" s="572" t="str">
        <f>IF(CQ34="","",MAX(C34:D43,U34:V43,AM34:AN43,BE34:BF43,BW34:BX43)+1)</f>
        <v/>
      </c>
      <c r="CP34" s="572"/>
      <c r="CQ34" s="573" t="str">
        <f>IF('各会計、関係団体の財政状況及び健全化判断比率'!BS7="","",'各会計、関係団体の財政状況及び健全化判断比率'!BS7)</f>
        <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15">
      <c r="A35" s="40"/>
      <c r="B35" s="64"/>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後期高齢者医療特別会計</v>
      </c>
      <c r="X35" s="573"/>
      <c r="Y35" s="573"/>
      <c r="Z35" s="573"/>
      <c r="AA35" s="573"/>
      <c r="AB35" s="573"/>
      <c r="AC35" s="573"/>
      <c r="AD35" s="573"/>
      <c r="AE35" s="573"/>
      <c r="AF35" s="573"/>
      <c r="AG35" s="573"/>
      <c r="AH35" s="573"/>
      <c r="AI35" s="573"/>
      <c r="AJ35" s="573"/>
      <c r="AK35" s="573"/>
      <c r="AL35" s="40"/>
      <c r="AM35" s="572">
        <f t="shared" ref="AM35:AM43" si="0">IF(AO35="","",AM34+1)</f>
        <v>5</v>
      </c>
      <c r="AN35" s="572"/>
      <c r="AO35" s="573" t="str">
        <f>IF('各会計、関係団体の財政状況及び健全化判断比率'!B31="","",'各会計、関係団体の財政状況及び健全化判断比率'!B31)</f>
        <v>流域関連公共下水道事業会計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7</v>
      </c>
      <c r="BX35" s="572"/>
      <c r="BY35" s="573" t="str">
        <f>IF('各会計、関係団体の財政状況及び健全化判断比率'!B69="","",'各会計、関係団体の財政状況及び健全化判断比率'!B69)</f>
        <v>福岡県市町村職員退職手当組合（一般会計）</v>
      </c>
      <c r="BZ35" s="573"/>
      <c r="CA35" s="573"/>
      <c r="CB35" s="573"/>
      <c r="CC35" s="573"/>
      <c r="CD35" s="573"/>
      <c r="CE35" s="573"/>
      <c r="CF35" s="573"/>
      <c r="CG35" s="573"/>
      <c r="CH35" s="573"/>
      <c r="CI35" s="573"/>
      <c r="CJ35" s="573"/>
      <c r="CK35" s="573"/>
      <c r="CL35" s="573"/>
      <c r="CM35" s="573"/>
      <c r="CN35" s="40"/>
      <c r="CO35" s="572" t="str">
        <f t="shared" ref="CO35:CO43" si="3">IF(CQ35="","",CO34+1)</f>
        <v/>
      </c>
      <c r="CP35" s="572"/>
      <c r="CQ35" s="573" t="str">
        <f>IF('各会計、関係団体の財政状況及び健全化判断比率'!BS8="","",'各会計、関係団体の財政状況及び健全化判断比率'!BS8)</f>
        <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15">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t="str">
        <f t="shared" ref="U36:U43" si="4">IF(W36="","",U35+1)</f>
        <v/>
      </c>
      <c r="V36" s="572"/>
      <c r="W36" s="573"/>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8</v>
      </c>
      <c r="BX36" s="572"/>
      <c r="BY36" s="573" t="str">
        <f>IF('各会計、関係団体の財政状況及び健全化判断比率'!B70="","",'各会計、関係団体の財政状況及び健全化判断比率'!B70)</f>
        <v>福岡県市町村職員退職手当組合（基金特別会計）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15">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9</v>
      </c>
      <c r="BX37" s="572"/>
      <c r="BY37" s="573" t="str">
        <f>IF('各会計、関係団体の財政状況及び健全化判断比率'!B71="","",'各会計、関係団体の財政状況及び健全化判断比率'!B71)</f>
        <v>福岡県自治会館管理組合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15">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10</v>
      </c>
      <c r="BX38" s="572"/>
      <c r="BY38" s="573" t="str">
        <f>IF('各会計、関係団体の財政状況及び健全化判断比率'!B72="","",'各会計、関係団体の財政状況及び健全化判断比率'!B72)</f>
        <v>糟屋郡自治会館組合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15">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11</v>
      </c>
      <c r="BX39" s="572"/>
      <c r="BY39" s="573" t="str">
        <f>IF('各会計、関係団体の財政状況及び健全化判断比率'!B73="","",'各会計、関係団体の財政状況及び健全化判断比率'!B73)</f>
        <v>糟屋郡篠栗町外一市五町財産組合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15">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12</v>
      </c>
      <c r="BX40" s="572"/>
      <c r="BY40" s="573" t="str">
        <f>IF('各会計、関係団体の財政状況及び健全化判断比率'!B74="","",'各会計、関係団体の財政状況及び健全化判断比率'!B74)</f>
        <v>北筑昇華苑組合</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15">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13</v>
      </c>
      <c r="BX41" s="572"/>
      <c r="BY41" s="573" t="str">
        <f>IF('各会計、関係団体の財政状況及び健全化判断比率'!B75="","",'各会計、関係団体の財政状況及び健全化判断比率'!B75)</f>
        <v>粕屋南部消防組合（一般会計）</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15">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f t="shared" si="2"/>
        <v>14</v>
      </c>
      <c r="BX42" s="572"/>
      <c r="BY42" s="573" t="str">
        <f>IF('各会計、関係団体の財政状況及び健全化判断比率'!B76="","",'各会計、関係団体の財政状況及び健全化判断比率'!B76)</f>
        <v>粕屋南部消防組合（粕屋中南部休日診療所事業特別会計）</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15">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f t="shared" si="2"/>
        <v>15</v>
      </c>
      <c r="BX43" s="572"/>
      <c r="BY43" s="573" t="str">
        <f>IF('各会計、関係団体の財政状況及び健全化判断比率'!B77="","",'各会計、関係団体の財政状況及び健全化判断比率'!B77)</f>
        <v>須恵町外二ヶ町清掃施設組合</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COaL1an4BIF74eioh41qXL0oZ3vqEqRW4K69GW0NmpuYQ53QxKfBczt68SFVChZS2fXIOoLipRQoitNilqURuQ==" saltValue="5ykEmdfVL0A3lp69KYp3g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FA0B0-85A5-42F8-9372-33C9CA5D68B4}">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157</v>
      </c>
      <c r="C5" s="585"/>
      <c r="D5" s="585"/>
      <c r="E5" s="585"/>
      <c r="F5" s="585"/>
      <c r="G5" s="585"/>
      <c r="H5" s="585"/>
      <c r="I5" s="585"/>
      <c r="J5" s="585"/>
      <c r="K5" s="585"/>
      <c r="L5" s="585"/>
      <c r="M5" s="585"/>
      <c r="N5" s="585"/>
      <c r="O5" s="585"/>
      <c r="P5" s="585"/>
      <c r="Q5" s="586"/>
      <c r="R5" s="587">
        <v>3541730</v>
      </c>
      <c r="S5" s="588"/>
      <c r="T5" s="588"/>
      <c r="U5" s="588"/>
      <c r="V5" s="588"/>
      <c r="W5" s="588"/>
      <c r="X5" s="588"/>
      <c r="Y5" s="589"/>
      <c r="Z5" s="590">
        <v>25.2</v>
      </c>
      <c r="AA5" s="590"/>
      <c r="AB5" s="590"/>
      <c r="AC5" s="590"/>
      <c r="AD5" s="591">
        <v>3541730</v>
      </c>
      <c r="AE5" s="591"/>
      <c r="AF5" s="591"/>
      <c r="AG5" s="591"/>
      <c r="AH5" s="591"/>
      <c r="AI5" s="591"/>
      <c r="AJ5" s="591"/>
      <c r="AK5" s="591"/>
      <c r="AL5" s="592">
        <v>48.6</v>
      </c>
      <c r="AM5" s="593"/>
      <c r="AN5" s="593"/>
      <c r="AO5" s="594"/>
      <c r="AP5" s="584" t="s">
        <v>158</v>
      </c>
      <c r="AQ5" s="585"/>
      <c r="AR5" s="585"/>
      <c r="AS5" s="585"/>
      <c r="AT5" s="585"/>
      <c r="AU5" s="585"/>
      <c r="AV5" s="585"/>
      <c r="AW5" s="585"/>
      <c r="AX5" s="585"/>
      <c r="AY5" s="585"/>
      <c r="AZ5" s="585"/>
      <c r="BA5" s="585"/>
      <c r="BB5" s="585"/>
      <c r="BC5" s="585"/>
      <c r="BD5" s="585"/>
      <c r="BE5" s="585"/>
      <c r="BF5" s="586"/>
      <c r="BG5" s="598">
        <v>3541701</v>
      </c>
      <c r="BH5" s="599"/>
      <c r="BI5" s="599"/>
      <c r="BJ5" s="599"/>
      <c r="BK5" s="599"/>
      <c r="BL5" s="599"/>
      <c r="BM5" s="599"/>
      <c r="BN5" s="600"/>
      <c r="BO5" s="601">
        <v>100</v>
      </c>
      <c r="BP5" s="601"/>
      <c r="BQ5" s="601"/>
      <c r="BR5" s="601"/>
      <c r="BS5" s="602">
        <v>41671</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15">
      <c r="B6" s="595" t="s">
        <v>162</v>
      </c>
      <c r="C6" s="596"/>
      <c r="D6" s="596"/>
      <c r="E6" s="596"/>
      <c r="F6" s="596"/>
      <c r="G6" s="596"/>
      <c r="H6" s="596"/>
      <c r="I6" s="596"/>
      <c r="J6" s="596"/>
      <c r="K6" s="596"/>
      <c r="L6" s="596"/>
      <c r="M6" s="596"/>
      <c r="N6" s="596"/>
      <c r="O6" s="596"/>
      <c r="P6" s="596"/>
      <c r="Q6" s="597"/>
      <c r="R6" s="598">
        <v>86843</v>
      </c>
      <c r="S6" s="599"/>
      <c r="T6" s="599"/>
      <c r="U6" s="599"/>
      <c r="V6" s="599"/>
      <c r="W6" s="599"/>
      <c r="X6" s="599"/>
      <c r="Y6" s="600"/>
      <c r="Z6" s="601">
        <v>0.6</v>
      </c>
      <c r="AA6" s="601"/>
      <c r="AB6" s="601"/>
      <c r="AC6" s="601"/>
      <c r="AD6" s="602">
        <v>86843</v>
      </c>
      <c r="AE6" s="602"/>
      <c r="AF6" s="602"/>
      <c r="AG6" s="602"/>
      <c r="AH6" s="602"/>
      <c r="AI6" s="602"/>
      <c r="AJ6" s="602"/>
      <c r="AK6" s="602"/>
      <c r="AL6" s="603">
        <v>1.2</v>
      </c>
      <c r="AM6" s="604"/>
      <c r="AN6" s="604"/>
      <c r="AO6" s="605"/>
      <c r="AP6" s="595" t="s">
        <v>163</v>
      </c>
      <c r="AQ6" s="596"/>
      <c r="AR6" s="596"/>
      <c r="AS6" s="596"/>
      <c r="AT6" s="596"/>
      <c r="AU6" s="596"/>
      <c r="AV6" s="596"/>
      <c r="AW6" s="596"/>
      <c r="AX6" s="596"/>
      <c r="AY6" s="596"/>
      <c r="AZ6" s="596"/>
      <c r="BA6" s="596"/>
      <c r="BB6" s="596"/>
      <c r="BC6" s="596"/>
      <c r="BD6" s="596"/>
      <c r="BE6" s="596"/>
      <c r="BF6" s="597"/>
      <c r="BG6" s="598">
        <v>3541701</v>
      </c>
      <c r="BH6" s="599"/>
      <c r="BI6" s="599"/>
      <c r="BJ6" s="599"/>
      <c r="BK6" s="599"/>
      <c r="BL6" s="599"/>
      <c r="BM6" s="599"/>
      <c r="BN6" s="600"/>
      <c r="BO6" s="601">
        <v>100</v>
      </c>
      <c r="BP6" s="601"/>
      <c r="BQ6" s="601"/>
      <c r="BR6" s="601"/>
      <c r="BS6" s="602">
        <v>41671</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110409</v>
      </c>
      <c r="CS6" s="599"/>
      <c r="CT6" s="599"/>
      <c r="CU6" s="599"/>
      <c r="CV6" s="599"/>
      <c r="CW6" s="599"/>
      <c r="CX6" s="599"/>
      <c r="CY6" s="600"/>
      <c r="CZ6" s="592">
        <v>0.8</v>
      </c>
      <c r="DA6" s="593"/>
      <c r="DB6" s="593"/>
      <c r="DC6" s="609"/>
      <c r="DD6" s="607" t="s">
        <v>61</v>
      </c>
      <c r="DE6" s="599"/>
      <c r="DF6" s="599"/>
      <c r="DG6" s="599"/>
      <c r="DH6" s="599"/>
      <c r="DI6" s="599"/>
      <c r="DJ6" s="599"/>
      <c r="DK6" s="599"/>
      <c r="DL6" s="599"/>
      <c r="DM6" s="599"/>
      <c r="DN6" s="599"/>
      <c r="DO6" s="599"/>
      <c r="DP6" s="600"/>
      <c r="DQ6" s="607">
        <v>110409</v>
      </c>
      <c r="DR6" s="599"/>
      <c r="DS6" s="599"/>
      <c r="DT6" s="599"/>
      <c r="DU6" s="599"/>
      <c r="DV6" s="599"/>
      <c r="DW6" s="599"/>
      <c r="DX6" s="599"/>
      <c r="DY6" s="599"/>
      <c r="DZ6" s="599"/>
      <c r="EA6" s="599"/>
      <c r="EB6" s="599"/>
      <c r="EC6" s="608"/>
    </row>
    <row r="7" spans="2:143" ht="11.25" customHeight="1" x14ac:dyDescent="0.15">
      <c r="B7" s="595" t="s">
        <v>165</v>
      </c>
      <c r="C7" s="596"/>
      <c r="D7" s="596"/>
      <c r="E7" s="596"/>
      <c r="F7" s="596"/>
      <c r="G7" s="596"/>
      <c r="H7" s="596"/>
      <c r="I7" s="596"/>
      <c r="J7" s="596"/>
      <c r="K7" s="596"/>
      <c r="L7" s="596"/>
      <c r="M7" s="596"/>
      <c r="N7" s="596"/>
      <c r="O7" s="596"/>
      <c r="P7" s="596"/>
      <c r="Q7" s="597"/>
      <c r="R7" s="598">
        <v>1434</v>
      </c>
      <c r="S7" s="599"/>
      <c r="T7" s="599"/>
      <c r="U7" s="599"/>
      <c r="V7" s="599"/>
      <c r="W7" s="599"/>
      <c r="X7" s="599"/>
      <c r="Y7" s="600"/>
      <c r="Z7" s="601">
        <v>0</v>
      </c>
      <c r="AA7" s="601"/>
      <c r="AB7" s="601"/>
      <c r="AC7" s="601"/>
      <c r="AD7" s="602">
        <v>1434</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1633239</v>
      </c>
      <c r="BH7" s="599"/>
      <c r="BI7" s="599"/>
      <c r="BJ7" s="599"/>
      <c r="BK7" s="599"/>
      <c r="BL7" s="599"/>
      <c r="BM7" s="599"/>
      <c r="BN7" s="600"/>
      <c r="BO7" s="601">
        <v>46.1</v>
      </c>
      <c r="BP7" s="601"/>
      <c r="BQ7" s="601"/>
      <c r="BR7" s="601"/>
      <c r="BS7" s="602">
        <v>41671</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2148160</v>
      </c>
      <c r="CS7" s="599"/>
      <c r="CT7" s="599"/>
      <c r="CU7" s="599"/>
      <c r="CV7" s="599"/>
      <c r="CW7" s="599"/>
      <c r="CX7" s="599"/>
      <c r="CY7" s="600"/>
      <c r="CZ7" s="601">
        <v>16</v>
      </c>
      <c r="DA7" s="601"/>
      <c r="DB7" s="601"/>
      <c r="DC7" s="601"/>
      <c r="DD7" s="607">
        <v>759961</v>
      </c>
      <c r="DE7" s="599"/>
      <c r="DF7" s="599"/>
      <c r="DG7" s="599"/>
      <c r="DH7" s="599"/>
      <c r="DI7" s="599"/>
      <c r="DJ7" s="599"/>
      <c r="DK7" s="599"/>
      <c r="DL7" s="599"/>
      <c r="DM7" s="599"/>
      <c r="DN7" s="599"/>
      <c r="DO7" s="599"/>
      <c r="DP7" s="600"/>
      <c r="DQ7" s="607">
        <v>1817496</v>
      </c>
      <c r="DR7" s="599"/>
      <c r="DS7" s="599"/>
      <c r="DT7" s="599"/>
      <c r="DU7" s="599"/>
      <c r="DV7" s="599"/>
      <c r="DW7" s="599"/>
      <c r="DX7" s="599"/>
      <c r="DY7" s="599"/>
      <c r="DZ7" s="599"/>
      <c r="EA7" s="599"/>
      <c r="EB7" s="599"/>
      <c r="EC7" s="608"/>
    </row>
    <row r="8" spans="2:143" ht="11.25" customHeight="1" x14ac:dyDescent="0.15">
      <c r="B8" s="595" t="s">
        <v>168</v>
      </c>
      <c r="C8" s="596"/>
      <c r="D8" s="596"/>
      <c r="E8" s="596"/>
      <c r="F8" s="596"/>
      <c r="G8" s="596"/>
      <c r="H8" s="596"/>
      <c r="I8" s="596"/>
      <c r="J8" s="596"/>
      <c r="K8" s="596"/>
      <c r="L8" s="596"/>
      <c r="M8" s="596"/>
      <c r="N8" s="596"/>
      <c r="O8" s="596"/>
      <c r="P8" s="596"/>
      <c r="Q8" s="597"/>
      <c r="R8" s="598">
        <v>29549</v>
      </c>
      <c r="S8" s="599"/>
      <c r="T8" s="599"/>
      <c r="U8" s="599"/>
      <c r="V8" s="599"/>
      <c r="W8" s="599"/>
      <c r="X8" s="599"/>
      <c r="Y8" s="600"/>
      <c r="Z8" s="601">
        <v>0.2</v>
      </c>
      <c r="AA8" s="601"/>
      <c r="AB8" s="601"/>
      <c r="AC8" s="601"/>
      <c r="AD8" s="602">
        <v>29549</v>
      </c>
      <c r="AE8" s="602"/>
      <c r="AF8" s="602"/>
      <c r="AG8" s="602"/>
      <c r="AH8" s="602"/>
      <c r="AI8" s="602"/>
      <c r="AJ8" s="602"/>
      <c r="AK8" s="602"/>
      <c r="AL8" s="603">
        <v>0.4</v>
      </c>
      <c r="AM8" s="604"/>
      <c r="AN8" s="604"/>
      <c r="AO8" s="605"/>
      <c r="AP8" s="595" t="s">
        <v>169</v>
      </c>
      <c r="AQ8" s="596"/>
      <c r="AR8" s="596"/>
      <c r="AS8" s="596"/>
      <c r="AT8" s="596"/>
      <c r="AU8" s="596"/>
      <c r="AV8" s="596"/>
      <c r="AW8" s="596"/>
      <c r="AX8" s="596"/>
      <c r="AY8" s="596"/>
      <c r="AZ8" s="596"/>
      <c r="BA8" s="596"/>
      <c r="BB8" s="596"/>
      <c r="BC8" s="596"/>
      <c r="BD8" s="596"/>
      <c r="BE8" s="596"/>
      <c r="BF8" s="597"/>
      <c r="BG8" s="598">
        <v>49100</v>
      </c>
      <c r="BH8" s="599"/>
      <c r="BI8" s="599"/>
      <c r="BJ8" s="599"/>
      <c r="BK8" s="599"/>
      <c r="BL8" s="599"/>
      <c r="BM8" s="599"/>
      <c r="BN8" s="600"/>
      <c r="BO8" s="601">
        <v>1.4</v>
      </c>
      <c r="BP8" s="601"/>
      <c r="BQ8" s="601"/>
      <c r="BR8" s="601"/>
      <c r="BS8" s="602" t="s">
        <v>61</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5830264</v>
      </c>
      <c r="CS8" s="599"/>
      <c r="CT8" s="599"/>
      <c r="CU8" s="599"/>
      <c r="CV8" s="599"/>
      <c r="CW8" s="599"/>
      <c r="CX8" s="599"/>
      <c r="CY8" s="600"/>
      <c r="CZ8" s="601">
        <v>43.3</v>
      </c>
      <c r="DA8" s="601"/>
      <c r="DB8" s="601"/>
      <c r="DC8" s="601"/>
      <c r="DD8" s="607">
        <v>381712</v>
      </c>
      <c r="DE8" s="599"/>
      <c r="DF8" s="599"/>
      <c r="DG8" s="599"/>
      <c r="DH8" s="599"/>
      <c r="DI8" s="599"/>
      <c r="DJ8" s="599"/>
      <c r="DK8" s="599"/>
      <c r="DL8" s="599"/>
      <c r="DM8" s="599"/>
      <c r="DN8" s="599"/>
      <c r="DO8" s="599"/>
      <c r="DP8" s="600"/>
      <c r="DQ8" s="607">
        <v>2523670</v>
      </c>
      <c r="DR8" s="599"/>
      <c r="DS8" s="599"/>
      <c r="DT8" s="599"/>
      <c r="DU8" s="599"/>
      <c r="DV8" s="599"/>
      <c r="DW8" s="599"/>
      <c r="DX8" s="599"/>
      <c r="DY8" s="599"/>
      <c r="DZ8" s="599"/>
      <c r="EA8" s="599"/>
      <c r="EB8" s="599"/>
      <c r="EC8" s="608"/>
    </row>
    <row r="9" spans="2:143" ht="11.25" customHeight="1" x14ac:dyDescent="0.15">
      <c r="B9" s="595" t="s">
        <v>171</v>
      </c>
      <c r="C9" s="596"/>
      <c r="D9" s="596"/>
      <c r="E9" s="596"/>
      <c r="F9" s="596"/>
      <c r="G9" s="596"/>
      <c r="H9" s="596"/>
      <c r="I9" s="596"/>
      <c r="J9" s="596"/>
      <c r="K9" s="596"/>
      <c r="L9" s="596"/>
      <c r="M9" s="596"/>
      <c r="N9" s="596"/>
      <c r="O9" s="596"/>
      <c r="P9" s="596"/>
      <c r="Q9" s="597"/>
      <c r="R9" s="598">
        <v>41475</v>
      </c>
      <c r="S9" s="599"/>
      <c r="T9" s="599"/>
      <c r="U9" s="599"/>
      <c r="V9" s="599"/>
      <c r="W9" s="599"/>
      <c r="X9" s="599"/>
      <c r="Y9" s="600"/>
      <c r="Z9" s="601">
        <v>0.3</v>
      </c>
      <c r="AA9" s="601"/>
      <c r="AB9" s="601"/>
      <c r="AC9" s="601"/>
      <c r="AD9" s="602">
        <v>41475</v>
      </c>
      <c r="AE9" s="602"/>
      <c r="AF9" s="602"/>
      <c r="AG9" s="602"/>
      <c r="AH9" s="602"/>
      <c r="AI9" s="602"/>
      <c r="AJ9" s="602"/>
      <c r="AK9" s="602"/>
      <c r="AL9" s="603">
        <v>0.6</v>
      </c>
      <c r="AM9" s="604"/>
      <c r="AN9" s="604"/>
      <c r="AO9" s="605"/>
      <c r="AP9" s="595" t="s">
        <v>172</v>
      </c>
      <c r="AQ9" s="596"/>
      <c r="AR9" s="596"/>
      <c r="AS9" s="596"/>
      <c r="AT9" s="596"/>
      <c r="AU9" s="596"/>
      <c r="AV9" s="596"/>
      <c r="AW9" s="596"/>
      <c r="AX9" s="596"/>
      <c r="AY9" s="596"/>
      <c r="AZ9" s="596"/>
      <c r="BA9" s="596"/>
      <c r="BB9" s="596"/>
      <c r="BC9" s="596"/>
      <c r="BD9" s="596"/>
      <c r="BE9" s="596"/>
      <c r="BF9" s="597"/>
      <c r="BG9" s="598">
        <v>1399752</v>
      </c>
      <c r="BH9" s="599"/>
      <c r="BI9" s="599"/>
      <c r="BJ9" s="599"/>
      <c r="BK9" s="599"/>
      <c r="BL9" s="599"/>
      <c r="BM9" s="599"/>
      <c r="BN9" s="600"/>
      <c r="BO9" s="601">
        <v>39.5</v>
      </c>
      <c r="BP9" s="601"/>
      <c r="BQ9" s="601"/>
      <c r="BR9" s="601"/>
      <c r="BS9" s="602" t="s">
        <v>61</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1347765</v>
      </c>
      <c r="CS9" s="599"/>
      <c r="CT9" s="599"/>
      <c r="CU9" s="599"/>
      <c r="CV9" s="599"/>
      <c r="CW9" s="599"/>
      <c r="CX9" s="599"/>
      <c r="CY9" s="600"/>
      <c r="CZ9" s="601">
        <v>10</v>
      </c>
      <c r="DA9" s="601"/>
      <c r="DB9" s="601"/>
      <c r="DC9" s="601"/>
      <c r="DD9" s="607">
        <v>33600</v>
      </c>
      <c r="DE9" s="599"/>
      <c r="DF9" s="599"/>
      <c r="DG9" s="599"/>
      <c r="DH9" s="599"/>
      <c r="DI9" s="599"/>
      <c r="DJ9" s="599"/>
      <c r="DK9" s="599"/>
      <c r="DL9" s="599"/>
      <c r="DM9" s="599"/>
      <c r="DN9" s="599"/>
      <c r="DO9" s="599"/>
      <c r="DP9" s="600"/>
      <c r="DQ9" s="607">
        <v>1121909</v>
      </c>
      <c r="DR9" s="599"/>
      <c r="DS9" s="599"/>
      <c r="DT9" s="599"/>
      <c r="DU9" s="599"/>
      <c r="DV9" s="599"/>
      <c r="DW9" s="599"/>
      <c r="DX9" s="599"/>
      <c r="DY9" s="599"/>
      <c r="DZ9" s="599"/>
      <c r="EA9" s="599"/>
      <c r="EB9" s="599"/>
      <c r="EC9" s="608"/>
    </row>
    <row r="10" spans="2:143" ht="11.25" customHeight="1" x14ac:dyDescent="0.15">
      <c r="B10" s="595" t="s">
        <v>174</v>
      </c>
      <c r="C10" s="596"/>
      <c r="D10" s="596"/>
      <c r="E10" s="596"/>
      <c r="F10" s="596"/>
      <c r="G10" s="596"/>
      <c r="H10" s="596"/>
      <c r="I10" s="596"/>
      <c r="J10" s="596"/>
      <c r="K10" s="596"/>
      <c r="L10" s="596"/>
      <c r="M10" s="596"/>
      <c r="N10" s="596"/>
      <c r="O10" s="596"/>
      <c r="P10" s="596"/>
      <c r="Q10" s="597"/>
      <c r="R10" s="598" t="s">
        <v>61</v>
      </c>
      <c r="S10" s="599"/>
      <c r="T10" s="599"/>
      <c r="U10" s="599"/>
      <c r="V10" s="599"/>
      <c r="W10" s="599"/>
      <c r="X10" s="599"/>
      <c r="Y10" s="600"/>
      <c r="Z10" s="601" t="s">
        <v>61</v>
      </c>
      <c r="AA10" s="601"/>
      <c r="AB10" s="601"/>
      <c r="AC10" s="601"/>
      <c r="AD10" s="602" t="s">
        <v>61</v>
      </c>
      <c r="AE10" s="602"/>
      <c r="AF10" s="602"/>
      <c r="AG10" s="602"/>
      <c r="AH10" s="602"/>
      <c r="AI10" s="602"/>
      <c r="AJ10" s="602"/>
      <c r="AK10" s="602"/>
      <c r="AL10" s="603" t="s">
        <v>61</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82314</v>
      </c>
      <c r="BH10" s="599"/>
      <c r="BI10" s="599"/>
      <c r="BJ10" s="599"/>
      <c r="BK10" s="599"/>
      <c r="BL10" s="599"/>
      <c r="BM10" s="599"/>
      <c r="BN10" s="600"/>
      <c r="BO10" s="601">
        <v>2.2999999999999998</v>
      </c>
      <c r="BP10" s="601"/>
      <c r="BQ10" s="601"/>
      <c r="BR10" s="601"/>
      <c r="BS10" s="602">
        <v>13693</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t="s">
        <v>61</v>
      </c>
      <c r="CS10" s="599"/>
      <c r="CT10" s="599"/>
      <c r="CU10" s="599"/>
      <c r="CV10" s="599"/>
      <c r="CW10" s="599"/>
      <c r="CX10" s="599"/>
      <c r="CY10" s="600"/>
      <c r="CZ10" s="601" t="s">
        <v>61</v>
      </c>
      <c r="DA10" s="601"/>
      <c r="DB10" s="601"/>
      <c r="DC10" s="601"/>
      <c r="DD10" s="607" t="s">
        <v>61</v>
      </c>
      <c r="DE10" s="599"/>
      <c r="DF10" s="599"/>
      <c r="DG10" s="599"/>
      <c r="DH10" s="599"/>
      <c r="DI10" s="599"/>
      <c r="DJ10" s="599"/>
      <c r="DK10" s="599"/>
      <c r="DL10" s="599"/>
      <c r="DM10" s="599"/>
      <c r="DN10" s="599"/>
      <c r="DO10" s="599"/>
      <c r="DP10" s="600"/>
      <c r="DQ10" s="607" t="s">
        <v>61</v>
      </c>
      <c r="DR10" s="599"/>
      <c r="DS10" s="599"/>
      <c r="DT10" s="599"/>
      <c r="DU10" s="599"/>
      <c r="DV10" s="599"/>
      <c r="DW10" s="599"/>
      <c r="DX10" s="599"/>
      <c r="DY10" s="599"/>
      <c r="DZ10" s="599"/>
      <c r="EA10" s="599"/>
      <c r="EB10" s="599"/>
      <c r="EC10" s="608"/>
    </row>
    <row r="11" spans="2:143" ht="11.25" customHeight="1" x14ac:dyDescent="0.15">
      <c r="B11" s="595" t="s">
        <v>177</v>
      </c>
      <c r="C11" s="596"/>
      <c r="D11" s="596"/>
      <c r="E11" s="596"/>
      <c r="F11" s="596"/>
      <c r="G11" s="596"/>
      <c r="H11" s="596"/>
      <c r="I11" s="596"/>
      <c r="J11" s="596"/>
      <c r="K11" s="596"/>
      <c r="L11" s="596"/>
      <c r="M11" s="596"/>
      <c r="N11" s="596"/>
      <c r="O11" s="596"/>
      <c r="P11" s="596"/>
      <c r="Q11" s="597"/>
      <c r="R11" s="598">
        <v>750156</v>
      </c>
      <c r="S11" s="599"/>
      <c r="T11" s="599"/>
      <c r="U11" s="599"/>
      <c r="V11" s="599"/>
      <c r="W11" s="599"/>
      <c r="X11" s="599"/>
      <c r="Y11" s="600"/>
      <c r="Z11" s="603">
        <v>5.3</v>
      </c>
      <c r="AA11" s="604"/>
      <c r="AB11" s="604"/>
      <c r="AC11" s="610"/>
      <c r="AD11" s="607">
        <v>750156</v>
      </c>
      <c r="AE11" s="599"/>
      <c r="AF11" s="599"/>
      <c r="AG11" s="599"/>
      <c r="AH11" s="599"/>
      <c r="AI11" s="599"/>
      <c r="AJ11" s="599"/>
      <c r="AK11" s="600"/>
      <c r="AL11" s="603">
        <v>10.3</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102073</v>
      </c>
      <c r="BH11" s="599"/>
      <c r="BI11" s="599"/>
      <c r="BJ11" s="599"/>
      <c r="BK11" s="599"/>
      <c r="BL11" s="599"/>
      <c r="BM11" s="599"/>
      <c r="BN11" s="600"/>
      <c r="BO11" s="601">
        <v>2.9</v>
      </c>
      <c r="BP11" s="601"/>
      <c r="BQ11" s="601"/>
      <c r="BR11" s="601"/>
      <c r="BS11" s="602">
        <v>27978</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181273</v>
      </c>
      <c r="CS11" s="599"/>
      <c r="CT11" s="599"/>
      <c r="CU11" s="599"/>
      <c r="CV11" s="599"/>
      <c r="CW11" s="599"/>
      <c r="CX11" s="599"/>
      <c r="CY11" s="600"/>
      <c r="CZ11" s="601">
        <v>1.3</v>
      </c>
      <c r="DA11" s="601"/>
      <c r="DB11" s="601"/>
      <c r="DC11" s="601"/>
      <c r="DD11" s="607">
        <v>54996</v>
      </c>
      <c r="DE11" s="599"/>
      <c r="DF11" s="599"/>
      <c r="DG11" s="599"/>
      <c r="DH11" s="599"/>
      <c r="DI11" s="599"/>
      <c r="DJ11" s="599"/>
      <c r="DK11" s="599"/>
      <c r="DL11" s="599"/>
      <c r="DM11" s="599"/>
      <c r="DN11" s="599"/>
      <c r="DO11" s="599"/>
      <c r="DP11" s="600"/>
      <c r="DQ11" s="607">
        <v>130910</v>
      </c>
      <c r="DR11" s="599"/>
      <c r="DS11" s="599"/>
      <c r="DT11" s="599"/>
      <c r="DU11" s="599"/>
      <c r="DV11" s="599"/>
      <c r="DW11" s="599"/>
      <c r="DX11" s="599"/>
      <c r="DY11" s="599"/>
      <c r="DZ11" s="599"/>
      <c r="EA11" s="599"/>
      <c r="EB11" s="599"/>
      <c r="EC11" s="608"/>
    </row>
    <row r="12" spans="2:143" ht="11.25" customHeight="1" x14ac:dyDescent="0.15">
      <c r="B12" s="595" t="s">
        <v>180</v>
      </c>
      <c r="C12" s="596"/>
      <c r="D12" s="596"/>
      <c r="E12" s="596"/>
      <c r="F12" s="596"/>
      <c r="G12" s="596"/>
      <c r="H12" s="596"/>
      <c r="I12" s="596"/>
      <c r="J12" s="596"/>
      <c r="K12" s="596"/>
      <c r="L12" s="596"/>
      <c r="M12" s="596"/>
      <c r="N12" s="596"/>
      <c r="O12" s="596"/>
      <c r="P12" s="596"/>
      <c r="Q12" s="597"/>
      <c r="R12" s="598" t="s">
        <v>61</v>
      </c>
      <c r="S12" s="599"/>
      <c r="T12" s="599"/>
      <c r="U12" s="599"/>
      <c r="V12" s="599"/>
      <c r="W12" s="599"/>
      <c r="X12" s="599"/>
      <c r="Y12" s="600"/>
      <c r="Z12" s="601" t="s">
        <v>61</v>
      </c>
      <c r="AA12" s="601"/>
      <c r="AB12" s="601"/>
      <c r="AC12" s="601"/>
      <c r="AD12" s="602" t="s">
        <v>61</v>
      </c>
      <c r="AE12" s="602"/>
      <c r="AF12" s="602"/>
      <c r="AG12" s="602"/>
      <c r="AH12" s="602"/>
      <c r="AI12" s="602"/>
      <c r="AJ12" s="602"/>
      <c r="AK12" s="602"/>
      <c r="AL12" s="603" t="s">
        <v>61</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1596489</v>
      </c>
      <c r="BH12" s="599"/>
      <c r="BI12" s="599"/>
      <c r="BJ12" s="599"/>
      <c r="BK12" s="599"/>
      <c r="BL12" s="599"/>
      <c r="BM12" s="599"/>
      <c r="BN12" s="600"/>
      <c r="BO12" s="601">
        <v>45.1</v>
      </c>
      <c r="BP12" s="601"/>
      <c r="BQ12" s="601"/>
      <c r="BR12" s="601"/>
      <c r="BS12" s="602" t="s">
        <v>61</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127352</v>
      </c>
      <c r="CS12" s="599"/>
      <c r="CT12" s="599"/>
      <c r="CU12" s="599"/>
      <c r="CV12" s="599"/>
      <c r="CW12" s="599"/>
      <c r="CX12" s="599"/>
      <c r="CY12" s="600"/>
      <c r="CZ12" s="601">
        <v>0.9</v>
      </c>
      <c r="DA12" s="601"/>
      <c r="DB12" s="601"/>
      <c r="DC12" s="601"/>
      <c r="DD12" s="607">
        <v>6615</v>
      </c>
      <c r="DE12" s="599"/>
      <c r="DF12" s="599"/>
      <c r="DG12" s="599"/>
      <c r="DH12" s="599"/>
      <c r="DI12" s="599"/>
      <c r="DJ12" s="599"/>
      <c r="DK12" s="599"/>
      <c r="DL12" s="599"/>
      <c r="DM12" s="599"/>
      <c r="DN12" s="599"/>
      <c r="DO12" s="599"/>
      <c r="DP12" s="600"/>
      <c r="DQ12" s="607">
        <v>116989</v>
      </c>
      <c r="DR12" s="599"/>
      <c r="DS12" s="599"/>
      <c r="DT12" s="599"/>
      <c r="DU12" s="599"/>
      <c r="DV12" s="599"/>
      <c r="DW12" s="599"/>
      <c r="DX12" s="599"/>
      <c r="DY12" s="599"/>
      <c r="DZ12" s="599"/>
      <c r="EA12" s="599"/>
      <c r="EB12" s="599"/>
      <c r="EC12" s="608"/>
    </row>
    <row r="13" spans="2:143" ht="11.25" customHeight="1" x14ac:dyDescent="0.15">
      <c r="B13" s="595" t="s">
        <v>183</v>
      </c>
      <c r="C13" s="596"/>
      <c r="D13" s="596"/>
      <c r="E13" s="596"/>
      <c r="F13" s="596"/>
      <c r="G13" s="596"/>
      <c r="H13" s="596"/>
      <c r="I13" s="596"/>
      <c r="J13" s="596"/>
      <c r="K13" s="596"/>
      <c r="L13" s="596"/>
      <c r="M13" s="596"/>
      <c r="N13" s="596"/>
      <c r="O13" s="596"/>
      <c r="P13" s="596"/>
      <c r="Q13" s="597"/>
      <c r="R13" s="598" t="s">
        <v>61</v>
      </c>
      <c r="S13" s="599"/>
      <c r="T13" s="599"/>
      <c r="U13" s="599"/>
      <c r="V13" s="599"/>
      <c r="W13" s="599"/>
      <c r="X13" s="599"/>
      <c r="Y13" s="600"/>
      <c r="Z13" s="601" t="s">
        <v>61</v>
      </c>
      <c r="AA13" s="601"/>
      <c r="AB13" s="601"/>
      <c r="AC13" s="601"/>
      <c r="AD13" s="602" t="s">
        <v>61</v>
      </c>
      <c r="AE13" s="602"/>
      <c r="AF13" s="602"/>
      <c r="AG13" s="602"/>
      <c r="AH13" s="602"/>
      <c r="AI13" s="602"/>
      <c r="AJ13" s="602"/>
      <c r="AK13" s="602"/>
      <c r="AL13" s="603" t="s">
        <v>61</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1595811</v>
      </c>
      <c r="BH13" s="599"/>
      <c r="BI13" s="599"/>
      <c r="BJ13" s="599"/>
      <c r="BK13" s="599"/>
      <c r="BL13" s="599"/>
      <c r="BM13" s="599"/>
      <c r="BN13" s="600"/>
      <c r="BO13" s="601">
        <v>45.1</v>
      </c>
      <c r="BP13" s="601"/>
      <c r="BQ13" s="601"/>
      <c r="BR13" s="601"/>
      <c r="BS13" s="602" t="s">
        <v>61</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724900</v>
      </c>
      <c r="CS13" s="599"/>
      <c r="CT13" s="599"/>
      <c r="CU13" s="599"/>
      <c r="CV13" s="599"/>
      <c r="CW13" s="599"/>
      <c r="CX13" s="599"/>
      <c r="CY13" s="600"/>
      <c r="CZ13" s="601">
        <v>5.4</v>
      </c>
      <c r="DA13" s="601"/>
      <c r="DB13" s="601"/>
      <c r="DC13" s="601"/>
      <c r="DD13" s="607">
        <v>292112</v>
      </c>
      <c r="DE13" s="599"/>
      <c r="DF13" s="599"/>
      <c r="DG13" s="599"/>
      <c r="DH13" s="599"/>
      <c r="DI13" s="599"/>
      <c r="DJ13" s="599"/>
      <c r="DK13" s="599"/>
      <c r="DL13" s="599"/>
      <c r="DM13" s="599"/>
      <c r="DN13" s="599"/>
      <c r="DO13" s="599"/>
      <c r="DP13" s="600"/>
      <c r="DQ13" s="607">
        <v>602812</v>
      </c>
      <c r="DR13" s="599"/>
      <c r="DS13" s="599"/>
      <c r="DT13" s="599"/>
      <c r="DU13" s="599"/>
      <c r="DV13" s="599"/>
      <c r="DW13" s="599"/>
      <c r="DX13" s="599"/>
      <c r="DY13" s="599"/>
      <c r="DZ13" s="599"/>
      <c r="EA13" s="599"/>
      <c r="EB13" s="599"/>
      <c r="EC13" s="608"/>
    </row>
    <row r="14" spans="2:143" ht="11.25" customHeight="1" x14ac:dyDescent="0.15">
      <c r="B14" s="595" t="s">
        <v>186</v>
      </c>
      <c r="C14" s="596"/>
      <c r="D14" s="596"/>
      <c r="E14" s="596"/>
      <c r="F14" s="596"/>
      <c r="G14" s="596"/>
      <c r="H14" s="596"/>
      <c r="I14" s="596"/>
      <c r="J14" s="596"/>
      <c r="K14" s="596"/>
      <c r="L14" s="596"/>
      <c r="M14" s="596"/>
      <c r="N14" s="596"/>
      <c r="O14" s="596"/>
      <c r="P14" s="596"/>
      <c r="Q14" s="597"/>
      <c r="R14" s="598" t="s">
        <v>61</v>
      </c>
      <c r="S14" s="599"/>
      <c r="T14" s="599"/>
      <c r="U14" s="599"/>
      <c r="V14" s="599"/>
      <c r="W14" s="599"/>
      <c r="X14" s="599"/>
      <c r="Y14" s="600"/>
      <c r="Z14" s="601" t="s">
        <v>61</v>
      </c>
      <c r="AA14" s="601"/>
      <c r="AB14" s="601"/>
      <c r="AC14" s="601"/>
      <c r="AD14" s="602" t="s">
        <v>61</v>
      </c>
      <c r="AE14" s="602"/>
      <c r="AF14" s="602"/>
      <c r="AG14" s="602"/>
      <c r="AH14" s="602"/>
      <c r="AI14" s="602"/>
      <c r="AJ14" s="602"/>
      <c r="AK14" s="602"/>
      <c r="AL14" s="603" t="s">
        <v>61</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93182</v>
      </c>
      <c r="BH14" s="599"/>
      <c r="BI14" s="599"/>
      <c r="BJ14" s="599"/>
      <c r="BK14" s="599"/>
      <c r="BL14" s="599"/>
      <c r="BM14" s="599"/>
      <c r="BN14" s="600"/>
      <c r="BO14" s="601">
        <v>2.6</v>
      </c>
      <c r="BP14" s="601"/>
      <c r="BQ14" s="601"/>
      <c r="BR14" s="601"/>
      <c r="BS14" s="602" t="s">
        <v>61</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524859</v>
      </c>
      <c r="CS14" s="599"/>
      <c r="CT14" s="599"/>
      <c r="CU14" s="599"/>
      <c r="CV14" s="599"/>
      <c r="CW14" s="599"/>
      <c r="CX14" s="599"/>
      <c r="CY14" s="600"/>
      <c r="CZ14" s="601">
        <v>3.9</v>
      </c>
      <c r="DA14" s="601"/>
      <c r="DB14" s="601"/>
      <c r="DC14" s="601"/>
      <c r="DD14" s="607">
        <v>88476</v>
      </c>
      <c r="DE14" s="599"/>
      <c r="DF14" s="599"/>
      <c r="DG14" s="599"/>
      <c r="DH14" s="599"/>
      <c r="DI14" s="599"/>
      <c r="DJ14" s="599"/>
      <c r="DK14" s="599"/>
      <c r="DL14" s="599"/>
      <c r="DM14" s="599"/>
      <c r="DN14" s="599"/>
      <c r="DO14" s="599"/>
      <c r="DP14" s="600"/>
      <c r="DQ14" s="607">
        <v>433598</v>
      </c>
      <c r="DR14" s="599"/>
      <c r="DS14" s="599"/>
      <c r="DT14" s="599"/>
      <c r="DU14" s="599"/>
      <c r="DV14" s="599"/>
      <c r="DW14" s="599"/>
      <c r="DX14" s="599"/>
      <c r="DY14" s="599"/>
      <c r="DZ14" s="599"/>
      <c r="EA14" s="599"/>
      <c r="EB14" s="599"/>
      <c r="EC14" s="608"/>
    </row>
    <row r="15" spans="2:143" ht="11.25" customHeight="1" x14ac:dyDescent="0.15">
      <c r="B15" s="595" t="s">
        <v>189</v>
      </c>
      <c r="C15" s="596"/>
      <c r="D15" s="596"/>
      <c r="E15" s="596"/>
      <c r="F15" s="596"/>
      <c r="G15" s="596"/>
      <c r="H15" s="596"/>
      <c r="I15" s="596"/>
      <c r="J15" s="596"/>
      <c r="K15" s="596"/>
      <c r="L15" s="596"/>
      <c r="M15" s="596"/>
      <c r="N15" s="596"/>
      <c r="O15" s="596"/>
      <c r="P15" s="596"/>
      <c r="Q15" s="597"/>
      <c r="R15" s="598">
        <v>14839</v>
      </c>
      <c r="S15" s="599"/>
      <c r="T15" s="599"/>
      <c r="U15" s="599"/>
      <c r="V15" s="599"/>
      <c r="W15" s="599"/>
      <c r="X15" s="599"/>
      <c r="Y15" s="600"/>
      <c r="Z15" s="601">
        <v>0.1</v>
      </c>
      <c r="AA15" s="601"/>
      <c r="AB15" s="601"/>
      <c r="AC15" s="601"/>
      <c r="AD15" s="602">
        <v>14839</v>
      </c>
      <c r="AE15" s="602"/>
      <c r="AF15" s="602"/>
      <c r="AG15" s="602"/>
      <c r="AH15" s="602"/>
      <c r="AI15" s="602"/>
      <c r="AJ15" s="602"/>
      <c r="AK15" s="602"/>
      <c r="AL15" s="603">
        <v>0.2</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218791</v>
      </c>
      <c r="BH15" s="599"/>
      <c r="BI15" s="599"/>
      <c r="BJ15" s="599"/>
      <c r="BK15" s="599"/>
      <c r="BL15" s="599"/>
      <c r="BM15" s="599"/>
      <c r="BN15" s="600"/>
      <c r="BO15" s="601">
        <v>6.2</v>
      </c>
      <c r="BP15" s="601"/>
      <c r="BQ15" s="601"/>
      <c r="BR15" s="601"/>
      <c r="BS15" s="602" t="s">
        <v>61</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1750557</v>
      </c>
      <c r="CS15" s="599"/>
      <c r="CT15" s="599"/>
      <c r="CU15" s="599"/>
      <c r="CV15" s="599"/>
      <c r="CW15" s="599"/>
      <c r="CX15" s="599"/>
      <c r="CY15" s="600"/>
      <c r="CZ15" s="601">
        <v>13</v>
      </c>
      <c r="DA15" s="601"/>
      <c r="DB15" s="601"/>
      <c r="DC15" s="601"/>
      <c r="DD15" s="607">
        <v>368429</v>
      </c>
      <c r="DE15" s="599"/>
      <c r="DF15" s="599"/>
      <c r="DG15" s="599"/>
      <c r="DH15" s="599"/>
      <c r="DI15" s="599"/>
      <c r="DJ15" s="599"/>
      <c r="DK15" s="599"/>
      <c r="DL15" s="599"/>
      <c r="DM15" s="599"/>
      <c r="DN15" s="599"/>
      <c r="DO15" s="599"/>
      <c r="DP15" s="600"/>
      <c r="DQ15" s="607">
        <v>1375526</v>
      </c>
      <c r="DR15" s="599"/>
      <c r="DS15" s="599"/>
      <c r="DT15" s="599"/>
      <c r="DU15" s="599"/>
      <c r="DV15" s="599"/>
      <c r="DW15" s="599"/>
      <c r="DX15" s="599"/>
      <c r="DY15" s="599"/>
      <c r="DZ15" s="599"/>
      <c r="EA15" s="599"/>
      <c r="EB15" s="599"/>
      <c r="EC15" s="608"/>
    </row>
    <row r="16" spans="2:143" ht="11.25" customHeight="1" x14ac:dyDescent="0.15">
      <c r="B16" s="595" t="s">
        <v>192</v>
      </c>
      <c r="C16" s="596"/>
      <c r="D16" s="596"/>
      <c r="E16" s="596"/>
      <c r="F16" s="596"/>
      <c r="G16" s="596"/>
      <c r="H16" s="596"/>
      <c r="I16" s="596"/>
      <c r="J16" s="596"/>
      <c r="K16" s="596"/>
      <c r="L16" s="596"/>
      <c r="M16" s="596"/>
      <c r="N16" s="596"/>
      <c r="O16" s="596"/>
      <c r="P16" s="596"/>
      <c r="Q16" s="597"/>
      <c r="R16" s="598">
        <v>63178</v>
      </c>
      <c r="S16" s="599"/>
      <c r="T16" s="599"/>
      <c r="U16" s="599"/>
      <c r="V16" s="599"/>
      <c r="W16" s="599"/>
      <c r="X16" s="599"/>
      <c r="Y16" s="600"/>
      <c r="Z16" s="601">
        <v>0.4</v>
      </c>
      <c r="AA16" s="601"/>
      <c r="AB16" s="601"/>
      <c r="AC16" s="601"/>
      <c r="AD16" s="602">
        <v>63178</v>
      </c>
      <c r="AE16" s="602"/>
      <c r="AF16" s="602"/>
      <c r="AG16" s="602"/>
      <c r="AH16" s="602"/>
      <c r="AI16" s="602"/>
      <c r="AJ16" s="602"/>
      <c r="AK16" s="602"/>
      <c r="AL16" s="603">
        <v>0.9</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61</v>
      </c>
      <c r="BH16" s="599"/>
      <c r="BI16" s="599"/>
      <c r="BJ16" s="599"/>
      <c r="BK16" s="599"/>
      <c r="BL16" s="599"/>
      <c r="BM16" s="599"/>
      <c r="BN16" s="600"/>
      <c r="BO16" s="601" t="s">
        <v>61</v>
      </c>
      <c r="BP16" s="601"/>
      <c r="BQ16" s="601"/>
      <c r="BR16" s="601"/>
      <c r="BS16" s="602" t="s">
        <v>61</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v>49374</v>
      </c>
      <c r="CS16" s="599"/>
      <c r="CT16" s="599"/>
      <c r="CU16" s="599"/>
      <c r="CV16" s="599"/>
      <c r="CW16" s="599"/>
      <c r="CX16" s="599"/>
      <c r="CY16" s="600"/>
      <c r="CZ16" s="601">
        <v>0.4</v>
      </c>
      <c r="DA16" s="601"/>
      <c r="DB16" s="601"/>
      <c r="DC16" s="601"/>
      <c r="DD16" s="607" t="s">
        <v>61</v>
      </c>
      <c r="DE16" s="599"/>
      <c r="DF16" s="599"/>
      <c r="DG16" s="599"/>
      <c r="DH16" s="599"/>
      <c r="DI16" s="599"/>
      <c r="DJ16" s="599"/>
      <c r="DK16" s="599"/>
      <c r="DL16" s="599"/>
      <c r="DM16" s="599"/>
      <c r="DN16" s="599"/>
      <c r="DO16" s="599"/>
      <c r="DP16" s="600"/>
      <c r="DQ16" s="607">
        <v>4506</v>
      </c>
      <c r="DR16" s="599"/>
      <c r="DS16" s="599"/>
      <c r="DT16" s="599"/>
      <c r="DU16" s="599"/>
      <c r="DV16" s="599"/>
      <c r="DW16" s="599"/>
      <c r="DX16" s="599"/>
      <c r="DY16" s="599"/>
      <c r="DZ16" s="599"/>
      <c r="EA16" s="599"/>
      <c r="EB16" s="599"/>
      <c r="EC16" s="608"/>
    </row>
    <row r="17" spans="2:133" ht="11.25" customHeight="1" x14ac:dyDescent="0.15">
      <c r="B17" s="595" t="s">
        <v>195</v>
      </c>
      <c r="C17" s="596"/>
      <c r="D17" s="596"/>
      <c r="E17" s="596"/>
      <c r="F17" s="596"/>
      <c r="G17" s="596"/>
      <c r="H17" s="596"/>
      <c r="I17" s="596"/>
      <c r="J17" s="596"/>
      <c r="K17" s="596"/>
      <c r="L17" s="596"/>
      <c r="M17" s="596"/>
      <c r="N17" s="596"/>
      <c r="O17" s="596"/>
      <c r="P17" s="596"/>
      <c r="Q17" s="597"/>
      <c r="R17" s="598">
        <v>180408</v>
      </c>
      <c r="S17" s="599"/>
      <c r="T17" s="599"/>
      <c r="U17" s="599"/>
      <c r="V17" s="599"/>
      <c r="W17" s="599"/>
      <c r="X17" s="599"/>
      <c r="Y17" s="600"/>
      <c r="Z17" s="601">
        <v>1.3</v>
      </c>
      <c r="AA17" s="601"/>
      <c r="AB17" s="601"/>
      <c r="AC17" s="601"/>
      <c r="AD17" s="602">
        <v>180408</v>
      </c>
      <c r="AE17" s="602"/>
      <c r="AF17" s="602"/>
      <c r="AG17" s="602"/>
      <c r="AH17" s="602"/>
      <c r="AI17" s="602"/>
      <c r="AJ17" s="602"/>
      <c r="AK17" s="602"/>
      <c r="AL17" s="603">
        <v>2.5</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61</v>
      </c>
      <c r="BH17" s="599"/>
      <c r="BI17" s="599"/>
      <c r="BJ17" s="599"/>
      <c r="BK17" s="599"/>
      <c r="BL17" s="599"/>
      <c r="BM17" s="599"/>
      <c r="BN17" s="600"/>
      <c r="BO17" s="601" t="s">
        <v>61</v>
      </c>
      <c r="BP17" s="601"/>
      <c r="BQ17" s="601"/>
      <c r="BR17" s="601"/>
      <c r="BS17" s="602" t="s">
        <v>61</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659924</v>
      </c>
      <c r="CS17" s="599"/>
      <c r="CT17" s="599"/>
      <c r="CU17" s="599"/>
      <c r="CV17" s="599"/>
      <c r="CW17" s="599"/>
      <c r="CX17" s="599"/>
      <c r="CY17" s="600"/>
      <c r="CZ17" s="601">
        <v>4.9000000000000004</v>
      </c>
      <c r="DA17" s="601"/>
      <c r="DB17" s="601"/>
      <c r="DC17" s="601"/>
      <c r="DD17" s="607" t="s">
        <v>61</v>
      </c>
      <c r="DE17" s="599"/>
      <c r="DF17" s="599"/>
      <c r="DG17" s="599"/>
      <c r="DH17" s="599"/>
      <c r="DI17" s="599"/>
      <c r="DJ17" s="599"/>
      <c r="DK17" s="599"/>
      <c r="DL17" s="599"/>
      <c r="DM17" s="599"/>
      <c r="DN17" s="599"/>
      <c r="DO17" s="599"/>
      <c r="DP17" s="600"/>
      <c r="DQ17" s="607">
        <v>659924</v>
      </c>
      <c r="DR17" s="599"/>
      <c r="DS17" s="599"/>
      <c r="DT17" s="599"/>
      <c r="DU17" s="599"/>
      <c r="DV17" s="599"/>
      <c r="DW17" s="599"/>
      <c r="DX17" s="599"/>
      <c r="DY17" s="599"/>
      <c r="DZ17" s="599"/>
      <c r="EA17" s="599"/>
      <c r="EB17" s="599"/>
      <c r="EC17" s="608"/>
    </row>
    <row r="18" spans="2:133" ht="11.25" customHeight="1" x14ac:dyDescent="0.15">
      <c r="B18" s="595" t="s">
        <v>198</v>
      </c>
      <c r="C18" s="596"/>
      <c r="D18" s="596"/>
      <c r="E18" s="596"/>
      <c r="F18" s="596"/>
      <c r="G18" s="596"/>
      <c r="H18" s="596"/>
      <c r="I18" s="596"/>
      <c r="J18" s="596"/>
      <c r="K18" s="596"/>
      <c r="L18" s="596"/>
      <c r="M18" s="596"/>
      <c r="N18" s="596"/>
      <c r="O18" s="596"/>
      <c r="P18" s="596"/>
      <c r="Q18" s="597"/>
      <c r="R18" s="598">
        <v>38922</v>
      </c>
      <c r="S18" s="599"/>
      <c r="T18" s="599"/>
      <c r="U18" s="599"/>
      <c r="V18" s="599"/>
      <c r="W18" s="599"/>
      <c r="X18" s="599"/>
      <c r="Y18" s="600"/>
      <c r="Z18" s="601">
        <v>0.3</v>
      </c>
      <c r="AA18" s="601"/>
      <c r="AB18" s="601"/>
      <c r="AC18" s="601"/>
      <c r="AD18" s="602">
        <v>38922</v>
      </c>
      <c r="AE18" s="602"/>
      <c r="AF18" s="602"/>
      <c r="AG18" s="602"/>
      <c r="AH18" s="602"/>
      <c r="AI18" s="602"/>
      <c r="AJ18" s="602"/>
      <c r="AK18" s="602"/>
      <c r="AL18" s="603">
        <v>0.5</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61</v>
      </c>
      <c r="BH18" s="599"/>
      <c r="BI18" s="599"/>
      <c r="BJ18" s="599"/>
      <c r="BK18" s="599"/>
      <c r="BL18" s="599"/>
      <c r="BM18" s="599"/>
      <c r="BN18" s="600"/>
      <c r="BO18" s="601" t="s">
        <v>61</v>
      </c>
      <c r="BP18" s="601"/>
      <c r="BQ18" s="601"/>
      <c r="BR18" s="601"/>
      <c r="BS18" s="602" t="s">
        <v>61</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61</v>
      </c>
      <c r="CS18" s="599"/>
      <c r="CT18" s="599"/>
      <c r="CU18" s="599"/>
      <c r="CV18" s="599"/>
      <c r="CW18" s="599"/>
      <c r="CX18" s="599"/>
      <c r="CY18" s="600"/>
      <c r="CZ18" s="601" t="s">
        <v>61</v>
      </c>
      <c r="DA18" s="601"/>
      <c r="DB18" s="601"/>
      <c r="DC18" s="601"/>
      <c r="DD18" s="607" t="s">
        <v>61</v>
      </c>
      <c r="DE18" s="599"/>
      <c r="DF18" s="599"/>
      <c r="DG18" s="599"/>
      <c r="DH18" s="599"/>
      <c r="DI18" s="599"/>
      <c r="DJ18" s="599"/>
      <c r="DK18" s="599"/>
      <c r="DL18" s="599"/>
      <c r="DM18" s="599"/>
      <c r="DN18" s="599"/>
      <c r="DO18" s="599"/>
      <c r="DP18" s="600"/>
      <c r="DQ18" s="607" t="s">
        <v>61</v>
      </c>
      <c r="DR18" s="599"/>
      <c r="DS18" s="599"/>
      <c r="DT18" s="599"/>
      <c r="DU18" s="599"/>
      <c r="DV18" s="599"/>
      <c r="DW18" s="599"/>
      <c r="DX18" s="599"/>
      <c r="DY18" s="599"/>
      <c r="DZ18" s="599"/>
      <c r="EA18" s="599"/>
      <c r="EB18" s="599"/>
      <c r="EC18" s="608"/>
    </row>
    <row r="19" spans="2:133" ht="11.25" customHeight="1" x14ac:dyDescent="0.15">
      <c r="B19" s="595" t="s">
        <v>201</v>
      </c>
      <c r="C19" s="596"/>
      <c r="D19" s="596"/>
      <c r="E19" s="596"/>
      <c r="F19" s="596"/>
      <c r="G19" s="596"/>
      <c r="H19" s="596"/>
      <c r="I19" s="596"/>
      <c r="J19" s="596"/>
      <c r="K19" s="596"/>
      <c r="L19" s="596"/>
      <c r="M19" s="596"/>
      <c r="N19" s="596"/>
      <c r="O19" s="596"/>
      <c r="P19" s="596"/>
      <c r="Q19" s="597"/>
      <c r="R19" s="598">
        <v>141486</v>
      </c>
      <c r="S19" s="599"/>
      <c r="T19" s="599"/>
      <c r="U19" s="599"/>
      <c r="V19" s="599"/>
      <c r="W19" s="599"/>
      <c r="X19" s="599"/>
      <c r="Y19" s="600"/>
      <c r="Z19" s="601">
        <v>1</v>
      </c>
      <c r="AA19" s="601"/>
      <c r="AB19" s="601"/>
      <c r="AC19" s="601"/>
      <c r="AD19" s="602">
        <v>141486</v>
      </c>
      <c r="AE19" s="602"/>
      <c r="AF19" s="602"/>
      <c r="AG19" s="602"/>
      <c r="AH19" s="602"/>
      <c r="AI19" s="602"/>
      <c r="AJ19" s="602"/>
      <c r="AK19" s="602"/>
      <c r="AL19" s="603">
        <v>1.9</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v>29</v>
      </c>
      <c r="BH19" s="599"/>
      <c r="BI19" s="599"/>
      <c r="BJ19" s="599"/>
      <c r="BK19" s="599"/>
      <c r="BL19" s="599"/>
      <c r="BM19" s="599"/>
      <c r="BN19" s="600"/>
      <c r="BO19" s="601">
        <v>0</v>
      </c>
      <c r="BP19" s="601"/>
      <c r="BQ19" s="601"/>
      <c r="BR19" s="601"/>
      <c r="BS19" s="602" t="s">
        <v>61</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61</v>
      </c>
      <c r="CS19" s="599"/>
      <c r="CT19" s="599"/>
      <c r="CU19" s="599"/>
      <c r="CV19" s="599"/>
      <c r="CW19" s="599"/>
      <c r="CX19" s="599"/>
      <c r="CY19" s="600"/>
      <c r="CZ19" s="601" t="s">
        <v>61</v>
      </c>
      <c r="DA19" s="601"/>
      <c r="DB19" s="601"/>
      <c r="DC19" s="601"/>
      <c r="DD19" s="607" t="s">
        <v>61</v>
      </c>
      <c r="DE19" s="599"/>
      <c r="DF19" s="599"/>
      <c r="DG19" s="599"/>
      <c r="DH19" s="599"/>
      <c r="DI19" s="599"/>
      <c r="DJ19" s="599"/>
      <c r="DK19" s="599"/>
      <c r="DL19" s="599"/>
      <c r="DM19" s="599"/>
      <c r="DN19" s="599"/>
      <c r="DO19" s="599"/>
      <c r="DP19" s="600"/>
      <c r="DQ19" s="607" t="s">
        <v>61</v>
      </c>
      <c r="DR19" s="599"/>
      <c r="DS19" s="599"/>
      <c r="DT19" s="599"/>
      <c r="DU19" s="599"/>
      <c r="DV19" s="599"/>
      <c r="DW19" s="599"/>
      <c r="DX19" s="599"/>
      <c r="DY19" s="599"/>
      <c r="DZ19" s="599"/>
      <c r="EA19" s="599"/>
      <c r="EB19" s="599"/>
      <c r="EC19" s="608"/>
    </row>
    <row r="20" spans="2:133" ht="11.25" customHeight="1" x14ac:dyDescent="0.15">
      <c r="B20" s="611" t="s">
        <v>204</v>
      </c>
      <c r="C20" s="612"/>
      <c r="D20" s="612"/>
      <c r="E20" s="612"/>
      <c r="F20" s="612"/>
      <c r="G20" s="612"/>
      <c r="H20" s="612"/>
      <c r="I20" s="612"/>
      <c r="J20" s="612"/>
      <c r="K20" s="612"/>
      <c r="L20" s="612"/>
      <c r="M20" s="612"/>
      <c r="N20" s="612"/>
      <c r="O20" s="612"/>
      <c r="P20" s="612"/>
      <c r="Q20" s="613"/>
      <c r="R20" s="598" t="s">
        <v>61</v>
      </c>
      <c r="S20" s="599"/>
      <c r="T20" s="599"/>
      <c r="U20" s="599"/>
      <c r="V20" s="599"/>
      <c r="W20" s="599"/>
      <c r="X20" s="599"/>
      <c r="Y20" s="600"/>
      <c r="Z20" s="601" t="s">
        <v>61</v>
      </c>
      <c r="AA20" s="601"/>
      <c r="AB20" s="601"/>
      <c r="AC20" s="601"/>
      <c r="AD20" s="602" t="s">
        <v>61</v>
      </c>
      <c r="AE20" s="602"/>
      <c r="AF20" s="602"/>
      <c r="AG20" s="602"/>
      <c r="AH20" s="602"/>
      <c r="AI20" s="602"/>
      <c r="AJ20" s="602"/>
      <c r="AK20" s="602"/>
      <c r="AL20" s="603" t="s">
        <v>61</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v>29</v>
      </c>
      <c r="BH20" s="599"/>
      <c r="BI20" s="599"/>
      <c r="BJ20" s="599"/>
      <c r="BK20" s="599"/>
      <c r="BL20" s="599"/>
      <c r="BM20" s="599"/>
      <c r="BN20" s="600"/>
      <c r="BO20" s="601">
        <v>0</v>
      </c>
      <c r="BP20" s="601"/>
      <c r="BQ20" s="601"/>
      <c r="BR20" s="601"/>
      <c r="BS20" s="602" t="s">
        <v>61</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13454837</v>
      </c>
      <c r="CS20" s="599"/>
      <c r="CT20" s="599"/>
      <c r="CU20" s="599"/>
      <c r="CV20" s="599"/>
      <c r="CW20" s="599"/>
      <c r="CX20" s="599"/>
      <c r="CY20" s="600"/>
      <c r="CZ20" s="601">
        <v>100</v>
      </c>
      <c r="DA20" s="601"/>
      <c r="DB20" s="601"/>
      <c r="DC20" s="601"/>
      <c r="DD20" s="607">
        <v>1985901</v>
      </c>
      <c r="DE20" s="599"/>
      <c r="DF20" s="599"/>
      <c r="DG20" s="599"/>
      <c r="DH20" s="599"/>
      <c r="DI20" s="599"/>
      <c r="DJ20" s="599"/>
      <c r="DK20" s="599"/>
      <c r="DL20" s="599"/>
      <c r="DM20" s="599"/>
      <c r="DN20" s="599"/>
      <c r="DO20" s="599"/>
      <c r="DP20" s="600"/>
      <c r="DQ20" s="607">
        <v>8897749</v>
      </c>
      <c r="DR20" s="599"/>
      <c r="DS20" s="599"/>
      <c r="DT20" s="599"/>
      <c r="DU20" s="599"/>
      <c r="DV20" s="599"/>
      <c r="DW20" s="599"/>
      <c r="DX20" s="599"/>
      <c r="DY20" s="599"/>
      <c r="DZ20" s="599"/>
      <c r="EA20" s="599"/>
      <c r="EB20" s="599"/>
      <c r="EC20" s="608"/>
    </row>
    <row r="21" spans="2:133" ht="11.25" customHeight="1" x14ac:dyDescent="0.15">
      <c r="B21" s="595" t="s">
        <v>207</v>
      </c>
      <c r="C21" s="596"/>
      <c r="D21" s="596"/>
      <c r="E21" s="596"/>
      <c r="F21" s="596"/>
      <c r="G21" s="596"/>
      <c r="H21" s="596"/>
      <c r="I21" s="596"/>
      <c r="J21" s="596"/>
      <c r="K21" s="596"/>
      <c r="L21" s="596"/>
      <c r="M21" s="596"/>
      <c r="N21" s="596"/>
      <c r="O21" s="596"/>
      <c r="P21" s="596"/>
      <c r="Q21" s="597"/>
      <c r="R21" s="598">
        <v>2777909</v>
      </c>
      <c r="S21" s="599"/>
      <c r="T21" s="599"/>
      <c r="U21" s="599"/>
      <c r="V21" s="599"/>
      <c r="W21" s="599"/>
      <c r="X21" s="599"/>
      <c r="Y21" s="600"/>
      <c r="Z21" s="601">
        <v>19.8</v>
      </c>
      <c r="AA21" s="601"/>
      <c r="AB21" s="601"/>
      <c r="AC21" s="601"/>
      <c r="AD21" s="602">
        <v>2552745</v>
      </c>
      <c r="AE21" s="602"/>
      <c r="AF21" s="602"/>
      <c r="AG21" s="602"/>
      <c r="AH21" s="602"/>
      <c r="AI21" s="602"/>
      <c r="AJ21" s="602"/>
      <c r="AK21" s="602"/>
      <c r="AL21" s="603">
        <v>35</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v>29</v>
      </c>
      <c r="BH21" s="599"/>
      <c r="BI21" s="599"/>
      <c r="BJ21" s="599"/>
      <c r="BK21" s="599"/>
      <c r="BL21" s="599"/>
      <c r="BM21" s="599"/>
      <c r="BN21" s="600"/>
      <c r="BO21" s="601">
        <v>0</v>
      </c>
      <c r="BP21" s="601"/>
      <c r="BQ21" s="601"/>
      <c r="BR21" s="601"/>
      <c r="BS21" s="602" t="s">
        <v>61</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209</v>
      </c>
      <c r="C22" s="596"/>
      <c r="D22" s="596"/>
      <c r="E22" s="596"/>
      <c r="F22" s="596"/>
      <c r="G22" s="596"/>
      <c r="H22" s="596"/>
      <c r="I22" s="596"/>
      <c r="J22" s="596"/>
      <c r="K22" s="596"/>
      <c r="L22" s="596"/>
      <c r="M22" s="596"/>
      <c r="N22" s="596"/>
      <c r="O22" s="596"/>
      <c r="P22" s="596"/>
      <c r="Q22" s="597"/>
      <c r="R22" s="598">
        <v>2552745</v>
      </c>
      <c r="S22" s="599"/>
      <c r="T22" s="599"/>
      <c r="U22" s="599"/>
      <c r="V22" s="599"/>
      <c r="W22" s="599"/>
      <c r="X22" s="599"/>
      <c r="Y22" s="600"/>
      <c r="Z22" s="601">
        <v>18.2</v>
      </c>
      <c r="AA22" s="601"/>
      <c r="AB22" s="601"/>
      <c r="AC22" s="601"/>
      <c r="AD22" s="602">
        <v>2552745</v>
      </c>
      <c r="AE22" s="602"/>
      <c r="AF22" s="602"/>
      <c r="AG22" s="602"/>
      <c r="AH22" s="602"/>
      <c r="AI22" s="602"/>
      <c r="AJ22" s="602"/>
      <c r="AK22" s="602"/>
      <c r="AL22" s="603">
        <v>35</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61</v>
      </c>
      <c r="BH22" s="599"/>
      <c r="BI22" s="599"/>
      <c r="BJ22" s="599"/>
      <c r="BK22" s="599"/>
      <c r="BL22" s="599"/>
      <c r="BM22" s="599"/>
      <c r="BN22" s="600"/>
      <c r="BO22" s="601" t="s">
        <v>61</v>
      </c>
      <c r="BP22" s="601"/>
      <c r="BQ22" s="601"/>
      <c r="BR22" s="601"/>
      <c r="BS22" s="602" t="s">
        <v>61</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212</v>
      </c>
      <c r="C23" s="596"/>
      <c r="D23" s="596"/>
      <c r="E23" s="596"/>
      <c r="F23" s="596"/>
      <c r="G23" s="596"/>
      <c r="H23" s="596"/>
      <c r="I23" s="596"/>
      <c r="J23" s="596"/>
      <c r="K23" s="596"/>
      <c r="L23" s="596"/>
      <c r="M23" s="596"/>
      <c r="N23" s="596"/>
      <c r="O23" s="596"/>
      <c r="P23" s="596"/>
      <c r="Q23" s="597"/>
      <c r="R23" s="598">
        <v>225164</v>
      </c>
      <c r="S23" s="599"/>
      <c r="T23" s="599"/>
      <c r="U23" s="599"/>
      <c r="V23" s="599"/>
      <c r="W23" s="599"/>
      <c r="X23" s="599"/>
      <c r="Y23" s="600"/>
      <c r="Z23" s="601">
        <v>1.6</v>
      </c>
      <c r="AA23" s="601"/>
      <c r="AB23" s="601"/>
      <c r="AC23" s="601"/>
      <c r="AD23" s="602" t="s">
        <v>61</v>
      </c>
      <c r="AE23" s="602"/>
      <c r="AF23" s="602"/>
      <c r="AG23" s="602"/>
      <c r="AH23" s="602"/>
      <c r="AI23" s="602"/>
      <c r="AJ23" s="602"/>
      <c r="AK23" s="602"/>
      <c r="AL23" s="603" t="s">
        <v>61</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t="s">
        <v>61</v>
      </c>
      <c r="BH23" s="599"/>
      <c r="BI23" s="599"/>
      <c r="BJ23" s="599"/>
      <c r="BK23" s="599"/>
      <c r="BL23" s="599"/>
      <c r="BM23" s="599"/>
      <c r="BN23" s="600"/>
      <c r="BO23" s="601" t="s">
        <v>61</v>
      </c>
      <c r="BP23" s="601"/>
      <c r="BQ23" s="601"/>
      <c r="BR23" s="601"/>
      <c r="BS23" s="602" t="s">
        <v>61</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15">
      <c r="B24" s="595" t="s">
        <v>219</v>
      </c>
      <c r="C24" s="596"/>
      <c r="D24" s="596"/>
      <c r="E24" s="596"/>
      <c r="F24" s="596"/>
      <c r="G24" s="596"/>
      <c r="H24" s="596"/>
      <c r="I24" s="596"/>
      <c r="J24" s="596"/>
      <c r="K24" s="596"/>
      <c r="L24" s="596"/>
      <c r="M24" s="596"/>
      <c r="N24" s="596"/>
      <c r="O24" s="596"/>
      <c r="P24" s="596"/>
      <c r="Q24" s="597"/>
      <c r="R24" s="598" t="s">
        <v>61</v>
      </c>
      <c r="S24" s="599"/>
      <c r="T24" s="599"/>
      <c r="U24" s="599"/>
      <c r="V24" s="599"/>
      <c r="W24" s="599"/>
      <c r="X24" s="599"/>
      <c r="Y24" s="600"/>
      <c r="Z24" s="601" t="s">
        <v>61</v>
      </c>
      <c r="AA24" s="601"/>
      <c r="AB24" s="601"/>
      <c r="AC24" s="601"/>
      <c r="AD24" s="602" t="s">
        <v>61</v>
      </c>
      <c r="AE24" s="602"/>
      <c r="AF24" s="602"/>
      <c r="AG24" s="602"/>
      <c r="AH24" s="602"/>
      <c r="AI24" s="602"/>
      <c r="AJ24" s="602"/>
      <c r="AK24" s="602"/>
      <c r="AL24" s="603" t="s">
        <v>61</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61</v>
      </c>
      <c r="BH24" s="599"/>
      <c r="BI24" s="599"/>
      <c r="BJ24" s="599"/>
      <c r="BK24" s="599"/>
      <c r="BL24" s="599"/>
      <c r="BM24" s="599"/>
      <c r="BN24" s="600"/>
      <c r="BO24" s="601" t="s">
        <v>61</v>
      </c>
      <c r="BP24" s="601"/>
      <c r="BQ24" s="601"/>
      <c r="BR24" s="601"/>
      <c r="BS24" s="602" t="s">
        <v>61</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6256125</v>
      </c>
      <c r="CS24" s="588"/>
      <c r="CT24" s="588"/>
      <c r="CU24" s="588"/>
      <c r="CV24" s="588"/>
      <c r="CW24" s="588"/>
      <c r="CX24" s="588"/>
      <c r="CY24" s="589"/>
      <c r="CZ24" s="592">
        <v>46.5</v>
      </c>
      <c r="DA24" s="593"/>
      <c r="DB24" s="593"/>
      <c r="DC24" s="609"/>
      <c r="DD24" s="632">
        <v>3422158</v>
      </c>
      <c r="DE24" s="588"/>
      <c r="DF24" s="588"/>
      <c r="DG24" s="588"/>
      <c r="DH24" s="588"/>
      <c r="DI24" s="588"/>
      <c r="DJ24" s="588"/>
      <c r="DK24" s="589"/>
      <c r="DL24" s="632">
        <v>2928203</v>
      </c>
      <c r="DM24" s="588"/>
      <c r="DN24" s="588"/>
      <c r="DO24" s="588"/>
      <c r="DP24" s="588"/>
      <c r="DQ24" s="588"/>
      <c r="DR24" s="588"/>
      <c r="DS24" s="588"/>
      <c r="DT24" s="588"/>
      <c r="DU24" s="588"/>
      <c r="DV24" s="589"/>
      <c r="DW24" s="592">
        <v>40</v>
      </c>
      <c r="DX24" s="593"/>
      <c r="DY24" s="593"/>
      <c r="DZ24" s="593"/>
      <c r="EA24" s="593"/>
      <c r="EB24" s="593"/>
      <c r="EC24" s="594"/>
    </row>
    <row r="25" spans="2:133" ht="11.25" customHeight="1" x14ac:dyDescent="0.15">
      <c r="B25" s="595" t="s">
        <v>222</v>
      </c>
      <c r="C25" s="596"/>
      <c r="D25" s="596"/>
      <c r="E25" s="596"/>
      <c r="F25" s="596"/>
      <c r="G25" s="596"/>
      <c r="H25" s="596"/>
      <c r="I25" s="596"/>
      <c r="J25" s="596"/>
      <c r="K25" s="596"/>
      <c r="L25" s="596"/>
      <c r="M25" s="596"/>
      <c r="N25" s="596"/>
      <c r="O25" s="596"/>
      <c r="P25" s="596"/>
      <c r="Q25" s="597"/>
      <c r="R25" s="598">
        <v>7487521</v>
      </c>
      <c r="S25" s="599"/>
      <c r="T25" s="599"/>
      <c r="U25" s="599"/>
      <c r="V25" s="599"/>
      <c r="W25" s="599"/>
      <c r="X25" s="599"/>
      <c r="Y25" s="600"/>
      <c r="Z25" s="601">
        <v>53.3</v>
      </c>
      <c r="AA25" s="601"/>
      <c r="AB25" s="601"/>
      <c r="AC25" s="601"/>
      <c r="AD25" s="602">
        <v>7262357</v>
      </c>
      <c r="AE25" s="602"/>
      <c r="AF25" s="602"/>
      <c r="AG25" s="602"/>
      <c r="AH25" s="602"/>
      <c r="AI25" s="602"/>
      <c r="AJ25" s="602"/>
      <c r="AK25" s="602"/>
      <c r="AL25" s="603">
        <v>99.7</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61</v>
      </c>
      <c r="BH25" s="599"/>
      <c r="BI25" s="599"/>
      <c r="BJ25" s="599"/>
      <c r="BK25" s="599"/>
      <c r="BL25" s="599"/>
      <c r="BM25" s="599"/>
      <c r="BN25" s="600"/>
      <c r="BO25" s="601" t="s">
        <v>61</v>
      </c>
      <c r="BP25" s="601"/>
      <c r="BQ25" s="601"/>
      <c r="BR25" s="601"/>
      <c r="BS25" s="602" t="s">
        <v>61</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1684539</v>
      </c>
      <c r="CS25" s="628"/>
      <c r="CT25" s="628"/>
      <c r="CU25" s="628"/>
      <c r="CV25" s="628"/>
      <c r="CW25" s="628"/>
      <c r="CX25" s="628"/>
      <c r="CY25" s="629"/>
      <c r="CZ25" s="603">
        <v>12.5</v>
      </c>
      <c r="DA25" s="630"/>
      <c r="DB25" s="630"/>
      <c r="DC25" s="633"/>
      <c r="DD25" s="607">
        <v>1433017</v>
      </c>
      <c r="DE25" s="628"/>
      <c r="DF25" s="628"/>
      <c r="DG25" s="628"/>
      <c r="DH25" s="628"/>
      <c r="DI25" s="628"/>
      <c r="DJ25" s="628"/>
      <c r="DK25" s="629"/>
      <c r="DL25" s="607">
        <v>1419072</v>
      </c>
      <c r="DM25" s="628"/>
      <c r="DN25" s="628"/>
      <c r="DO25" s="628"/>
      <c r="DP25" s="628"/>
      <c r="DQ25" s="628"/>
      <c r="DR25" s="628"/>
      <c r="DS25" s="628"/>
      <c r="DT25" s="628"/>
      <c r="DU25" s="628"/>
      <c r="DV25" s="629"/>
      <c r="DW25" s="603">
        <v>19.399999999999999</v>
      </c>
      <c r="DX25" s="630"/>
      <c r="DY25" s="630"/>
      <c r="DZ25" s="630"/>
      <c r="EA25" s="630"/>
      <c r="EB25" s="630"/>
      <c r="EC25" s="631"/>
    </row>
    <row r="26" spans="2:133" ht="11.25" customHeight="1" x14ac:dyDescent="0.15">
      <c r="B26" s="595" t="s">
        <v>225</v>
      </c>
      <c r="C26" s="596"/>
      <c r="D26" s="596"/>
      <c r="E26" s="596"/>
      <c r="F26" s="596"/>
      <c r="G26" s="596"/>
      <c r="H26" s="596"/>
      <c r="I26" s="596"/>
      <c r="J26" s="596"/>
      <c r="K26" s="596"/>
      <c r="L26" s="596"/>
      <c r="M26" s="596"/>
      <c r="N26" s="596"/>
      <c r="O26" s="596"/>
      <c r="P26" s="596"/>
      <c r="Q26" s="597"/>
      <c r="R26" s="598">
        <v>4186</v>
      </c>
      <c r="S26" s="599"/>
      <c r="T26" s="599"/>
      <c r="U26" s="599"/>
      <c r="V26" s="599"/>
      <c r="W26" s="599"/>
      <c r="X26" s="599"/>
      <c r="Y26" s="600"/>
      <c r="Z26" s="601">
        <v>0</v>
      </c>
      <c r="AA26" s="601"/>
      <c r="AB26" s="601"/>
      <c r="AC26" s="601"/>
      <c r="AD26" s="602">
        <v>4186</v>
      </c>
      <c r="AE26" s="602"/>
      <c r="AF26" s="602"/>
      <c r="AG26" s="602"/>
      <c r="AH26" s="602"/>
      <c r="AI26" s="602"/>
      <c r="AJ26" s="602"/>
      <c r="AK26" s="602"/>
      <c r="AL26" s="603">
        <v>0.1</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61</v>
      </c>
      <c r="BH26" s="599"/>
      <c r="BI26" s="599"/>
      <c r="BJ26" s="599"/>
      <c r="BK26" s="599"/>
      <c r="BL26" s="599"/>
      <c r="BM26" s="599"/>
      <c r="BN26" s="600"/>
      <c r="BO26" s="601" t="s">
        <v>61</v>
      </c>
      <c r="BP26" s="601"/>
      <c r="BQ26" s="601"/>
      <c r="BR26" s="601"/>
      <c r="BS26" s="602" t="s">
        <v>61</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1141259</v>
      </c>
      <c r="CS26" s="599"/>
      <c r="CT26" s="599"/>
      <c r="CU26" s="599"/>
      <c r="CV26" s="599"/>
      <c r="CW26" s="599"/>
      <c r="CX26" s="599"/>
      <c r="CY26" s="600"/>
      <c r="CZ26" s="603">
        <v>8.5</v>
      </c>
      <c r="DA26" s="630"/>
      <c r="DB26" s="630"/>
      <c r="DC26" s="633"/>
      <c r="DD26" s="607">
        <v>918620</v>
      </c>
      <c r="DE26" s="599"/>
      <c r="DF26" s="599"/>
      <c r="DG26" s="599"/>
      <c r="DH26" s="599"/>
      <c r="DI26" s="599"/>
      <c r="DJ26" s="599"/>
      <c r="DK26" s="600"/>
      <c r="DL26" s="607" t="s">
        <v>61</v>
      </c>
      <c r="DM26" s="599"/>
      <c r="DN26" s="599"/>
      <c r="DO26" s="599"/>
      <c r="DP26" s="599"/>
      <c r="DQ26" s="599"/>
      <c r="DR26" s="599"/>
      <c r="DS26" s="599"/>
      <c r="DT26" s="599"/>
      <c r="DU26" s="599"/>
      <c r="DV26" s="600"/>
      <c r="DW26" s="603" t="s">
        <v>61</v>
      </c>
      <c r="DX26" s="630"/>
      <c r="DY26" s="630"/>
      <c r="DZ26" s="630"/>
      <c r="EA26" s="630"/>
      <c r="EB26" s="630"/>
      <c r="EC26" s="631"/>
    </row>
    <row r="27" spans="2:133" ht="11.25" customHeight="1" x14ac:dyDescent="0.15">
      <c r="B27" s="595" t="s">
        <v>228</v>
      </c>
      <c r="C27" s="596"/>
      <c r="D27" s="596"/>
      <c r="E27" s="596"/>
      <c r="F27" s="596"/>
      <c r="G27" s="596"/>
      <c r="H27" s="596"/>
      <c r="I27" s="596"/>
      <c r="J27" s="596"/>
      <c r="K27" s="596"/>
      <c r="L27" s="596"/>
      <c r="M27" s="596"/>
      <c r="N27" s="596"/>
      <c r="O27" s="596"/>
      <c r="P27" s="596"/>
      <c r="Q27" s="597"/>
      <c r="R27" s="598">
        <v>129346</v>
      </c>
      <c r="S27" s="599"/>
      <c r="T27" s="599"/>
      <c r="U27" s="599"/>
      <c r="V27" s="599"/>
      <c r="W27" s="599"/>
      <c r="X27" s="599"/>
      <c r="Y27" s="600"/>
      <c r="Z27" s="601">
        <v>0.9</v>
      </c>
      <c r="AA27" s="601"/>
      <c r="AB27" s="601"/>
      <c r="AC27" s="601"/>
      <c r="AD27" s="602" t="s">
        <v>61</v>
      </c>
      <c r="AE27" s="602"/>
      <c r="AF27" s="602"/>
      <c r="AG27" s="602"/>
      <c r="AH27" s="602"/>
      <c r="AI27" s="602"/>
      <c r="AJ27" s="602"/>
      <c r="AK27" s="602"/>
      <c r="AL27" s="603" t="s">
        <v>61</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3541730</v>
      </c>
      <c r="BH27" s="599"/>
      <c r="BI27" s="599"/>
      <c r="BJ27" s="599"/>
      <c r="BK27" s="599"/>
      <c r="BL27" s="599"/>
      <c r="BM27" s="599"/>
      <c r="BN27" s="600"/>
      <c r="BO27" s="601">
        <v>100</v>
      </c>
      <c r="BP27" s="601"/>
      <c r="BQ27" s="601"/>
      <c r="BR27" s="601"/>
      <c r="BS27" s="602">
        <v>41671</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3911662</v>
      </c>
      <c r="CS27" s="628"/>
      <c r="CT27" s="628"/>
      <c r="CU27" s="628"/>
      <c r="CV27" s="628"/>
      <c r="CW27" s="628"/>
      <c r="CX27" s="628"/>
      <c r="CY27" s="629"/>
      <c r="CZ27" s="603">
        <v>29.1</v>
      </c>
      <c r="DA27" s="630"/>
      <c r="DB27" s="630"/>
      <c r="DC27" s="633"/>
      <c r="DD27" s="607">
        <v>1329217</v>
      </c>
      <c r="DE27" s="628"/>
      <c r="DF27" s="628"/>
      <c r="DG27" s="628"/>
      <c r="DH27" s="628"/>
      <c r="DI27" s="628"/>
      <c r="DJ27" s="628"/>
      <c r="DK27" s="629"/>
      <c r="DL27" s="607">
        <v>849207</v>
      </c>
      <c r="DM27" s="628"/>
      <c r="DN27" s="628"/>
      <c r="DO27" s="628"/>
      <c r="DP27" s="628"/>
      <c r="DQ27" s="628"/>
      <c r="DR27" s="628"/>
      <c r="DS27" s="628"/>
      <c r="DT27" s="628"/>
      <c r="DU27" s="628"/>
      <c r="DV27" s="629"/>
      <c r="DW27" s="603">
        <v>11.6</v>
      </c>
      <c r="DX27" s="630"/>
      <c r="DY27" s="630"/>
      <c r="DZ27" s="630"/>
      <c r="EA27" s="630"/>
      <c r="EB27" s="630"/>
      <c r="EC27" s="631"/>
    </row>
    <row r="28" spans="2:133" ht="11.25" customHeight="1" x14ac:dyDescent="0.15">
      <c r="B28" s="595" t="s">
        <v>231</v>
      </c>
      <c r="C28" s="596"/>
      <c r="D28" s="596"/>
      <c r="E28" s="596"/>
      <c r="F28" s="596"/>
      <c r="G28" s="596"/>
      <c r="H28" s="596"/>
      <c r="I28" s="596"/>
      <c r="J28" s="596"/>
      <c r="K28" s="596"/>
      <c r="L28" s="596"/>
      <c r="M28" s="596"/>
      <c r="N28" s="596"/>
      <c r="O28" s="596"/>
      <c r="P28" s="596"/>
      <c r="Q28" s="597"/>
      <c r="R28" s="598">
        <v>63802</v>
      </c>
      <c r="S28" s="599"/>
      <c r="T28" s="599"/>
      <c r="U28" s="599"/>
      <c r="V28" s="599"/>
      <c r="W28" s="599"/>
      <c r="X28" s="599"/>
      <c r="Y28" s="600"/>
      <c r="Z28" s="601">
        <v>0.5</v>
      </c>
      <c r="AA28" s="601"/>
      <c r="AB28" s="601"/>
      <c r="AC28" s="601"/>
      <c r="AD28" s="602">
        <v>5145</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659924</v>
      </c>
      <c r="CS28" s="599"/>
      <c r="CT28" s="599"/>
      <c r="CU28" s="599"/>
      <c r="CV28" s="599"/>
      <c r="CW28" s="599"/>
      <c r="CX28" s="599"/>
      <c r="CY28" s="600"/>
      <c r="CZ28" s="603">
        <v>4.9000000000000004</v>
      </c>
      <c r="DA28" s="630"/>
      <c r="DB28" s="630"/>
      <c r="DC28" s="633"/>
      <c r="DD28" s="607">
        <v>659924</v>
      </c>
      <c r="DE28" s="599"/>
      <c r="DF28" s="599"/>
      <c r="DG28" s="599"/>
      <c r="DH28" s="599"/>
      <c r="DI28" s="599"/>
      <c r="DJ28" s="599"/>
      <c r="DK28" s="600"/>
      <c r="DL28" s="607">
        <v>659924</v>
      </c>
      <c r="DM28" s="599"/>
      <c r="DN28" s="599"/>
      <c r="DO28" s="599"/>
      <c r="DP28" s="599"/>
      <c r="DQ28" s="599"/>
      <c r="DR28" s="599"/>
      <c r="DS28" s="599"/>
      <c r="DT28" s="599"/>
      <c r="DU28" s="599"/>
      <c r="DV28" s="600"/>
      <c r="DW28" s="603">
        <v>9</v>
      </c>
      <c r="DX28" s="630"/>
      <c r="DY28" s="630"/>
      <c r="DZ28" s="630"/>
      <c r="EA28" s="630"/>
      <c r="EB28" s="630"/>
      <c r="EC28" s="631"/>
    </row>
    <row r="29" spans="2:133" ht="11.25" customHeight="1" x14ac:dyDescent="0.15">
      <c r="B29" s="595" t="s">
        <v>233</v>
      </c>
      <c r="C29" s="596"/>
      <c r="D29" s="596"/>
      <c r="E29" s="596"/>
      <c r="F29" s="596"/>
      <c r="G29" s="596"/>
      <c r="H29" s="596"/>
      <c r="I29" s="596"/>
      <c r="J29" s="596"/>
      <c r="K29" s="596"/>
      <c r="L29" s="596"/>
      <c r="M29" s="596"/>
      <c r="N29" s="596"/>
      <c r="O29" s="596"/>
      <c r="P29" s="596"/>
      <c r="Q29" s="597"/>
      <c r="R29" s="598">
        <v>86333</v>
      </c>
      <c r="S29" s="599"/>
      <c r="T29" s="599"/>
      <c r="U29" s="599"/>
      <c r="V29" s="599"/>
      <c r="W29" s="599"/>
      <c r="X29" s="599"/>
      <c r="Y29" s="600"/>
      <c r="Z29" s="601">
        <v>0.6</v>
      </c>
      <c r="AA29" s="601"/>
      <c r="AB29" s="601"/>
      <c r="AC29" s="601"/>
      <c r="AD29" s="602" t="s">
        <v>61</v>
      </c>
      <c r="AE29" s="602"/>
      <c r="AF29" s="602"/>
      <c r="AG29" s="602"/>
      <c r="AH29" s="602"/>
      <c r="AI29" s="602"/>
      <c r="AJ29" s="602"/>
      <c r="AK29" s="602"/>
      <c r="AL29" s="603" t="s">
        <v>61</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234</v>
      </c>
      <c r="CE29" s="637"/>
      <c r="CF29" s="595" t="s">
        <v>235</v>
      </c>
      <c r="CG29" s="596"/>
      <c r="CH29" s="596"/>
      <c r="CI29" s="596"/>
      <c r="CJ29" s="596"/>
      <c r="CK29" s="596"/>
      <c r="CL29" s="596"/>
      <c r="CM29" s="596"/>
      <c r="CN29" s="596"/>
      <c r="CO29" s="596"/>
      <c r="CP29" s="596"/>
      <c r="CQ29" s="597"/>
      <c r="CR29" s="598">
        <v>659924</v>
      </c>
      <c r="CS29" s="628"/>
      <c r="CT29" s="628"/>
      <c r="CU29" s="628"/>
      <c r="CV29" s="628"/>
      <c r="CW29" s="628"/>
      <c r="CX29" s="628"/>
      <c r="CY29" s="629"/>
      <c r="CZ29" s="603">
        <v>4.9000000000000004</v>
      </c>
      <c r="DA29" s="630"/>
      <c r="DB29" s="630"/>
      <c r="DC29" s="633"/>
      <c r="DD29" s="607">
        <v>659924</v>
      </c>
      <c r="DE29" s="628"/>
      <c r="DF29" s="628"/>
      <c r="DG29" s="628"/>
      <c r="DH29" s="628"/>
      <c r="DI29" s="628"/>
      <c r="DJ29" s="628"/>
      <c r="DK29" s="629"/>
      <c r="DL29" s="607">
        <v>659924</v>
      </c>
      <c r="DM29" s="628"/>
      <c r="DN29" s="628"/>
      <c r="DO29" s="628"/>
      <c r="DP29" s="628"/>
      <c r="DQ29" s="628"/>
      <c r="DR29" s="628"/>
      <c r="DS29" s="628"/>
      <c r="DT29" s="628"/>
      <c r="DU29" s="628"/>
      <c r="DV29" s="629"/>
      <c r="DW29" s="603">
        <v>9</v>
      </c>
      <c r="DX29" s="630"/>
      <c r="DY29" s="630"/>
      <c r="DZ29" s="630"/>
      <c r="EA29" s="630"/>
      <c r="EB29" s="630"/>
      <c r="EC29" s="631"/>
    </row>
    <row r="30" spans="2:133" ht="11.25" customHeight="1" x14ac:dyDescent="0.15">
      <c r="B30" s="595" t="s">
        <v>236</v>
      </c>
      <c r="C30" s="596"/>
      <c r="D30" s="596"/>
      <c r="E30" s="596"/>
      <c r="F30" s="596"/>
      <c r="G30" s="596"/>
      <c r="H30" s="596"/>
      <c r="I30" s="596"/>
      <c r="J30" s="596"/>
      <c r="K30" s="596"/>
      <c r="L30" s="596"/>
      <c r="M30" s="596"/>
      <c r="N30" s="596"/>
      <c r="O30" s="596"/>
      <c r="P30" s="596"/>
      <c r="Q30" s="597"/>
      <c r="R30" s="598">
        <v>2795541</v>
      </c>
      <c r="S30" s="599"/>
      <c r="T30" s="599"/>
      <c r="U30" s="599"/>
      <c r="V30" s="599"/>
      <c r="W30" s="599"/>
      <c r="X30" s="599"/>
      <c r="Y30" s="600"/>
      <c r="Z30" s="601">
        <v>19.899999999999999</v>
      </c>
      <c r="AA30" s="601"/>
      <c r="AB30" s="601"/>
      <c r="AC30" s="601"/>
      <c r="AD30" s="602" t="s">
        <v>61</v>
      </c>
      <c r="AE30" s="602"/>
      <c r="AF30" s="602"/>
      <c r="AG30" s="602"/>
      <c r="AH30" s="602"/>
      <c r="AI30" s="602"/>
      <c r="AJ30" s="602"/>
      <c r="AK30" s="602"/>
      <c r="AL30" s="603" t="s">
        <v>61</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34"/>
      <c r="BI30" s="634"/>
      <c r="BJ30" s="634"/>
      <c r="BK30" s="634"/>
      <c r="BL30" s="634"/>
      <c r="BM30" s="634"/>
      <c r="BN30" s="634"/>
      <c r="BO30" s="634"/>
      <c r="BP30" s="634"/>
      <c r="BQ30" s="635"/>
      <c r="BR30" s="580" t="s">
        <v>238</v>
      </c>
      <c r="BS30" s="634"/>
      <c r="BT30" s="634"/>
      <c r="BU30" s="634"/>
      <c r="BV30" s="634"/>
      <c r="BW30" s="634"/>
      <c r="BX30" s="634"/>
      <c r="BY30" s="634"/>
      <c r="BZ30" s="634"/>
      <c r="CA30" s="634"/>
      <c r="CB30" s="635"/>
      <c r="CD30" s="638"/>
      <c r="CE30" s="639"/>
      <c r="CF30" s="595" t="s">
        <v>239</v>
      </c>
      <c r="CG30" s="596"/>
      <c r="CH30" s="596"/>
      <c r="CI30" s="596"/>
      <c r="CJ30" s="596"/>
      <c r="CK30" s="596"/>
      <c r="CL30" s="596"/>
      <c r="CM30" s="596"/>
      <c r="CN30" s="596"/>
      <c r="CO30" s="596"/>
      <c r="CP30" s="596"/>
      <c r="CQ30" s="597"/>
      <c r="CR30" s="598">
        <v>644889</v>
      </c>
      <c r="CS30" s="599"/>
      <c r="CT30" s="599"/>
      <c r="CU30" s="599"/>
      <c r="CV30" s="599"/>
      <c r="CW30" s="599"/>
      <c r="CX30" s="599"/>
      <c r="CY30" s="600"/>
      <c r="CZ30" s="603">
        <v>4.8</v>
      </c>
      <c r="DA30" s="630"/>
      <c r="DB30" s="630"/>
      <c r="DC30" s="633"/>
      <c r="DD30" s="607">
        <v>644889</v>
      </c>
      <c r="DE30" s="599"/>
      <c r="DF30" s="599"/>
      <c r="DG30" s="599"/>
      <c r="DH30" s="599"/>
      <c r="DI30" s="599"/>
      <c r="DJ30" s="599"/>
      <c r="DK30" s="600"/>
      <c r="DL30" s="607">
        <v>644889</v>
      </c>
      <c r="DM30" s="599"/>
      <c r="DN30" s="599"/>
      <c r="DO30" s="599"/>
      <c r="DP30" s="599"/>
      <c r="DQ30" s="599"/>
      <c r="DR30" s="599"/>
      <c r="DS30" s="599"/>
      <c r="DT30" s="599"/>
      <c r="DU30" s="599"/>
      <c r="DV30" s="600"/>
      <c r="DW30" s="603">
        <v>8.8000000000000007</v>
      </c>
      <c r="DX30" s="630"/>
      <c r="DY30" s="630"/>
      <c r="DZ30" s="630"/>
      <c r="EA30" s="630"/>
      <c r="EB30" s="630"/>
      <c r="EC30" s="631"/>
    </row>
    <row r="31" spans="2:133" ht="11.25" customHeight="1" x14ac:dyDescent="0.15">
      <c r="B31" s="611" t="s">
        <v>240</v>
      </c>
      <c r="C31" s="612"/>
      <c r="D31" s="612"/>
      <c r="E31" s="612"/>
      <c r="F31" s="612"/>
      <c r="G31" s="612"/>
      <c r="H31" s="612"/>
      <c r="I31" s="612"/>
      <c r="J31" s="612"/>
      <c r="K31" s="612"/>
      <c r="L31" s="612"/>
      <c r="M31" s="612"/>
      <c r="N31" s="612"/>
      <c r="O31" s="612"/>
      <c r="P31" s="612"/>
      <c r="Q31" s="613"/>
      <c r="R31" s="598" t="s">
        <v>61</v>
      </c>
      <c r="S31" s="599"/>
      <c r="T31" s="599"/>
      <c r="U31" s="599"/>
      <c r="V31" s="599"/>
      <c r="W31" s="599"/>
      <c r="X31" s="599"/>
      <c r="Y31" s="600"/>
      <c r="Z31" s="601" t="s">
        <v>61</v>
      </c>
      <c r="AA31" s="601"/>
      <c r="AB31" s="601"/>
      <c r="AC31" s="601"/>
      <c r="AD31" s="602" t="s">
        <v>61</v>
      </c>
      <c r="AE31" s="602"/>
      <c r="AF31" s="602"/>
      <c r="AG31" s="602"/>
      <c r="AH31" s="602"/>
      <c r="AI31" s="602"/>
      <c r="AJ31" s="602"/>
      <c r="AK31" s="602"/>
      <c r="AL31" s="603" t="s">
        <v>61</v>
      </c>
      <c r="AM31" s="604"/>
      <c r="AN31" s="604"/>
      <c r="AO31" s="605"/>
      <c r="AP31" s="646" t="s">
        <v>241</v>
      </c>
      <c r="AQ31" s="647"/>
      <c r="AR31" s="647"/>
      <c r="AS31" s="647"/>
      <c r="AT31" s="652" t="s">
        <v>242</v>
      </c>
      <c r="AU31" s="77"/>
      <c r="AV31" s="77"/>
      <c r="AW31" s="77"/>
      <c r="AX31" s="584" t="s">
        <v>118</v>
      </c>
      <c r="AY31" s="585"/>
      <c r="AZ31" s="585"/>
      <c r="BA31" s="585"/>
      <c r="BB31" s="585"/>
      <c r="BC31" s="585"/>
      <c r="BD31" s="585"/>
      <c r="BE31" s="585"/>
      <c r="BF31" s="586"/>
      <c r="BG31" s="645">
        <v>99.3</v>
      </c>
      <c r="BH31" s="642"/>
      <c r="BI31" s="642"/>
      <c r="BJ31" s="642"/>
      <c r="BK31" s="642"/>
      <c r="BL31" s="642"/>
      <c r="BM31" s="593">
        <v>97.9</v>
      </c>
      <c r="BN31" s="642"/>
      <c r="BO31" s="642"/>
      <c r="BP31" s="642"/>
      <c r="BQ31" s="643"/>
      <c r="BR31" s="645">
        <v>99.4</v>
      </c>
      <c r="BS31" s="642"/>
      <c r="BT31" s="642"/>
      <c r="BU31" s="642"/>
      <c r="BV31" s="642"/>
      <c r="BW31" s="642"/>
      <c r="BX31" s="593">
        <v>97.9</v>
      </c>
      <c r="BY31" s="642"/>
      <c r="BZ31" s="642"/>
      <c r="CA31" s="642"/>
      <c r="CB31" s="643"/>
      <c r="CD31" s="638"/>
      <c r="CE31" s="639"/>
      <c r="CF31" s="595" t="s">
        <v>243</v>
      </c>
      <c r="CG31" s="596"/>
      <c r="CH31" s="596"/>
      <c r="CI31" s="596"/>
      <c r="CJ31" s="596"/>
      <c r="CK31" s="596"/>
      <c r="CL31" s="596"/>
      <c r="CM31" s="596"/>
      <c r="CN31" s="596"/>
      <c r="CO31" s="596"/>
      <c r="CP31" s="596"/>
      <c r="CQ31" s="597"/>
      <c r="CR31" s="598">
        <v>15035</v>
      </c>
      <c r="CS31" s="628"/>
      <c r="CT31" s="628"/>
      <c r="CU31" s="628"/>
      <c r="CV31" s="628"/>
      <c r="CW31" s="628"/>
      <c r="CX31" s="628"/>
      <c r="CY31" s="629"/>
      <c r="CZ31" s="603">
        <v>0.1</v>
      </c>
      <c r="DA31" s="630"/>
      <c r="DB31" s="630"/>
      <c r="DC31" s="633"/>
      <c r="DD31" s="607">
        <v>15035</v>
      </c>
      <c r="DE31" s="628"/>
      <c r="DF31" s="628"/>
      <c r="DG31" s="628"/>
      <c r="DH31" s="628"/>
      <c r="DI31" s="628"/>
      <c r="DJ31" s="628"/>
      <c r="DK31" s="629"/>
      <c r="DL31" s="607">
        <v>15035</v>
      </c>
      <c r="DM31" s="628"/>
      <c r="DN31" s="628"/>
      <c r="DO31" s="628"/>
      <c r="DP31" s="628"/>
      <c r="DQ31" s="628"/>
      <c r="DR31" s="628"/>
      <c r="DS31" s="628"/>
      <c r="DT31" s="628"/>
      <c r="DU31" s="628"/>
      <c r="DV31" s="629"/>
      <c r="DW31" s="603">
        <v>0.2</v>
      </c>
      <c r="DX31" s="630"/>
      <c r="DY31" s="630"/>
      <c r="DZ31" s="630"/>
      <c r="EA31" s="630"/>
      <c r="EB31" s="630"/>
      <c r="EC31" s="631"/>
    </row>
    <row r="32" spans="2:133" ht="11.25" customHeight="1" x14ac:dyDescent="0.15">
      <c r="B32" s="595" t="s">
        <v>244</v>
      </c>
      <c r="C32" s="596"/>
      <c r="D32" s="596"/>
      <c r="E32" s="596"/>
      <c r="F32" s="596"/>
      <c r="G32" s="596"/>
      <c r="H32" s="596"/>
      <c r="I32" s="596"/>
      <c r="J32" s="596"/>
      <c r="K32" s="596"/>
      <c r="L32" s="596"/>
      <c r="M32" s="596"/>
      <c r="N32" s="596"/>
      <c r="O32" s="596"/>
      <c r="P32" s="596"/>
      <c r="Q32" s="597"/>
      <c r="R32" s="598">
        <v>1150178</v>
      </c>
      <c r="S32" s="599"/>
      <c r="T32" s="599"/>
      <c r="U32" s="599"/>
      <c r="V32" s="599"/>
      <c r="W32" s="599"/>
      <c r="X32" s="599"/>
      <c r="Y32" s="600"/>
      <c r="Z32" s="601">
        <v>8.1999999999999993</v>
      </c>
      <c r="AA32" s="601"/>
      <c r="AB32" s="601"/>
      <c r="AC32" s="601"/>
      <c r="AD32" s="602" t="s">
        <v>61</v>
      </c>
      <c r="AE32" s="602"/>
      <c r="AF32" s="602"/>
      <c r="AG32" s="602"/>
      <c r="AH32" s="602"/>
      <c r="AI32" s="602"/>
      <c r="AJ32" s="602"/>
      <c r="AK32" s="602"/>
      <c r="AL32" s="603" t="s">
        <v>61</v>
      </c>
      <c r="AM32" s="604"/>
      <c r="AN32" s="604"/>
      <c r="AO32" s="605"/>
      <c r="AP32" s="648"/>
      <c r="AQ32" s="649"/>
      <c r="AR32" s="649"/>
      <c r="AS32" s="649"/>
      <c r="AT32" s="653"/>
      <c r="AU32" s="73" t="s">
        <v>245</v>
      </c>
      <c r="AX32" s="595" t="s">
        <v>246</v>
      </c>
      <c r="AY32" s="596"/>
      <c r="AZ32" s="596"/>
      <c r="BA32" s="596"/>
      <c r="BB32" s="596"/>
      <c r="BC32" s="596"/>
      <c r="BD32" s="596"/>
      <c r="BE32" s="596"/>
      <c r="BF32" s="597"/>
      <c r="BG32" s="655">
        <v>99</v>
      </c>
      <c r="BH32" s="628"/>
      <c r="BI32" s="628"/>
      <c r="BJ32" s="628"/>
      <c r="BK32" s="628"/>
      <c r="BL32" s="628"/>
      <c r="BM32" s="604">
        <v>96.7</v>
      </c>
      <c r="BN32" s="628"/>
      <c r="BO32" s="628"/>
      <c r="BP32" s="628"/>
      <c r="BQ32" s="644"/>
      <c r="BR32" s="655">
        <v>99.2</v>
      </c>
      <c r="BS32" s="628"/>
      <c r="BT32" s="628"/>
      <c r="BU32" s="628"/>
      <c r="BV32" s="628"/>
      <c r="BW32" s="628"/>
      <c r="BX32" s="604">
        <v>96.9</v>
      </c>
      <c r="BY32" s="628"/>
      <c r="BZ32" s="628"/>
      <c r="CA32" s="628"/>
      <c r="CB32" s="644"/>
      <c r="CD32" s="640"/>
      <c r="CE32" s="641"/>
      <c r="CF32" s="595" t="s">
        <v>247</v>
      </c>
      <c r="CG32" s="596"/>
      <c r="CH32" s="596"/>
      <c r="CI32" s="596"/>
      <c r="CJ32" s="596"/>
      <c r="CK32" s="596"/>
      <c r="CL32" s="596"/>
      <c r="CM32" s="596"/>
      <c r="CN32" s="596"/>
      <c r="CO32" s="596"/>
      <c r="CP32" s="596"/>
      <c r="CQ32" s="597"/>
      <c r="CR32" s="598" t="s">
        <v>61</v>
      </c>
      <c r="CS32" s="599"/>
      <c r="CT32" s="599"/>
      <c r="CU32" s="599"/>
      <c r="CV32" s="599"/>
      <c r="CW32" s="599"/>
      <c r="CX32" s="599"/>
      <c r="CY32" s="600"/>
      <c r="CZ32" s="603" t="s">
        <v>61</v>
      </c>
      <c r="DA32" s="630"/>
      <c r="DB32" s="630"/>
      <c r="DC32" s="633"/>
      <c r="DD32" s="607" t="s">
        <v>61</v>
      </c>
      <c r="DE32" s="599"/>
      <c r="DF32" s="599"/>
      <c r="DG32" s="599"/>
      <c r="DH32" s="599"/>
      <c r="DI32" s="599"/>
      <c r="DJ32" s="599"/>
      <c r="DK32" s="600"/>
      <c r="DL32" s="607" t="s">
        <v>61</v>
      </c>
      <c r="DM32" s="599"/>
      <c r="DN32" s="599"/>
      <c r="DO32" s="599"/>
      <c r="DP32" s="599"/>
      <c r="DQ32" s="599"/>
      <c r="DR32" s="599"/>
      <c r="DS32" s="599"/>
      <c r="DT32" s="599"/>
      <c r="DU32" s="599"/>
      <c r="DV32" s="600"/>
      <c r="DW32" s="603" t="s">
        <v>61</v>
      </c>
      <c r="DX32" s="630"/>
      <c r="DY32" s="630"/>
      <c r="DZ32" s="630"/>
      <c r="EA32" s="630"/>
      <c r="EB32" s="630"/>
      <c r="EC32" s="631"/>
    </row>
    <row r="33" spans="2:133" ht="11.25" customHeight="1" x14ac:dyDescent="0.15">
      <c r="B33" s="595" t="s">
        <v>248</v>
      </c>
      <c r="C33" s="596"/>
      <c r="D33" s="596"/>
      <c r="E33" s="596"/>
      <c r="F33" s="596"/>
      <c r="G33" s="596"/>
      <c r="H33" s="596"/>
      <c r="I33" s="596"/>
      <c r="J33" s="596"/>
      <c r="K33" s="596"/>
      <c r="L33" s="596"/>
      <c r="M33" s="596"/>
      <c r="N33" s="596"/>
      <c r="O33" s="596"/>
      <c r="P33" s="596"/>
      <c r="Q33" s="597"/>
      <c r="R33" s="598">
        <v>758540</v>
      </c>
      <c r="S33" s="599"/>
      <c r="T33" s="599"/>
      <c r="U33" s="599"/>
      <c r="V33" s="599"/>
      <c r="W33" s="599"/>
      <c r="X33" s="599"/>
      <c r="Y33" s="600"/>
      <c r="Z33" s="601">
        <v>5.4</v>
      </c>
      <c r="AA33" s="601"/>
      <c r="AB33" s="601"/>
      <c r="AC33" s="601"/>
      <c r="AD33" s="602">
        <v>12398</v>
      </c>
      <c r="AE33" s="602"/>
      <c r="AF33" s="602"/>
      <c r="AG33" s="602"/>
      <c r="AH33" s="602"/>
      <c r="AI33" s="602"/>
      <c r="AJ33" s="602"/>
      <c r="AK33" s="602"/>
      <c r="AL33" s="603">
        <v>0.2</v>
      </c>
      <c r="AM33" s="604"/>
      <c r="AN33" s="604"/>
      <c r="AO33" s="605"/>
      <c r="AP33" s="650"/>
      <c r="AQ33" s="651"/>
      <c r="AR33" s="651"/>
      <c r="AS33" s="651"/>
      <c r="AT33" s="654"/>
      <c r="AU33" s="78"/>
      <c r="AV33" s="78"/>
      <c r="AW33" s="78"/>
      <c r="AX33" s="619" t="s">
        <v>249</v>
      </c>
      <c r="AY33" s="620"/>
      <c r="AZ33" s="620"/>
      <c r="BA33" s="620"/>
      <c r="BB33" s="620"/>
      <c r="BC33" s="620"/>
      <c r="BD33" s="620"/>
      <c r="BE33" s="620"/>
      <c r="BF33" s="621"/>
      <c r="BG33" s="656">
        <v>99.5</v>
      </c>
      <c r="BH33" s="657"/>
      <c r="BI33" s="657"/>
      <c r="BJ33" s="657"/>
      <c r="BK33" s="657"/>
      <c r="BL33" s="657"/>
      <c r="BM33" s="658">
        <v>99</v>
      </c>
      <c r="BN33" s="657"/>
      <c r="BO33" s="657"/>
      <c r="BP33" s="657"/>
      <c r="BQ33" s="659"/>
      <c r="BR33" s="656">
        <v>99.6</v>
      </c>
      <c r="BS33" s="657"/>
      <c r="BT33" s="657"/>
      <c r="BU33" s="657"/>
      <c r="BV33" s="657"/>
      <c r="BW33" s="657"/>
      <c r="BX33" s="658">
        <v>98.8</v>
      </c>
      <c r="BY33" s="657"/>
      <c r="BZ33" s="657"/>
      <c r="CA33" s="657"/>
      <c r="CB33" s="659"/>
      <c r="CD33" s="595" t="s">
        <v>250</v>
      </c>
      <c r="CE33" s="596"/>
      <c r="CF33" s="596"/>
      <c r="CG33" s="596"/>
      <c r="CH33" s="596"/>
      <c r="CI33" s="596"/>
      <c r="CJ33" s="596"/>
      <c r="CK33" s="596"/>
      <c r="CL33" s="596"/>
      <c r="CM33" s="596"/>
      <c r="CN33" s="596"/>
      <c r="CO33" s="596"/>
      <c r="CP33" s="596"/>
      <c r="CQ33" s="597"/>
      <c r="CR33" s="598">
        <v>5163437</v>
      </c>
      <c r="CS33" s="628"/>
      <c r="CT33" s="628"/>
      <c r="CU33" s="628"/>
      <c r="CV33" s="628"/>
      <c r="CW33" s="628"/>
      <c r="CX33" s="628"/>
      <c r="CY33" s="629"/>
      <c r="CZ33" s="603">
        <v>38.4</v>
      </c>
      <c r="DA33" s="630"/>
      <c r="DB33" s="630"/>
      <c r="DC33" s="633"/>
      <c r="DD33" s="607">
        <v>4421988</v>
      </c>
      <c r="DE33" s="628"/>
      <c r="DF33" s="628"/>
      <c r="DG33" s="628"/>
      <c r="DH33" s="628"/>
      <c r="DI33" s="628"/>
      <c r="DJ33" s="628"/>
      <c r="DK33" s="629"/>
      <c r="DL33" s="607">
        <v>3888381</v>
      </c>
      <c r="DM33" s="628"/>
      <c r="DN33" s="628"/>
      <c r="DO33" s="628"/>
      <c r="DP33" s="628"/>
      <c r="DQ33" s="628"/>
      <c r="DR33" s="628"/>
      <c r="DS33" s="628"/>
      <c r="DT33" s="628"/>
      <c r="DU33" s="628"/>
      <c r="DV33" s="629"/>
      <c r="DW33" s="603">
        <v>53.2</v>
      </c>
      <c r="DX33" s="630"/>
      <c r="DY33" s="630"/>
      <c r="DZ33" s="630"/>
      <c r="EA33" s="630"/>
      <c r="EB33" s="630"/>
      <c r="EC33" s="631"/>
    </row>
    <row r="34" spans="2:133" ht="11.25" customHeight="1" x14ac:dyDescent="0.15">
      <c r="B34" s="595" t="s">
        <v>251</v>
      </c>
      <c r="C34" s="596"/>
      <c r="D34" s="596"/>
      <c r="E34" s="596"/>
      <c r="F34" s="596"/>
      <c r="G34" s="596"/>
      <c r="H34" s="596"/>
      <c r="I34" s="596"/>
      <c r="J34" s="596"/>
      <c r="K34" s="596"/>
      <c r="L34" s="596"/>
      <c r="M34" s="596"/>
      <c r="N34" s="596"/>
      <c r="O34" s="596"/>
      <c r="P34" s="596"/>
      <c r="Q34" s="597"/>
      <c r="R34" s="598">
        <v>211480</v>
      </c>
      <c r="S34" s="599"/>
      <c r="T34" s="599"/>
      <c r="U34" s="599"/>
      <c r="V34" s="599"/>
      <c r="W34" s="599"/>
      <c r="X34" s="599"/>
      <c r="Y34" s="600"/>
      <c r="Z34" s="601">
        <v>1.5</v>
      </c>
      <c r="AA34" s="601"/>
      <c r="AB34" s="601"/>
      <c r="AC34" s="601"/>
      <c r="AD34" s="602" t="s">
        <v>61</v>
      </c>
      <c r="AE34" s="602"/>
      <c r="AF34" s="602"/>
      <c r="AG34" s="602"/>
      <c r="AH34" s="602"/>
      <c r="AI34" s="602"/>
      <c r="AJ34" s="602"/>
      <c r="AK34" s="602"/>
      <c r="AL34" s="603" t="s">
        <v>61</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252</v>
      </c>
      <c r="CE34" s="596"/>
      <c r="CF34" s="596"/>
      <c r="CG34" s="596"/>
      <c r="CH34" s="596"/>
      <c r="CI34" s="596"/>
      <c r="CJ34" s="596"/>
      <c r="CK34" s="596"/>
      <c r="CL34" s="596"/>
      <c r="CM34" s="596"/>
      <c r="CN34" s="596"/>
      <c r="CO34" s="596"/>
      <c r="CP34" s="596"/>
      <c r="CQ34" s="597"/>
      <c r="CR34" s="598">
        <v>2364657</v>
      </c>
      <c r="CS34" s="599"/>
      <c r="CT34" s="599"/>
      <c r="CU34" s="599"/>
      <c r="CV34" s="599"/>
      <c r="CW34" s="599"/>
      <c r="CX34" s="599"/>
      <c r="CY34" s="600"/>
      <c r="CZ34" s="603">
        <v>17.600000000000001</v>
      </c>
      <c r="DA34" s="630"/>
      <c r="DB34" s="630"/>
      <c r="DC34" s="633"/>
      <c r="DD34" s="607">
        <v>1980902</v>
      </c>
      <c r="DE34" s="599"/>
      <c r="DF34" s="599"/>
      <c r="DG34" s="599"/>
      <c r="DH34" s="599"/>
      <c r="DI34" s="599"/>
      <c r="DJ34" s="599"/>
      <c r="DK34" s="600"/>
      <c r="DL34" s="607">
        <v>1847719</v>
      </c>
      <c r="DM34" s="599"/>
      <c r="DN34" s="599"/>
      <c r="DO34" s="599"/>
      <c r="DP34" s="599"/>
      <c r="DQ34" s="599"/>
      <c r="DR34" s="599"/>
      <c r="DS34" s="599"/>
      <c r="DT34" s="599"/>
      <c r="DU34" s="599"/>
      <c r="DV34" s="600"/>
      <c r="DW34" s="603">
        <v>25.3</v>
      </c>
      <c r="DX34" s="630"/>
      <c r="DY34" s="630"/>
      <c r="DZ34" s="630"/>
      <c r="EA34" s="630"/>
      <c r="EB34" s="630"/>
      <c r="EC34" s="631"/>
    </row>
    <row r="35" spans="2:133" ht="11.25" customHeight="1" x14ac:dyDescent="0.15">
      <c r="B35" s="595" t="s">
        <v>253</v>
      </c>
      <c r="C35" s="596"/>
      <c r="D35" s="596"/>
      <c r="E35" s="596"/>
      <c r="F35" s="596"/>
      <c r="G35" s="596"/>
      <c r="H35" s="596"/>
      <c r="I35" s="596"/>
      <c r="J35" s="596"/>
      <c r="K35" s="596"/>
      <c r="L35" s="596"/>
      <c r="M35" s="596"/>
      <c r="N35" s="596"/>
      <c r="O35" s="596"/>
      <c r="P35" s="596"/>
      <c r="Q35" s="597"/>
      <c r="R35" s="598">
        <v>200000</v>
      </c>
      <c r="S35" s="599"/>
      <c r="T35" s="599"/>
      <c r="U35" s="599"/>
      <c r="V35" s="599"/>
      <c r="W35" s="599"/>
      <c r="X35" s="599"/>
      <c r="Y35" s="600"/>
      <c r="Z35" s="601">
        <v>1.4</v>
      </c>
      <c r="AA35" s="601"/>
      <c r="AB35" s="601"/>
      <c r="AC35" s="601"/>
      <c r="AD35" s="602" t="s">
        <v>61</v>
      </c>
      <c r="AE35" s="602"/>
      <c r="AF35" s="602"/>
      <c r="AG35" s="602"/>
      <c r="AH35" s="602"/>
      <c r="AI35" s="602"/>
      <c r="AJ35" s="602"/>
      <c r="AK35" s="602"/>
      <c r="AL35" s="603" t="s">
        <v>61</v>
      </c>
      <c r="AM35" s="604"/>
      <c r="AN35" s="604"/>
      <c r="AO35" s="605"/>
      <c r="AP35" s="81"/>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43975</v>
      </c>
      <c r="CS35" s="628"/>
      <c r="CT35" s="628"/>
      <c r="CU35" s="628"/>
      <c r="CV35" s="628"/>
      <c r="CW35" s="628"/>
      <c r="CX35" s="628"/>
      <c r="CY35" s="629"/>
      <c r="CZ35" s="603">
        <v>0.3</v>
      </c>
      <c r="DA35" s="630"/>
      <c r="DB35" s="630"/>
      <c r="DC35" s="633"/>
      <c r="DD35" s="607">
        <v>42303</v>
      </c>
      <c r="DE35" s="628"/>
      <c r="DF35" s="628"/>
      <c r="DG35" s="628"/>
      <c r="DH35" s="628"/>
      <c r="DI35" s="628"/>
      <c r="DJ35" s="628"/>
      <c r="DK35" s="629"/>
      <c r="DL35" s="607">
        <v>42303</v>
      </c>
      <c r="DM35" s="628"/>
      <c r="DN35" s="628"/>
      <c r="DO35" s="628"/>
      <c r="DP35" s="628"/>
      <c r="DQ35" s="628"/>
      <c r="DR35" s="628"/>
      <c r="DS35" s="628"/>
      <c r="DT35" s="628"/>
      <c r="DU35" s="628"/>
      <c r="DV35" s="629"/>
      <c r="DW35" s="603">
        <v>0.6</v>
      </c>
      <c r="DX35" s="630"/>
      <c r="DY35" s="630"/>
      <c r="DZ35" s="630"/>
      <c r="EA35" s="630"/>
      <c r="EB35" s="630"/>
      <c r="EC35" s="631"/>
    </row>
    <row r="36" spans="2:133" ht="11.25" customHeight="1" x14ac:dyDescent="0.15">
      <c r="B36" s="595" t="s">
        <v>257</v>
      </c>
      <c r="C36" s="596"/>
      <c r="D36" s="596"/>
      <c r="E36" s="596"/>
      <c r="F36" s="596"/>
      <c r="G36" s="596"/>
      <c r="H36" s="596"/>
      <c r="I36" s="596"/>
      <c r="J36" s="596"/>
      <c r="K36" s="596"/>
      <c r="L36" s="596"/>
      <c r="M36" s="596"/>
      <c r="N36" s="596"/>
      <c r="O36" s="596"/>
      <c r="P36" s="596"/>
      <c r="Q36" s="597"/>
      <c r="R36" s="598">
        <v>394366</v>
      </c>
      <c r="S36" s="599"/>
      <c r="T36" s="599"/>
      <c r="U36" s="599"/>
      <c r="V36" s="599"/>
      <c r="W36" s="599"/>
      <c r="X36" s="599"/>
      <c r="Y36" s="600"/>
      <c r="Z36" s="601">
        <v>2.8</v>
      </c>
      <c r="AA36" s="601"/>
      <c r="AB36" s="601"/>
      <c r="AC36" s="601"/>
      <c r="AD36" s="602" t="s">
        <v>61</v>
      </c>
      <c r="AE36" s="602"/>
      <c r="AF36" s="602"/>
      <c r="AG36" s="602"/>
      <c r="AH36" s="602"/>
      <c r="AI36" s="602"/>
      <c r="AJ36" s="602"/>
      <c r="AK36" s="602"/>
      <c r="AL36" s="603" t="s">
        <v>61</v>
      </c>
      <c r="AM36" s="604"/>
      <c r="AN36" s="604"/>
      <c r="AO36" s="605"/>
      <c r="AP36" s="81"/>
      <c r="AQ36" s="660" t="s">
        <v>258</v>
      </c>
      <c r="AR36" s="661"/>
      <c r="AS36" s="661"/>
      <c r="AT36" s="661"/>
      <c r="AU36" s="661"/>
      <c r="AV36" s="661"/>
      <c r="AW36" s="661"/>
      <c r="AX36" s="661"/>
      <c r="AY36" s="662"/>
      <c r="AZ36" s="587">
        <v>1292232</v>
      </c>
      <c r="BA36" s="588"/>
      <c r="BB36" s="588"/>
      <c r="BC36" s="588"/>
      <c r="BD36" s="588"/>
      <c r="BE36" s="588"/>
      <c r="BF36" s="663"/>
      <c r="BG36" s="584" t="s">
        <v>259</v>
      </c>
      <c r="BH36" s="585"/>
      <c r="BI36" s="585"/>
      <c r="BJ36" s="585"/>
      <c r="BK36" s="585"/>
      <c r="BL36" s="585"/>
      <c r="BM36" s="585"/>
      <c r="BN36" s="585"/>
      <c r="BO36" s="585"/>
      <c r="BP36" s="585"/>
      <c r="BQ36" s="585"/>
      <c r="BR36" s="585"/>
      <c r="BS36" s="585"/>
      <c r="BT36" s="585"/>
      <c r="BU36" s="586"/>
      <c r="BV36" s="587">
        <v>43902</v>
      </c>
      <c r="BW36" s="588"/>
      <c r="BX36" s="588"/>
      <c r="BY36" s="588"/>
      <c r="BZ36" s="588"/>
      <c r="CA36" s="588"/>
      <c r="CB36" s="663"/>
      <c r="CD36" s="595" t="s">
        <v>260</v>
      </c>
      <c r="CE36" s="596"/>
      <c r="CF36" s="596"/>
      <c r="CG36" s="596"/>
      <c r="CH36" s="596"/>
      <c r="CI36" s="596"/>
      <c r="CJ36" s="596"/>
      <c r="CK36" s="596"/>
      <c r="CL36" s="596"/>
      <c r="CM36" s="596"/>
      <c r="CN36" s="596"/>
      <c r="CO36" s="596"/>
      <c r="CP36" s="596"/>
      <c r="CQ36" s="597"/>
      <c r="CR36" s="598">
        <v>1674774</v>
      </c>
      <c r="CS36" s="599"/>
      <c r="CT36" s="599"/>
      <c r="CU36" s="599"/>
      <c r="CV36" s="599"/>
      <c r="CW36" s="599"/>
      <c r="CX36" s="599"/>
      <c r="CY36" s="600"/>
      <c r="CZ36" s="603">
        <v>12.4</v>
      </c>
      <c r="DA36" s="630"/>
      <c r="DB36" s="630"/>
      <c r="DC36" s="633"/>
      <c r="DD36" s="607">
        <v>1554523</v>
      </c>
      <c r="DE36" s="599"/>
      <c r="DF36" s="599"/>
      <c r="DG36" s="599"/>
      <c r="DH36" s="599"/>
      <c r="DI36" s="599"/>
      <c r="DJ36" s="599"/>
      <c r="DK36" s="600"/>
      <c r="DL36" s="607">
        <v>1209046</v>
      </c>
      <c r="DM36" s="599"/>
      <c r="DN36" s="599"/>
      <c r="DO36" s="599"/>
      <c r="DP36" s="599"/>
      <c r="DQ36" s="599"/>
      <c r="DR36" s="599"/>
      <c r="DS36" s="599"/>
      <c r="DT36" s="599"/>
      <c r="DU36" s="599"/>
      <c r="DV36" s="600"/>
      <c r="DW36" s="603">
        <v>16.5</v>
      </c>
      <c r="DX36" s="630"/>
      <c r="DY36" s="630"/>
      <c r="DZ36" s="630"/>
      <c r="EA36" s="630"/>
      <c r="EB36" s="630"/>
      <c r="EC36" s="631"/>
    </row>
    <row r="37" spans="2:133" ht="11.25" customHeight="1" x14ac:dyDescent="0.15">
      <c r="B37" s="595" t="s">
        <v>261</v>
      </c>
      <c r="C37" s="596"/>
      <c r="D37" s="596"/>
      <c r="E37" s="596"/>
      <c r="F37" s="596"/>
      <c r="G37" s="596"/>
      <c r="H37" s="596"/>
      <c r="I37" s="596"/>
      <c r="J37" s="596"/>
      <c r="K37" s="596"/>
      <c r="L37" s="596"/>
      <c r="M37" s="596"/>
      <c r="N37" s="596"/>
      <c r="O37" s="596"/>
      <c r="P37" s="596"/>
      <c r="Q37" s="597"/>
      <c r="R37" s="598">
        <v>257485</v>
      </c>
      <c r="S37" s="599"/>
      <c r="T37" s="599"/>
      <c r="U37" s="599"/>
      <c r="V37" s="599"/>
      <c r="W37" s="599"/>
      <c r="X37" s="599"/>
      <c r="Y37" s="600"/>
      <c r="Z37" s="601">
        <v>1.8</v>
      </c>
      <c r="AA37" s="601"/>
      <c r="AB37" s="601"/>
      <c r="AC37" s="601"/>
      <c r="AD37" s="602">
        <v>194</v>
      </c>
      <c r="AE37" s="602"/>
      <c r="AF37" s="602"/>
      <c r="AG37" s="602"/>
      <c r="AH37" s="602"/>
      <c r="AI37" s="602"/>
      <c r="AJ37" s="602"/>
      <c r="AK37" s="602"/>
      <c r="AL37" s="603">
        <v>0</v>
      </c>
      <c r="AM37" s="604"/>
      <c r="AN37" s="604"/>
      <c r="AO37" s="605"/>
      <c r="AQ37" s="664" t="s">
        <v>262</v>
      </c>
      <c r="AR37" s="665"/>
      <c r="AS37" s="665"/>
      <c r="AT37" s="665"/>
      <c r="AU37" s="665"/>
      <c r="AV37" s="665"/>
      <c r="AW37" s="665"/>
      <c r="AX37" s="665"/>
      <c r="AY37" s="666"/>
      <c r="AZ37" s="598">
        <v>234500</v>
      </c>
      <c r="BA37" s="599"/>
      <c r="BB37" s="599"/>
      <c r="BC37" s="599"/>
      <c r="BD37" s="628"/>
      <c r="BE37" s="628"/>
      <c r="BF37" s="644"/>
      <c r="BG37" s="595" t="s">
        <v>263</v>
      </c>
      <c r="BH37" s="596"/>
      <c r="BI37" s="596"/>
      <c r="BJ37" s="596"/>
      <c r="BK37" s="596"/>
      <c r="BL37" s="596"/>
      <c r="BM37" s="596"/>
      <c r="BN37" s="596"/>
      <c r="BO37" s="596"/>
      <c r="BP37" s="596"/>
      <c r="BQ37" s="596"/>
      <c r="BR37" s="596"/>
      <c r="BS37" s="596"/>
      <c r="BT37" s="596"/>
      <c r="BU37" s="597"/>
      <c r="BV37" s="598">
        <v>-1706</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827123</v>
      </c>
      <c r="CS37" s="628"/>
      <c r="CT37" s="628"/>
      <c r="CU37" s="628"/>
      <c r="CV37" s="628"/>
      <c r="CW37" s="628"/>
      <c r="CX37" s="628"/>
      <c r="CY37" s="629"/>
      <c r="CZ37" s="603">
        <v>6.1</v>
      </c>
      <c r="DA37" s="630"/>
      <c r="DB37" s="630"/>
      <c r="DC37" s="633"/>
      <c r="DD37" s="607">
        <v>826472</v>
      </c>
      <c r="DE37" s="628"/>
      <c r="DF37" s="628"/>
      <c r="DG37" s="628"/>
      <c r="DH37" s="628"/>
      <c r="DI37" s="628"/>
      <c r="DJ37" s="628"/>
      <c r="DK37" s="629"/>
      <c r="DL37" s="607">
        <v>658747</v>
      </c>
      <c r="DM37" s="628"/>
      <c r="DN37" s="628"/>
      <c r="DO37" s="628"/>
      <c r="DP37" s="628"/>
      <c r="DQ37" s="628"/>
      <c r="DR37" s="628"/>
      <c r="DS37" s="628"/>
      <c r="DT37" s="628"/>
      <c r="DU37" s="628"/>
      <c r="DV37" s="629"/>
      <c r="DW37" s="603">
        <v>9</v>
      </c>
      <c r="DX37" s="630"/>
      <c r="DY37" s="630"/>
      <c r="DZ37" s="630"/>
      <c r="EA37" s="630"/>
      <c r="EB37" s="630"/>
      <c r="EC37" s="631"/>
    </row>
    <row r="38" spans="2:133" ht="11.25" customHeight="1" x14ac:dyDescent="0.15">
      <c r="B38" s="595" t="s">
        <v>265</v>
      </c>
      <c r="C38" s="596"/>
      <c r="D38" s="596"/>
      <c r="E38" s="596"/>
      <c r="F38" s="596"/>
      <c r="G38" s="596"/>
      <c r="H38" s="596"/>
      <c r="I38" s="596"/>
      <c r="J38" s="596"/>
      <c r="K38" s="596"/>
      <c r="L38" s="596"/>
      <c r="M38" s="596"/>
      <c r="N38" s="596"/>
      <c r="O38" s="596"/>
      <c r="P38" s="596"/>
      <c r="Q38" s="597"/>
      <c r="R38" s="598">
        <v>517490</v>
      </c>
      <c r="S38" s="599"/>
      <c r="T38" s="599"/>
      <c r="U38" s="599"/>
      <c r="V38" s="599"/>
      <c r="W38" s="599"/>
      <c r="X38" s="599"/>
      <c r="Y38" s="600"/>
      <c r="Z38" s="601">
        <v>3.7</v>
      </c>
      <c r="AA38" s="601"/>
      <c r="AB38" s="601"/>
      <c r="AC38" s="601"/>
      <c r="AD38" s="602" t="s">
        <v>61</v>
      </c>
      <c r="AE38" s="602"/>
      <c r="AF38" s="602"/>
      <c r="AG38" s="602"/>
      <c r="AH38" s="602"/>
      <c r="AI38" s="602"/>
      <c r="AJ38" s="602"/>
      <c r="AK38" s="602"/>
      <c r="AL38" s="603" t="s">
        <v>61</v>
      </c>
      <c r="AM38" s="604"/>
      <c r="AN38" s="604"/>
      <c r="AO38" s="605"/>
      <c r="AQ38" s="664" t="s">
        <v>266</v>
      </c>
      <c r="AR38" s="665"/>
      <c r="AS38" s="665"/>
      <c r="AT38" s="665"/>
      <c r="AU38" s="665"/>
      <c r="AV38" s="665"/>
      <c r="AW38" s="665"/>
      <c r="AX38" s="665"/>
      <c r="AY38" s="666"/>
      <c r="AZ38" s="598">
        <v>18600</v>
      </c>
      <c r="BA38" s="599"/>
      <c r="BB38" s="599"/>
      <c r="BC38" s="599"/>
      <c r="BD38" s="628"/>
      <c r="BE38" s="628"/>
      <c r="BF38" s="644"/>
      <c r="BG38" s="595" t="s">
        <v>267</v>
      </c>
      <c r="BH38" s="596"/>
      <c r="BI38" s="596"/>
      <c r="BJ38" s="596"/>
      <c r="BK38" s="596"/>
      <c r="BL38" s="596"/>
      <c r="BM38" s="596"/>
      <c r="BN38" s="596"/>
      <c r="BO38" s="596"/>
      <c r="BP38" s="596"/>
      <c r="BQ38" s="596"/>
      <c r="BR38" s="596"/>
      <c r="BS38" s="596"/>
      <c r="BT38" s="596"/>
      <c r="BU38" s="597"/>
      <c r="BV38" s="598">
        <v>3170</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1039132</v>
      </c>
      <c r="CS38" s="599"/>
      <c r="CT38" s="599"/>
      <c r="CU38" s="599"/>
      <c r="CV38" s="599"/>
      <c r="CW38" s="599"/>
      <c r="CX38" s="599"/>
      <c r="CY38" s="600"/>
      <c r="CZ38" s="603">
        <v>7.7</v>
      </c>
      <c r="DA38" s="630"/>
      <c r="DB38" s="630"/>
      <c r="DC38" s="633"/>
      <c r="DD38" s="607">
        <v>841571</v>
      </c>
      <c r="DE38" s="599"/>
      <c r="DF38" s="599"/>
      <c r="DG38" s="599"/>
      <c r="DH38" s="599"/>
      <c r="DI38" s="599"/>
      <c r="DJ38" s="599"/>
      <c r="DK38" s="600"/>
      <c r="DL38" s="607">
        <v>789313</v>
      </c>
      <c r="DM38" s="599"/>
      <c r="DN38" s="599"/>
      <c r="DO38" s="599"/>
      <c r="DP38" s="599"/>
      <c r="DQ38" s="599"/>
      <c r="DR38" s="599"/>
      <c r="DS38" s="599"/>
      <c r="DT38" s="599"/>
      <c r="DU38" s="599"/>
      <c r="DV38" s="600"/>
      <c r="DW38" s="603">
        <v>10.8</v>
      </c>
      <c r="DX38" s="630"/>
      <c r="DY38" s="630"/>
      <c r="DZ38" s="630"/>
      <c r="EA38" s="630"/>
      <c r="EB38" s="630"/>
      <c r="EC38" s="631"/>
    </row>
    <row r="39" spans="2:133" ht="11.25" customHeight="1" x14ac:dyDescent="0.15">
      <c r="B39" s="595" t="s">
        <v>269</v>
      </c>
      <c r="C39" s="596"/>
      <c r="D39" s="596"/>
      <c r="E39" s="596"/>
      <c r="F39" s="596"/>
      <c r="G39" s="596"/>
      <c r="H39" s="596"/>
      <c r="I39" s="596"/>
      <c r="J39" s="596"/>
      <c r="K39" s="596"/>
      <c r="L39" s="596"/>
      <c r="M39" s="596"/>
      <c r="N39" s="596"/>
      <c r="O39" s="596"/>
      <c r="P39" s="596"/>
      <c r="Q39" s="597"/>
      <c r="R39" s="598" t="s">
        <v>61</v>
      </c>
      <c r="S39" s="599"/>
      <c r="T39" s="599"/>
      <c r="U39" s="599"/>
      <c r="V39" s="599"/>
      <c r="W39" s="599"/>
      <c r="X39" s="599"/>
      <c r="Y39" s="600"/>
      <c r="Z39" s="601" t="s">
        <v>61</v>
      </c>
      <c r="AA39" s="601"/>
      <c r="AB39" s="601"/>
      <c r="AC39" s="601"/>
      <c r="AD39" s="602" t="s">
        <v>61</v>
      </c>
      <c r="AE39" s="602"/>
      <c r="AF39" s="602"/>
      <c r="AG39" s="602"/>
      <c r="AH39" s="602"/>
      <c r="AI39" s="602"/>
      <c r="AJ39" s="602"/>
      <c r="AK39" s="602"/>
      <c r="AL39" s="603" t="s">
        <v>61</v>
      </c>
      <c r="AM39" s="604"/>
      <c r="AN39" s="604"/>
      <c r="AO39" s="605"/>
      <c r="AQ39" s="664" t="s">
        <v>270</v>
      </c>
      <c r="AR39" s="665"/>
      <c r="AS39" s="665"/>
      <c r="AT39" s="665"/>
      <c r="AU39" s="665"/>
      <c r="AV39" s="665"/>
      <c r="AW39" s="665"/>
      <c r="AX39" s="665"/>
      <c r="AY39" s="666"/>
      <c r="AZ39" s="598" t="s">
        <v>61</v>
      </c>
      <c r="BA39" s="599"/>
      <c r="BB39" s="599"/>
      <c r="BC39" s="599"/>
      <c r="BD39" s="628"/>
      <c r="BE39" s="628"/>
      <c r="BF39" s="644"/>
      <c r="BG39" s="595" t="s">
        <v>271</v>
      </c>
      <c r="BH39" s="596"/>
      <c r="BI39" s="596"/>
      <c r="BJ39" s="596"/>
      <c r="BK39" s="596"/>
      <c r="BL39" s="596"/>
      <c r="BM39" s="596"/>
      <c r="BN39" s="596"/>
      <c r="BO39" s="596"/>
      <c r="BP39" s="596"/>
      <c r="BQ39" s="596"/>
      <c r="BR39" s="596"/>
      <c r="BS39" s="596"/>
      <c r="BT39" s="596"/>
      <c r="BU39" s="597"/>
      <c r="BV39" s="598">
        <v>4628</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23210</v>
      </c>
      <c r="CS39" s="628"/>
      <c r="CT39" s="628"/>
      <c r="CU39" s="628"/>
      <c r="CV39" s="628"/>
      <c r="CW39" s="628"/>
      <c r="CX39" s="628"/>
      <c r="CY39" s="629"/>
      <c r="CZ39" s="603">
        <v>0.2</v>
      </c>
      <c r="DA39" s="630"/>
      <c r="DB39" s="630"/>
      <c r="DC39" s="633"/>
      <c r="DD39" s="607" t="s">
        <v>61</v>
      </c>
      <c r="DE39" s="628"/>
      <c r="DF39" s="628"/>
      <c r="DG39" s="628"/>
      <c r="DH39" s="628"/>
      <c r="DI39" s="628"/>
      <c r="DJ39" s="628"/>
      <c r="DK39" s="629"/>
      <c r="DL39" s="607" t="s">
        <v>61</v>
      </c>
      <c r="DM39" s="628"/>
      <c r="DN39" s="628"/>
      <c r="DO39" s="628"/>
      <c r="DP39" s="628"/>
      <c r="DQ39" s="628"/>
      <c r="DR39" s="628"/>
      <c r="DS39" s="628"/>
      <c r="DT39" s="628"/>
      <c r="DU39" s="628"/>
      <c r="DV39" s="629"/>
      <c r="DW39" s="603" t="s">
        <v>61</v>
      </c>
      <c r="DX39" s="630"/>
      <c r="DY39" s="630"/>
      <c r="DZ39" s="630"/>
      <c r="EA39" s="630"/>
      <c r="EB39" s="630"/>
      <c r="EC39" s="631"/>
    </row>
    <row r="40" spans="2:133" ht="11.25" customHeight="1" x14ac:dyDescent="0.15">
      <c r="B40" s="595" t="s">
        <v>273</v>
      </c>
      <c r="C40" s="596"/>
      <c r="D40" s="596"/>
      <c r="E40" s="596"/>
      <c r="F40" s="596"/>
      <c r="G40" s="596"/>
      <c r="H40" s="596"/>
      <c r="I40" s="596"/>
      <c r="J40" s="596"/>
      <c r="K40" s="596"/>
      <c r="L40" s="596"/>
      <c r="M40" s="596"/>
      <c r="N40" s="596"/>
      <c r="O40" s="596"/>
      <c r="P40" s="596"/>
      <c r="Q40" s="597"/>
      <c r="R40" s="598">
        <v>28290</v>
      </c>
      <c r="S40" s="599"/>
      <c r="T40" s="599"/>
      <c r="U40" s="599"/>
      <c r="V40" s="599"/>
      <c r="W40" s="599"/>
      <c r="X40" s="599"/>
      <c r="Y40" s="600"/>
      <c r="Z40" s="601">
        <v>0.2</v>
      </c>
      <c r="AA40" s="601"/>
      <c r="AB40" s="601"/>
      <c r="AC40" s="601"/>
      <c r="AD40" s="602" t="s">
        <v>61</v>
      </c>
      <c r="AE40" s="602"/>
      <c r="AF40" s="602"/>
      <c r="AG40" s="602"/>
      <c r="AH40" s="602"/>
      <c r="AI40" s="602"/>
      <c r="AJ40" s="602"/>
      <c r="AK40" s="602"/>
      <c r="AL40" s="603" t="s">
        <v>61</v>
      </c>
      <c r="AM40" s="604"/>
      <c r="AN40" s="604"/>
      <c r="AO40" s="605"/>
      <c r="AQ40" s="664" t="s">
        <v>274</v>
      </c>
      <c r="AR40" s="665"/>
      <c r="AS40" s="665"/>
      <c r="AT40" s="665"/>
      <c r="AU40" s="665"/>
      <c r="AV40" s="665"/>
      <c r="AW40" s="665"/>
      <c r="AX40" s="665"/>
      <c r="AY40" s="666"/>
      <c r="AZ40" s="598" t="s">
        <v>61</v>
      </c>
      <c r="BA40" s="599"/>
      <c r="BB40" s="599"/>
      <c r="BC40" s="599"/>
      <c r="BD40" s="628"/>
      <c r="BE40" s="628"/>
      <c r="BF40" s="644"/>
      <c r="BG40" s="648" t="s">
        <v>275</v>
      </c>
      <c r="BH40" s="649"/>
      <c r="BI40" s="649"/>
      <c r="BJ40" s="649"/>
      <c r="BK40" s="649"/>
      <c r="BL40" s="82"/>
      <c r="BM40" s="596" t="s">
        <v>276</v>
      </c>
      <c r="BN40" s="596"/>
      <c r="BO40" s="596"/>
      <c r="BP40" s="596"/>
      <c r="BQ40" s="596"/>
      <c r="BR40" s="596"/>
      <c r="BS40" s="596"/>
      <c r="BT40" s="596"/>
      <c r="BU40" s="597"/>
      <c r="BV40" s="598">
        <v>104</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v>17689</v>
      </c>
      <c r="CS40" s="599"/>
      <c r="CT40" s="599"/>
      <c r="CU40" s="599"/>
      <c r="CV40" s="599"/>
      <c r="CW40" s="599"/>
      <c r="CX40" s="599"/>
      <c r="CY40" s="600"/>
      <c r="CZ40" s="603">
        <v>0.1</v>
      </c>
      <c r="DA40" s="630"/>
      <c r="DB40" s="630"/>
      <c r="DC40" s="633"/>
      <c r="DD40" s="607">
        <v>2689</v>
      </c>
      <c r="DE40" s="599"/>
      <c r="DF40" s="599"/>
      <c r="DG40" s="599"/>
      <c r="DH40" s="599"/>
      <c r="DI40" s="599"/>
      <c r="DJ40" s="599"/>
      <c r="DK40" s="600"/>
      <c r="DL40" s="607" t="s">
        <v>61</v>
      </c>
      <c r="DM40" s="599"/>
      <c r="DN40" s="599"/>
      <c r="DO40" s="599"/>
      <c r="DP40" s="599"/>
      <c r="DQ40" s="599"/>
      <c r="DR40" s="599"/>
      <c r="DS40" s="599"/>
      <c r="DT40" s="599"/>
      <c r="DU40" s="599"/>
      <c r="DV40" s="600"/>
      <c r="DW40" s="603" t="s">
        <v>61</v>
      </c>
      <c r="DX40" s="630"/>
      <c r="DY40" s="630"/>
      <c r="DZ40" s="630"/>
      <c r="EA40" s="630"/>
      <c r="EB40" s="630"/>
      <c r="EC40" s="631"/>
    </row>
    <row r="41" spans="2:133" ht="11.25" customHeight="1" x14ac:dyDescent="0.15">
      <c r="B41" s="619" t="s">
        <v>278</v>
      </c>
      <c r="C41" s="620"/>
      <c r="D41" s="620"/>
      <c r="E41" s="620"/>
      <c r="F41" s="620"/>
      <c r="G41" s="620"/>
      <c r="H41" s="620"/>
      <c r="I41" s="620"/>
      <c r="J41" s="620"/>
      <c r="K41" s="620"/>
      <c r="L41" s="620"/>
      <c r="M41" s="620"/>
      <c r="N41" s="620"/>
      <c r="O41" s="620"/>
      <c r="P41" s="620"/>
      <c r="Q41" s="621"/>
      <c r="R41" s="673">
        <v>14056268</v>
      </c>
      <c r="S41" s="674"/>
      <c r="T41" s="674"/>
      <c r="U41" s="674"/>
      <c r="V41" s="674"/>
      <c r="W41" s="674"/>
      <c r="X41" s="674"/>
      <c r="Y41" s="675"/>
      <c r="Z41" s="676">
        <v>100</v>
      </c>
      <c r="AA41" s="676"/>
      <c r="AB41" s="676"/>
      <c r="AC41" s="676"/>
      <c r="AD41" s="677">
        <v>7284280</v>
      </c>
      <c r="AE41" s="677"/>
      <c r="AF41" s="677"/>
      <c r="AG41" s="677"/>
      <c r="AH41" s="677"/>
      <c r="AI41" s="677"/>
      <c r="AJ41" s="677"/>
      <c r="AK41" s="677"/>
      <c r="AL41" s="678">
        <v>100</v>
      </c>
      <c r="AM41" s="658"/>
      <c r="AN41" s="658"/>
      <c r="AO41" s="679"/>
      <c r="AQ41" s="664" t="s">
        <v>279</v>
      </c>
      <c r="AR41" s="665"/>
      <c r="AS41" s="665"/>
      <c r="AT41" s="665"/>
      <c r="AU41" s="665"/>
      <c r="AV41" s="665"/>
      <c r="AW41" s="665"/>
      <c r="AX41" s="665"/>
      <c r="AY41" s="666"/>
      <c r="AZ41" s="598">
        <v>251777</v>
      </c>
      <c r="BA41" s="599"/>
      <c r="BB41" s="599"/>
      <c r="BC41" s="599"/>
      <c r="BD41" s="628"/>
      <c r="BE41" s="628"/>
      <c r="BF41" s="644"/>
      <c r="BG41" s="648"/>
      <c r="BH41" s="649"/>
      <c r="BI41" s="649"/>
      <c r="BJ41" s="649"/>
      <c r="BK41" s="649"/>
      <c r="BL41" s="82"/>
      <c r="BM41" s="596" t="s">
        <v>280</v>
      </c>
      <c r="BN41" s="596"/>
      <c r="BO41" s="596"/>
      <c r="BP41" s="596"/>
      <c r="BQ41" s="596"/>
      <c r="BR41" s="596"/>
      <c r="BS41" s="596"/>
      <c r="BT41" s="596"/>
      <c r="BU41" s="597"/>
      <c r="BV41" s="598">
        <v>2</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61</v>
      </c>
      <c r="CS41" s="628"/>
      <c r="CT41" s="628"/>
      <c r="CU41" s="628"/>
      <c r="CV41" s="628"/>
      <c r="CW41" s="628"/>
      <c r="CX41" s="628"/>
      <c r="CY41" s="629"/>
      <c r="CZ41" s="603" t="s">
        <v>61</v>
      </c>
      <c r="DA41" s="630"/>
      <c r="DB41" s="630"/>
      <c r="DC41" s="633"/>
      <c r="DD41" s="607" t="s">
        <v>61</v>
      </c>
      <c r="DE41" s="628"/>
      <c r="DF41" s="628"/>
      <c r="DG41" s="628"/>
      <c r="DH41" s="628"/>
      <c r="DI41" s="628"/>
      <c r="DJ41" s="628"/>
      <c r="DK41" s="629"/>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282</v>
      </c>
      <c r="AR42" s="681"/>
      <c r="AS42" s="681"/>
      <c r="AT42" s="681"/>
      <c r="AU42" s="681"/>
      <c r="AV42" s="681"/>
      <c r="AW42" s="681"/>
      <c r="AX42" s="681"/>
      <c r="AY42" s="682"/>
      <c r="AZ42" s="673">
        <v>787355</v>
      </c>
      <c r="BA42" s="674"/>
      <c r="BB42" s="674"/>
      <c r="BC42" s="674"/>
      <c r="BD42" s="657"/>
      <c r="BE42" s="657"/>
      <c r="BF42" s="659"/>
      <c r="BG42" s="650"/>
      <c r="BH42" s="651"/>
      <c r="BI42" s="651"/>
      <c r="BJ42" s="651"/>
      <c r="BK42" s="651"/>
      <c r="BL42" s="83"/>
      <c r="BM42" s="620" t="s">
        <v>283</v>
      </c>
      <c r="BN42" s="620"/>
      <c r="BO42" s="620"/>
      <c r="BP42" s="620"/>
      <c r="BQ42" s="620"/>
      <c r="BR42" s="620"/>
      <c r="BS42" s="620"/>
      <c r="BT42" s="620"/>
      <c r="BU42" s="621"/>
      <c r="BV42" s="673">
        <v>385</v>
      </c>
      <c r="BW42" s="674"/>
      <c r="BX42" s="674"/>
      <c r="BY42" s="674"/>
      <c r="BZ42" s="674"/>
      <c r="CA42" s="674"/>
      <c r="CB42" s="683"/>
      <c r="CD42" s="595" t="s">
        <v>284</v>
      </c>
      <c r="CE42" s="596"/>
      <c r="CF42" s="596"/>
      <c r="CG42" s="596"/>
      <c r="CH42" s="596"/>
      <c r="CI42" s="596"/>
      <c r="CJ42" s="596"/>
      <c r="CK42" s="596"/>
      <c r="CL42" s="596"/>
      <c r="CM42" s="596"/>
      <c r="CN42" s="596"/>
      <c r="CO42" s="596"/>
      <c r="CP42" s="596"/>
      <c r="CQ42" s="597"/>
      <c r="CR42" s="598">
        <v>2035275</v>
      </c>
      <c r="CS42" s="628"/>
      <c r="CT42" s="628"/>
      <c r="CU42" s="628"/>
      <c r="CV42" s="628"/>
      <c r="CW42" s="628"/>
      <c r="CX42" s="628"/>
      <c r="CY42" s="629"/>
      <c r="CZ42" s="603">
        <v>15.1</v>
      </c>
      <c r="DA42" s="630"/>
      <c r="DB42" s="630"/>
      <c r="DC42" s="633"/>
      <c r="DD42" s="607">
        <v>1053603</v>
      </c>
      <c r="DE42" s="628"/>
      <c r="DF42" s="628"/>
      <c r="DG42" s="628"/>
      <c r="DH42" s="628"/>
      <c r="DI42" s="628"/>
      <c r="DJ42" s="628"/>
      <c r="DK42" s="629"/>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285</v>
      </c>
      <c r="CD43" s="595" t="s">
        <v>286</v>
      </c>
      <c r="CE43" s="596"/>
      <c r="CF43" s="596"/>
      <c r="CG43" s="596"/>
      <c r="CH43" s="596"/>
      <c r="CI43" s="596"/>
      <c r="CJ43" s="596"/>
      <c r="CK43" s="596"/>
      <c r="CL43" s="596"/>
      <c r="CM43" s="596"/>
      <c r="CN43" s="596"/>
      <c r="CO43" s="596"/>
      <c r="CP43" s="596"/>
      <c r="CQ43" s="597"/>
      <c r="CR43" s="598">
        <v>37443</v>
      </c>
      <c r="CS43" s="628"/>
      <c r="CT43" s="628"/>
      <c r="CU43" s="628"/>
      <c r="CV43" s="628"/>
      <c r="CW43" s="628"/>
      <c r="CX43" s="628"/>
      <c r="CY43" s="629"/>
      <c r="CZ43" s="603">
        <v>0.3</v>
      </c>
      <c r="DA43" s="630"/>
      <c r="DB43" s="630"/>
      <c r="DC43" s="633"/>
      <c r="DD43" s="607">
        <v>37443</v>
      </c>
      <c r="DE43" s="628"/>
      <c r="DF43" s="628"/>
      <c r="DG43" s="628"/>
      <c r="DH43" s="628"/>
      <c r="DI43" s="628"/>
      <c r="DJ43" s="628"/>
      <c r="DK43" s="629"/>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234</v>
      </c>
      <c r="CE44" s="637"/>
      <c r="CF44" s="595" t="s">
        <v>288</v>
      </c>
      <c r="CG44" s="596"/>
      <c r="CH44" s="596"/>
      <c r="CI44" s="596"/>
      <c r="CJ44" s="596"/>
      <c r="CK44" s="596"/>
      <c r="CL44" s="596"/>
      <c r="CM44" s="596"/>
      <c r="CN44" s="596"/>
      <c r="CO44" s="596"/>
      <c r="CP44" s="596"/>
      <c r="CQ44" s="597"/>
      <c r="CR44" s="598">
        <v>1985901</v>
      </c>
      <c r="CS44" s="599"/>
      <c r="CT44" s="599"/>
      <c r="CU44" s="599"/>
      <c r="CV44" s="599"/>
      <c r="CW44" s="599"/>
      <c r="CX44" s="599"/>
      <c r="CY44" s="600"/>
      <c r="CZ44" s="603">
        <v>14.8</v>
      </c>
      <c r="DA44" s="604"/>
      <c r="DB44" s="604"/>
      <c r="DC44" s="610"/>
      <c r="DD44" s="607">
        <v>1049097</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290</v>
      </c>
      <c r="CG45" s="596"/>
      <c r="CH45" s="596"/>
      <c r="CI45" s="596"/>
      <c r="CJ45" s="596"/>
      <c r="CK45" s="596"/>
      <c r="CL45" s="596"/>
      <c r="CM45" s="596"/>
      <c r="CN45" s="596"/>
      <c r="CO45" s="596"/>
      <c r="CP45" s="596"/>
      <c r="CQ45" s="597"/>
      <c r="CR45" s="598">
        <v>483808</v>
      </c>
      <c r="CS45" s="628"/>
      <c r="CT45" s="628"/>
      <c r="CU45" s="628"/>
      <c r="CV45" s="628"/>
      <c r="CW45" s="628"/>
      <c r="CX45" s="628"/>
      <c r="CY45" s="629"/>
      <c r="CZ45" s="603">
        <v>3.6</v>
      </c>
      <c r="DA45" s="630"/>
      <c r="DB45" s="630"/>
      <c r="DC45" s="633"/>
      <c r="DD45" s="607">
        <v>37344</v>
      </c>
      <c r="DE45" s="628"/>
      <c r="DF45" s="628"/>
      <c r="DG45" s="628"/>
      <c r="DH45" s="628"/>
      <c r="DI45" s="628"/>
      <c r="DJ45" s="628"/>
      <c r="DK45" s="629"/>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291</v>
      </c>
      <c r="CG46" s="596"/>
      <c r="CH46" s="596"/>
      <c r="CI46" s="596"/>
      <c r="CJ46" s="596"/>
      <c r="CK46" s="596"/>
      <c r="CL46" s="596"/>
      <c r="CM46" s="596"/>
      <c r="CN46" s="596"/>
      <c r="CO46" s="596"/>
      <c r="CP46" s="596"/>
      <c r="CQ46" s="597"/>
      <c r="CR46" s="598">
        <v>1492643</v>
      </c>
      <c r="CS46" s="599"/>
      <c r="CT46" s="599"/>
      <c r="CU46" s="599"/>
      <c r="CV46" s="599"/>
      <c r="CW46" s="599"/>
      <c r="CX46" s="599"/>
      <c r="CY46" s="600"/>
      <c r="CZ46" s="603">
        <v>11.1</v>
      </c>
      <c r="DA46" s="604"/>
      <c r="DB46" s="604"/>
      <c r="DC46" s="610"/>
      <c r="DD46" s="607">
        <v>1011003</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292</v>
      </c>
      <c r="CG47" s="596"/>
      <c r="CH47" s="596"/>
      <c r="CI47" s="596"/>
      <c r="CJ47" s="596"/>
      <c r="CK47" s="596"/>
      <c r="CL47" s="596"/>
      <c r="CM47" s="596"/>
      <c r="CN47" s="596"/>
      <c r="CO47" s="596"/>
      <c r="CP47" s="596"/>
      <c r="CQ47" s="597"/>
      <c r="CR47" s="598">
        <v>49374</v>
      </c>
      <c r="CS47" s="628"/>
      <c r="CT47" s="628"/>
      <c r="CU47" s="628"/>
      <c r="CV47" s="628"/>
      <c r="CW47" s="628"/>
      <c r="CX47" s="628"/>
      <c r="CY47" s="629"/>
      <c r="CZ47" s="603">
        <v>0.4</v>
      </c>
      <c r="DA47" s="630"/>
      <c r="DB47" s="630"/>
      <c r="DC47" s="633"/>
      <c r="DD47" s="607">
        <v>4506</v>
      </c>
      <c r="DE47" s="628"/>
      <c r="DF47" s="628"/>
      <c r="DG47" s="628"/>
      <c r="DH47" s="628"/>
      <c r="DI47" s="628"/>
      <c r="DJ47" s="628"/>
      <c r="DK47" s="629"/>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293</v>
      </c>
      <c r="CG48" s="596"/>
      <c r="CH48" s="596"/>
      <c r="CI48" s="596"/>
      <c r="CJ48" s="596"/>
      <c r="CK48" s="596"/>
      <c r="CL48" s="596"/>
      <c r="CM48" s="596"/>
      <c r="CN48" s="596"/>
      <c r="CO48" s="596"/>
      <c r="CP48" s="596"/>
      <c r="CQ48" s="597"/>
      <c r="CR48" s="598" t="s">
        <v>61</v>
      </c>
      <c r="CS48" s="599"/>
      <c r="CT48" s="599"/>
      <c r="CU48" s="599"/>
      <c r="CV48" s="599"/>
      <c r="CW48" s="599"/>
      <c r="CX48" s="599"/>
      <c r="CY48" s="600"/>
      <c r="CZ48" s="603" t="s">
        <v>61</v>
      </c>
      <c r="DA48" s="604"/>
      <c r="DB48" s="604"/>
      <c r="DC48" s="610"/>
      <c r="DD48" s="607" t="s">
        <v>61</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294</v>
      </c>
      <c r="CE49" s="620"/>
      <c r="CF49" s="620"/>
      <c r="CG49" s="620"/>
      <c r="CH49" s="620"/>
      <c r="CI49" s="620"/>
      <c r="CJ49" s="620"/>
      <c r="CK49" s="620"/>
      <c r="CL49" s="620"/>
      <c r="CM49" s="620"/>
      <c r="CN49" s="620"/>
      <c r="CO49" s="620"/>
      <c r="CP49" s="620"/>
      <c r="CQ49" s="621"/>
      <c r="CR49" s="673">
        <v>13454837</v>
      </c>
      <c r="CS49" s="657"/>
      <c r="CT49" s="657"/>
      <c r="CU49" s="657"/>
      <c r="CV49" s="657"/>
      <c r="CW49" s="657"/>
      <c r="CX49" s="657"/>
      <c r="CY49" s="686"/>
      <c r="CZ49" s="678">
        <v>100</v>
      </c>
      <c r="DA49" s="687"/>
      <c r="DB49" s="687"/>
      <c r="DC49" s="688"/>
      <c r="DD49" s="689">
        <v>8897749</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c0LaM8AhILfitWiO2H1FJYXfh/5I06n+C1ioOH1hWdaXbdHORBJRuFcOVtFNxKezLG2gJ9Lnmst4xN+QfjtQ/Q==" saltValue="ZaJ4IHaMRUkkEFK8jJP/p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DE2B2-58CA-43D6-ABA2-0C8407866DC6}">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696" t="s">
        <v>295</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296</v>
      </c>
      <c r="DK2" s="698"/>
      <c r="DL2" s="698"/>
      <c r="DM2" s="698"/>
      <c r="DN2" s="698"/>
      <c r="DO2" s="699"/>
      <c r="DP2" s="87"/>
      <c r="DQ2" s="697" t="s">
        <v>297</v>
      </c>
      <c r="DR2" s="698"/>
      <c r="DS2" s="698"/>
      <c r="DT2" s="698"/>
      <c r="DU2" s="698"/>
      <c r="DV2" s="698"/>
      <c r="DW2" s="698"/>
      <c r="DX2" s="698"/>
      <c r="DY2" s="698"/>
      <c r="DZ2" s="699"/>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00" t="s">
        <v>298</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299</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3"/>
    </row>
    <row r="5" spans="1:131" s="94" customFormat="1" ht="26.25" customHeight="1" x14ac:dyDescent="0.15">
      <c r="A5" s="702" t="s">
        <v>300</v>
      </c>
      <c r="B5" s="703"/>
      <c r="C5" s="703"/>
      <c r="D5" s="703"/>
      <c r="E5" s="703"/>
      <c r="F5" s="703"/>
      <c r="G5" s="703"/>
      <c r="H5" s="703"/>
      <c r="I5" s="703"/>
      <c r="J5" s="703"/>
      <c r="K5" s="703"/>
      <c r="L5" s="703"/>
      <c r="M5" s="703"/>
      <c r="N5" s="703"/>
      <c r="O5" s="703"/>
      <c r="P5" s="704"/>
      <c r="Q5" s="708" t="s">
        <v>301</v>
      </c>
      <c r="R5" s="709"/>
      <c r="S5" s="709"/>
      <c r="T5" s="709"/>
      <c r="U5" s="710"/>
      <c r="V5" s="708" t="s">
        <v>302</v>
      </c>
      <c r="W5" s="709"/>
      <c r="X5" s="709"/>
      <c r="Y5" s="709"/>
      <c r="Z5" s="710"/>
      <c r="AA5" s="708" t="s">
        <v>303</v>
      </c>
      <c r="AB5" s="709"/>
      <c r="AC5" s="709"/>
      <c r="AD5" s="709"/>
      <c r="AE5" s="709"/>
      <c r="AF5" s="714" t="s">
        <v>304</v>
      </c>
      <c r="AG5" s="709"/>
      <c r="AH5" s="709"/>
      <c r="AI5" s="709"/>
      <c r="AJ5" s="715"/>
      <c r="AK5" s="709" t="s">
        <v>305</v>
      </c>
      <c r="AL5" s="709"/>
      <c r="AM5" s="709"/>
      <c r="AN5" s="709"/>
      <c r="AO5" s="710"/>
      <c r="AP5" s="708" t="s">
        <v>306</v>
      </c>
      <c r="AQ5" s="709"/>
      <c r="AR5" s="709"/>
      <c r="AS5" s="709"/>
      <c r="AT5" s="710"/>
      <c r="AU5" s="708" t="s">
        <v>307</v>
      </c>
      <c r="AV5" s="709"/>
      <c r="AW5" s="709"/>
      <c r="AX5" s="709"/>
      <c r="AY5" s="715"/>
      <c r="AZ5" s="91"/>
      <c r="BA5" s="91"/>
      <c r="BB5" s="91"/>
      <c r="BC5" s="91"/>
      <c r="BD5" s="91"/>
      <c r="BE5" s="92"/>
      <c r="BF5" s="92"/>
      <c r="BG5" s="92"/>
      <c r="BH5" s="92"/>
      <c r="BI5" s="92"/>
      <c r="BJ5" s="92"/>
      <c r="BK5" s="92"/>
      <c r="BL5" s="92"/>
      <c r="BM5" s="92"/>
      <c r="BN5" s="92"/>
      <c r="BO5" s="92"/>
      <c r="BP5" s="92"/>
      <c r="BQ5" s="702" t="s">
        <v>308</v>
      </c>
      <c r="BR5" s="703"/>
      <c r="BS5" s="703"/>
      <c r="BT5" s="703"/>
      <c r="BU5" s="703"/>
      <c r="BV5" s="703"/>
      <c r="BW5" s="703"/>
      <c r="BX5" s="703"/>
      <c r="BY5" s="703"/>
      <c r="BZ5" s="703"/>
      <c r="CA5" s="703"/>
      <c r="CB5" s="703"/>
      <c r="CC5" s="703"/>
      <c r="CD5" s="703"/>
      <c r="CE5" s="703"/>
      <c r="CF5" s="703"/>
      <c r="CG5" s="704"/>
      <c r="CH5" s="708" t="s">
        <v>309</v>
      </c>
      <c r="CI5" s="709"/>
      <c r="CJ5" s="709"/>
      <c r="CK5" s="709"/>
      <c r="CL5" s="710"/>
      <c r="CM5" s="708" t="s">
        <v>310</v>
      </c>
      <c r="CN5" s="709"/>
      <c r="CO5" s="709"/>
      <c r="CP5" s="709"/>
      <c r="CQ5" s="710"/>
      <c r="CR5" s="708" t="s">
        <v>311</v>
      </c>
      <c r="CS5" s="709"/>
      <c r="CT5" s="709"/>
      <c r="CU5" s="709"/>
      <c r="CV5" s="710"/>
      <c r="CW5" s="708" t="s">
        <v>312</v>
      </c>
      <c r="CX5" s="709"/>
      <c r="CY5" s="709"/>
      <c r="CZ5" s="709"/>
      <c r="DA5" s="710"/>
      <c r="DB5" s="708" t="s">
        <v>313</v>
      </c>
      <c r="DC5" s="709"/>
      <c r="DD5" s="709"/>
      <c r="DE5" s="709"/>
      <c r="DF5" s="710"/>
      <c r="DG5" s="738" t="s">
        <v>314</v>
      </c>
      <c r="DH5" s="739"/>
      <c r="DI5" s="739"/>
      <c r="DJ5" s="739"/>
      <c r="DK5" s="740"/>
      <c r="DL5" s="738" t="s">
        <v>315</v>
      </c>
      <c r="DM5" s="739"/>
      <c r="DN5" s="739"/>
      <c r="DO5" s="739"/>
      <c r="DP5" s="740"/>
      <c r="DQ5" s="708" t="s">
        <v>316</v>
      </c>
      <c r="DR5" s="709"/>
      <c r="DS5" s="709"/>
      <c r="DT5" s="709"/>
      <c r="DU5" s="710"/>
      <c r="DV5" s="708" t="s">
        <v>307</v>
      </c>
      <c r="DW5" s="709"/>
      <c r="DX5" s="709"/>
      <c r="DY5" s="709"/>
      <c r="DZ5" s="715"/>
      <c r="EA5" s="93"/>
    </row>
    <row r="6" spans="1:131" s="94" customFormat="1" ht="26.25" customHeight="1" thickBot="1" x14ac:dyDescent="0.2">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3"/>
    </row>
    <row r="7" spans="1:131" s="94" customFormat="1" ht="26.25" customHeight="1" thickTop="1" x14ac:dyDescent="0.15">
      <c r="A7" s="95">
        <v>1</v>
      </c>
      <c r="B7" s="724" t="s">
        <v>317</v>
      </c>
      <c r="C7" s="725"/>
      <c r="D7" s="725"/>
      <c r="E7" s="725"/>
      <c r="F7" s="725"/>
      <c r="G7" s="725"/>
      <c r="H7" s="725"/>
      <c r="I7" s="725"/>
      <c r="J7" s="725"/>
      <c r="K7" s="725"/>
      <c r="L7" s="725"/>
      <c r="M7" s="725"/>
      <c r="N7" s="725"/>
      <c r="O7" s="725"/>
      <c r="P7" s="726"/>
      <c r="Q7" s="727">
        <v>14056</v>
      </c>
      <c r="R7" s="728"/>
      <c r="S7" s="728"/>
      <c r="T7" s="728"/>
      <c r="U7" s="728"/>
      <c r="V7" s="728">
        <v>13455</v>
      </c>
      <c r="W7" s="728"/>
      <c r="X7" s="728"/>
      <c r="Y7" s="728"/>
      <c r="Z7" s="728"/>
      <c r="AA7" s="728">
        <v>601</v>
      </c>
      <c r="AB7" s="728"/>
      <c r="AC7" s="728"/>
      <c r="AD7" s="728"/>
      <c r="AE7" s="729"/>
      <c r="AF7" s="730">
        <v>569</v>
      </c>
      <c r="AG7" s="731"/>
      <c r="AH7" s="731"/>
      <c r="AI7" s="731"/>
      <c r="AJ7" s="732"/>
      <c r="AK7" s="733" t="s">
        <v>318</v>
      </c>
      <c r="AL7" s="734"/>
      <c r="AM7" s="734"/>
      <c r="AN7" s="734"/>
      <c r="AO7" s="734"/>
      <c r="AP7" s="734">
        <v>6863</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5">
        <v>1</v>
      </c>
      <c r="BR7" s="96"/>
      <c r="BS7" s="721"/>
      <c r="BT7" s="722"/>
      <c r="BU7" s="722"/>
      <c r="BV7" s="722"/>
      <c r="BW7" s="722"/>
      <c r="BX7" s="722"/>
      <c r="BY7" s="722"/>
      <c r="BZ7" s="722"/>
      <c r="CA7" s="722"/>
      <c r="CB7" s="722"/>
      <c r="CC7" s="722"/>
      <c r="CD7" s="722"/>
      <c r="CE7" s="722"/>
      <c r="CF7" s="722"/>
      <c r="CG7" s="737"/>
      <c r="CH7" s="718"/>
      <c r="CI7" s="719"/>
      <c r="CJ7" s="719"/>
      <c r="CK7" s="719"/>
      <c r="CL7" s="720"/>
      <c r="CM7" s="718"/>
      <c r="CN7" s="719"/>
      <c r="CO7" s="719"/>
      <c r="CP7" s="719"/>
      <c r="CQ7" s="720"/>
      <c r="CR7" s="718"/>
      <c r="CS7" s="719"/>
      <c r="CT7" s="719"/>
      <c r="CU7" s="719"/>
      <c r="CV7" s="720"/>
      <c r="CW7" s="718"/>
      <c r="CX7" s="719"/>
      <c r="CY7" s="719"/>
      <c r="CZ7" s="719"/>
      <c r="DA7" s="720"/>
      <c r="DB7" s="718"/>
      <c r="DC7" s="719"/>
      <c r="DD7" s="719"/>
      <c r="DE7" s="719"/>
      <c r="DF7" s="720"/>
      <c r="DG7" s="718"/>
      <c r="DH7" s="719"/>
      <c r="DI7" s="719"/>
      <c r="DJ7" s="719"/>
      <c r="DK7" s="720"/>
      <c r="DL7" s="718"/>
      <c r="DM7" s="719"/>
      <c r="DN7" s="719"/>
      <c r="DO7" s="719"/>
      <c r="DP7" s="720"/>
      <c r="DQ7" s="718"/>
      <c r="DR7" s="719"/>
      <c r="DS7" s="719"/>
      <c r="DT7" s="719"/>
      <c r="DU7" s="720"/>
      <c r="DV7" s="721"/>
      <c r="DW7" s="722"/>
      <c r="DX7" s="722"/>
      <c r="DY7" s="722"/>
      <c r="DZ7" s="723"/>
      <c r="EA7" s="93"/>
    </row>
    <row r="8" spans="1:131" s="94" customFormat="1" ht="26.25" customHeight="1" x14ac:dyDescent="0.15">
      <c r="A8" s="97">
        <v>2</v>
      </c>
      <c r="B8" s="755"/>
      <c r="C8" s="756"/>
      <c r="D8" s="756"/>
      <c r="E8" s="756"/>
      <c r="F8" s="756"/>
      <c r="G8" s="756"/>
      <c r="H8" s="756"/>
      <c r="I8" s="756"/>
      <c r="J8" s="756"/>
      <c r="K8" s="756"/>
      <c r="L8" s="756"/>
      <c r="M8" s="756"/>
      <c r="N8" s="756"/>
      <c r="O8" s="756"/>
      <c r="P8" s="757"/>
      <c r="Q8" s="758"/>
      <c r="R8" s="759"/>
      <c r="S8" s="759"/>
      <c r="T8" s="759"/>
      <c r="U8" s="759"/>
      <c r="V8" s="759"/>
      <c r="W8" s="759"/>
      <c r="X8" s="759"/>
      <c r="Y8" s="759"/>
      <c r="Z8" s="759"/>
      <c r="AA8" s="759"/>
      <c r="AB8" s="759"/>
      <c r="AC8" s="759"/>
      <c r="AD8" s="759"/>
      <c r="AE8" s="760"/>
      <c r="AF8" s="761"/>
      <c r="AG8" s="762"/>
      <c r="AH8" s="762"/>
      <c r="AI8" s="762"/>
      <c r="AJ8" s="763"/>
      <c r="AK8" s="744"/>
      <c r="AL8" s="745"/>
      <c r="AM8" s="745"/>
      <c r="AN8" s="745"/>
      <c r="AO8" s="745"/>
      <c r="AP8" s="745"/>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7">
        <v>2</v>
      </c>
      <c r="BR8" s="98"/>
      <c r="BS8" s="748"/>
      <c r="BT8" s="749"/>
      <c r="BU8" s="749"/>
      <c r="BV8" s="749"/>
      <c r="BW8" s="749"/>
      <c r="BX8" s="749"/>
      <c r="BY8" s="749"/>
      <c r="BZ8" s="749"/>
      <c r="CA8" s="749"/>
      <c r="CB8" s="749"/>
      <c r="CC8" s="749"/>
      <c r="CD8" s="749"/>
      <c r="CE8" s="749"/>
      <c r="CF8" s="749"/>
      <c r="CG8" s="750"/>
      <c r="CH8" s="751"/>
      <c r="CI8" s="752"/>
      <c r="CJ8" s="752"/>
      <c r="CK8" s="752"/>
      <c r="CL8" s="753"/>
      <c r="CM8" s="751"/>
      <c r="CN8" s="752"/>
      <c r="CO8" s="752"/>
      <c r="CP8" s="752"/>
      <c r="CQ8" s="753"/>
      <c r="CR8" s="751"/>
      <c r="CS8" s="752"/>
      <c r="CT8" s="752"/>
      <c r="CU8" s="752"/>
      <c r="CV8" s="753"/>
      <c r="CW8" s="751"/>
      <c r="CX8" s="752"/>
      <c r="CY8" s="752"/>
      <c r="CZ8" s="752"/>
      <c r="DA8" s="753"/>
      <c r="DB8" s="751"/>
      <c r="DC8" s="752"/>
      <c r="DD8" s="752"/>
      <c r="DE8" s="752"/>
      <c r="DF8" s="753"/>
      <c r="DG8" s="751"/>
      <c r="DH8" s="752"/>
      <c r="DI8" s="752"/>
      <c r="DJ8" s="752"/>
      <c r="DK8" s="753"/>
      <c r="DL8" s="751"/>
      <c r="DM8" s="752"/>
      <c r="DN8" s="752"/>
      <c r="DO8" s="752"/>
      <c r="DP8" s="753"/>
      <c r="DQ8" s="751"/>
      <c r="DR8" s="752"/>
      <c r="DS8" s="752"/>
      <c r="DT8" s="752"/>
      <c r="DU8" s="753"/>
      <c r="DV8" s="748"/>
      <c r="DW8" s="749"/>
      <c r="DX8" s="749"/>
      <c r="DY8" s="749"/>
      <c r="DZ8" s="754"/>
      <c r="EA8" s="93"/>
    </row>
    <row r="9" spans="1:131" s="94" customFormat="1" ht="26.25" customHeight="1" x14ac:dyDescent="0.15">
      <c r="A9" s="97">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7">
        <v>3</v>
      </c>
      <c r="BR9" s="98"/>
      <c r="BS9" s="748"/>
      <c r="BT9" s="749"/>
      <c r="BU9" s="749"/>
      <c r="BV9" s="749"/>
      <c r="BW9" s="749"/>
      <c r="BX9" s="749"/>
      <c r="BY9" s="749"/>
      <c r="BZ9" s="749"/>
      <c r="CA9" s="749"/>
      <c r="CB9" s="749"/>
      <c r="CC9" s="749"/>
      <c r="CD9" s="749"/>
      <c r="CE9" s="749"/>
      <c r="CF9" s="749"/>
      <c r="CG9" s="750"/>
      <c r="CH9" s="751"/>
      <c r="CI9" s="752"/>
      <c r="CJ9" s="752"/>
      <c r="CK9" s="752"/>
      <c r="CL9" s="753"/>
      <c r="CM9" s="751"/>
      <c r="CN9" s="752"/>
      <c r="CO9" s="752"/>
      <c r="CP9" s="752"/>
      <c r="CQ9" s="753"/>
      <c r="CR9" s="751"/>
      <c r="CS9" s="752"/>
      <c r="CT9" s="752"/>
      <c r="CU9" s="752"/>
      <c r="CV9" s="753"/>
      <c r="CW9" s="751"/>
      <c r="CX9" s="752"/>
      <c r="CY9" s="752"/>
      <c r="CZ9" s="752"/>
      <c r="DA9" s="753"/>
      <c r="DB9" s="751"/>
      <c r="DC9" s="752"/>
      <c r="DD9" s="752"/>
      <c r="DE9" s="752"/>
      <c r="DF9" s="753"/>
      <c r="DG9" s="751"/>
      <c r="DH9" s="752"/>
      <c r="DI9" s="752"/>
      <c r="DJ9" s="752"/>
      <c r="DK9" s="753"/>
      <c r="DL9" s="751"/>
      <c r="DM9" s="752"/>
      <c r="DN9" s="752"/>
      <c r="DO9" s="752"/>
      <c r="DP9" s="753"/>
      <c r="DQ9" s="751"/>
      <c r="DR9" s="752"/>
      <c r="DS9" s="752"/>
      <c r="DT9" s="752"/>
      <c r="DU9" s="753"/>
      <c r="DV9" s="748"/>
      <c r="DW9" s="749"/>
      <c r="DX9" s="749"/>
      <c r="DY9" s="749"/>
      <c r="DZ9" s="754"/>
      <c r="EA9" s="93"/>
    </row>
    <row r="10" spans="1:131" s="94" customFormat="1" ht="26.25" customHeight="1" x14ac:dyDescent="0.15">
      <c r="A10" s="97">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7">
        <v>4</v>
      </c>
      <c r="BR10" s="98"/>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3"/>
    </row>
    <row r="11" spans="1:131" s="94" customFormat="1" ht="26.25" customHeight="1" x14ac:dyDescent="0.15">
      <c r="A11" s="97">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7">
        <v>5</v>
      </c>
      <c r="BR11" s="98"/>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3"/>
    </row>
    <row r="12" spans="1:131" s="94" customFormat="1" ht="26.25" customHeight="1" x14ac:dyDescent="0.15">
      <c r="A12" s="97">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7">
        <v>6</v>
      </c>
      <c r="BR12" s="98"/>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3"/>
    </row>
    <row r="13" spans="1:131" s="94" customFormat="1" ht="26.25" customHeight="1" x14ac:dyDescent="0.15">
      <c r="A13" s="97">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7">
        <v>7</v>
      </c>
      <c r="BR13" s="98"/>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3"/>
    </row>
    <row r="14" spans="1:131" s="94" customFormat="1" ht="26.25" customHeight="1" x14ac:dyDescent="0.15">
      <c r="A14" s="97">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7">
        <v>8</v>
      </c>
      <c r="BR14" s="98"/>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3"/>
    </row>
    <row r="15" spans="1:131" s="94" customFormat="1" ht="26.25" customHeight="1" x14ac:dyDescent="0.15">
      <c r="A15" s="97">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7">
        <v>9</v>
      </c>
      <c r="BR15" s="98"/>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3"/>
    </row>
    <row r="16" spans="1:131" s="94" customFormat="1" ht="26.25" customHeight="1" x14ac:dyDescent="0.15">
      <c r="A16" s="97">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7">
        <v>10</v>
      </c>
      <c r="BR16" s="98"/>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3"/>
    </row>
    <row r="17" spans="1:131" s="94" customFormat="1" ht="26.25" customHeight="1" x14ac:dyDescent="0.15">
      <c r="A17" s="97">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7">
        <v>11</v>
      </c>
      <c r="BR17" s="98"/>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3"/>
    </row>
    <row r="18" spans="1:131" s="94" customFormat="1" ht="26.25" customHeight="1" x14ac:dyDescent="0.15">
      <c r="A18" s="97">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7">
        <v>12</v>
      </c>
      <c r="BR18" s="98"/>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3"/>
    </row>
    <row r="19" spans="1:131" s="94" customFormat="1" ht="26.25" customHeight="1" x14ac:dyDescent="0.15">
      <c r="A19" s="97">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7">
        <v>13</v>
      </c>
      <c r="BR19" s="98"/>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3"/>
    </row>
    <row r="20" spans="1:131" s="94" customFormat="1" ht="26.25" customHeight="1" x14ac:dyDescent="0.15">
      <c r="A20" s="97">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7">
        <v>14</v>
      </c>
      <c r="BR20" s="98"/>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3"/>
    </row>
    <row r="21" spans="1:131" s="94" customFormat="1" ht="26.25" customHeight="1" thickBot="1" x14ac:dyDescent="0.2">
      <c r="A21" s="97">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7">
        <v>15</v>
      </c>
      <c r="BR21" s="98"/>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3"/>
    </row>
    <row r="22" spans="1:131" s="94" customFormat="1" ht="26.25" customHeight="1" x14ac:dyDescent="0.15">
      <c r="A22" s="97">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319</v>
      </c>
      <c r="BA22" s="781"/>
      <c r="BB22" s="781"/>
      <c r="BC22" s="781"/>
      <c r="BD22" s="782"/>
      <c r="BE22" s="92"/>
      <c r="BF22" s="92"/>
      <c r="BG22" s="92"/>
      <c r="BH22" s="92"/>
      <c r="BI22" s="92"/>
      <c r="BJ22" s="92"/>
      <c r="BK22" s="92"/>
      <c r="BL22" s="92"/>
      <c r="BM22" s="92"/>
      <c r="BN22" s="92"/>
      <c r="BO22" s="92"/>
      <c r="BP22" s="92"/>
      <c r="BQ22" s="97">
        <v>16</v>
      </c>
      <c r="BR22" s="98"/>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3"/>
    </row>
    <row r="23" spans="1:131" s="94" customFormat="1" ht="26.25" customHeight="1" thickBot="1" x14ac:dyDescent="0.2">
      <c r="A23" s="99" t="s">
        <v>320</v>
      </c>
      <c r="B23" s="764" t="s">
        <v>321</v>
      </c>
      <c r="C23" s="765"/>
      <c r="D23" s="765"/>
      <c r="E23" s="765"/>
      <c r="F23" s="765"/>
      <c r="G23" s="765"/>
      <c r="H23" s="765"/>
      <c r="I23" s="765"/>
      <c r="J23" s="765"/>
      <c r="K23" s="765"/>
      <c r="L23" s="765"/>
      <c r="M23" s="765"/>
      <c r="N23" s="765"/>
      <c r="O23" s="765"/>
      <c r="P23" s="766"/>
      <c r="Q23" s="767">
        <v>14056</v>
      </c>
      <c r="R23" s="768"/>
      <c r="S23" s="768"/>
      <c r="T23" s="768"/>
      <c r="U23" s="768"/>
      <c r="V23" s="768">
        <v>13455</v>
      </c>
      <c r="W23" s="768"/>
      <c r="X23" s="768"/>
      <c r="Y23" s="768"/>
      <c r="Z23" s="768"/>
      <c r="AA23" s="768">
        <v>601</v>
      </c>
      <c r="AB23" s="768"/>
      <c r="AC23" s="768"/>
      <c r="AD23" s="768"/>
      <c r="AE23" s="769"/>
      <c r="AF23" s="770">
        <v>569</v>
      </c>
      <c r="AG23" s="768"/>
      <c r="AH23" s="768"/>
      <c r="AI23" s="768"/>
      <c r="AJ23" s="771"/>
      <c r="AK23" s="772"/>
      <c r="AL23" s="773"/>
      <c r="AM23" s="773"/>
      <c r="AN23" s="773"/>
      <c r="AO23" s="773"/>
      <c r="AP23" s="768">
        <v>6863</v>
      </c>
      <c r="AQ23" s="768"/>
      <c r="AR23" s="768"/>
      <c r="AS23" s="768"/>
      <c r="AT23" s="768"/>
      <c r="AU23" s="784"/>
      <c r="AV23" s="784"/>
      <c r="AW23" s="784"/>
      <c r="AX23" s="784"/>
      <c r="AY23" s="785"/>
      <c r="AZ23" s="786" t="s">
        <v>61</v>
      </c>
      <c r="BA23" s="787"/>
      <c r="BB23" s="787"/>
      <c r="BC23" s="787"/>
      <c r="BD23" s="788"/>
      <c r="BE23" s="92"/>
      <c r="BF23" s="92"/>
      <c r="BG23" s="92"/>
      <c r="BH23" s="92"/>
      <c r="BI23" s="92"/>
      <c r="BJ23" s="92"/>
      <c r="BK23" s="92"/>
      <c r="BL23" s="92"/>
      <c r="BM23" s="92"/>
      <c r="BN23" s="92"/>
      <c r="BO23" s="92"/>
      <c r="BP23" s="92"/>
      <c r="BQ23" s="97">
        <v>17</v>
      </c>
      <c r="BR23" s="98"/>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3"/>
    </row>
    <row r="24" spans="1:131" s="94" customFormat="1" ht="26.25" customHeight="1" x14ac:dyDescent="0.15">
      <c r="A24" s="783" t="s">
        <v>322</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3"/>
    </row>
    <row r="25" spans="1:131" ht="26.25" customHeight="1" thickBot="1" x14ac:dyDescent="0.2">
      <c r="A25" s="700" t="s">
        <v>323</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0"/>
      <c r="BP25" s="100"/>
      <c r="BQ25" s="97">
        <v>19</v>
      </c>
      <c r="BR25" s="98"/>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15">
      <c r="A26" s="702" t="s">
        <v>300</v>
      </c>
      <c r="B26" s="703"/>
      <c r="C26" s="703"/>
      <c r="D26" s="703"/>
      <c r="E26" s="703"/>
      <c r="F26" s="703"/>
      <c r="G26" s="703"/>
      <c r="H26" s="703"/>
      <c r="I26" s="703"/>
      <c r="J26" s="703"/>
      <c r="K26" s="703"/>
      <c r="L26" s="703"/>
      <c r="M26" s="703"/>
      <c r="N26" s="703"/>
      <c r="O26" s="703"/>
      <c r="P26" s="704"/>
      <c r="Q26" s="708" t="s">
        <v>324</v>
      </c>
      <c r="R26" s="709"/>
      <c r="S26" s="709"/>
      <c r="T26" s="709"/>
      <c r="U26" s="710"/>
      <c r="V26" s="708" t="s">
        <v>325</v>
      </c>
      <c r="W26" s="709"/>
      <c r="X26" s="709"/>
      <c r="Y26" s="709"/>
      <c r="Z26" s="710"/>
      <c r="AA26" s="708" t="s">
        <v>326</v>
      </c>
      <c r="AB26" s="709"/>
      <c r="AC26" s="709"/>
      <c r="AD26" s="709"/>
      <c r="AE26" s="709"/>
      <c r="AF26" s="789" t="s">
        <v>327</v>
      </c>
      <c r="AG26" s="790"/>
      <c r="AH26" s="790"/>
      <c r="AI26" s="790"/>
      <c r="AJ26" s="791"/>
      <c r="AK26" s="709" t="s">
        <v>328</v>
      </c>
      <c r="AL26" s="709"/>
      <c r="AM26" s="709"/>
      <c r="AN26" s="709"/>
      <c r="AO26" s="710"/>
      <c r="AP26" s="708" t="s">
        <v>329</v>
      </c>
      <c r="AQ26" s="709"/>
      <c r="AR26" s="709"/>
      <c r="AS26" s="709"/>
      <c r="AT26" s="710"/>
      <c r="AU26" s="708" t="s">
        <v>330</v>
      </c>
      <c r="AV26" s="709"/>
      <c r="AW26" s="709"/>
      <c r="AX26" s="709"/>
      <c r="AY26" s="710"/>
      <c r="AZ26" s="708" t="s">
        <v>331</v>
      </c>
      <c r="BA26" s="709"/>
      <c r="BB26" s="709"/>
      <c r="BC26" s="709"/>
      <c r="BD26" s="710"/>
      <c r="BE26" s="708" t="s">
        <v>307</v>
      </c>
      <c r="BF26" s="709"/>
      <c r="BG26" s="709"/>
      <c r="BH26" s="709"/>
      <c r="BI26" s="715"/>
      <c r="BJ26" s="91"/>
      <c r="BK26" s="91"/>
      <c r="BL26" s="91"/>
      <c r="BM26" s="91"/>
      <c r="BN26" s="91"/>
      <c r="BO26" s="100"/>
      <c r="BP26" s="100"/>
      <c r="BQ26" s="97">
        <v>20</v>
      </c>
      <c r="BR26" s="98"/>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0"/>
      <c r="BP27" s="100"/>
      <c r="BQ27" s="97">
        <v>21</v>
      </c>
      <c r="BR27" s="98"/>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15">
      <c r="A28" s="101">
        <v>1</v>
      </c>
      <c r="B28" s="724" t="s">
        <v>332</v>
      </c>
      <c r="C28" s="725"/>
      <c r="D28" s="725"/>
      <c r="E28" s="725"/>
      <c r="F28" s="725"/>
      <c r="G28" s="725"/>
      <c r="H28" s="725"/>
      <c r="I28" s="725"/>
      <c r="J28" s="725"/>
      <c r="K28" s="725"/>
      <c r="L28" s="725"/>
      <c r="M28" s="725"/>
      <c r="N28" s="725"/>
      <c r="O28" s="725"/>
      <c r="P28" s="726"/>
      <c r="Q28" s="799">
        <v>2658</v>
      </c>
      <c r="R28" s="800"/>
      <c r="S28" s="800"/>
      <c r="T28" s="800"/>
      <c r="U28" s="800"/>
      <c r="V28" s="800">
        <v>2614</v>
      </c>
      <c r="W28" s="800"/>
      <c r="X28" s="800"/>
      <c r="Y28" s="800"/>
      <c r="Z28" s="800"/>
      <c r="AA28" s="800">
        <v>44</v>
      </c>
      <c r="AB28" s="800"/>
      <c r="AC28" s="800"/>
      <c r="AD28" s="800"/>
      <c r="AE28" s="801"/>
      <c r="AF28" s="802">
        <v>44</v>
      </c>
      <c r="AG28" s="800"/>
      <c r="AH28" s="800"/>
      <c r="AI28" s="800"/>
      <c r="AJ28" s="803"/>
      <c r="AK28" s="804">
        <v>252</v>
      </c>
      <c r="AL28" s="805"/>
      <c r="AM28" s="805"/>
      <c r="AN28" s="805"/>
      <c r="AO28" s="805"/>
      <c r="AP28" s="805" t="s">
        <v>318</v>
      </c>
      <c r="AQ28" s="805"/>
      <c r="AR28" s="805"/>
      <c r="AS28" s="805"/>
      <c r="AT28" s="805"/>
      <c r="AU28" s="805" t="s">
        <v>318</v>
      </c>
      <c r="AV28" s="805"/>
      <c r="AW28" s="805"/>
      <c r="AX28" s="805"/>
      <c r="AY28" s="805"/>
      <c r="AZ28" s="806" t="s">
        <v>318</v>
      </c>
      <c r="BA28" s="806"/>
      <c r="BB28" s="806"/>
      <c r="BC28" s="806"/>
      <c r="BD28" s="806"/>
      <c r="BE28" s="797"/>
      <c r="BF28" s="797"/>
      <c r="BG28" s="797"/>
      <c r="BH28" s="797"/>
      <c r="BI28" s="798"/>
      <c r="BJ28" s="91"/>
      <c r="BK28" s="91"/>
      <c r="BL28" s="91"/>
      <c r="BM28" s="91"/>
      <c r="BN28" s="91"/>
      <c r="BO28" s="100"/>
      <c r="BP28" s="100"/>
      <c r="BQ28" s="97">
        <v>22</v>
      </c>
      <c r="BR28" s="98"/>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15">
      <c r="A29" s="101">
        <v>2</v>
      </c>
      <c r="B29" s="755" t="s">
        <v>333</v>
      </c>
      <c r="C29" s="756"/>
      <c r="D29" s="756"/>
      <c r="E29" s="756"/>
      <c r="F29" s="756"/>
      <c r="G29" s="756"/>
      <c r="H29" s="756"/>
      <c r="I29" s="756"/>
      <c r="J29" s="756"/>
      <c r="K29" s="756"/>
      <c r="L29" s="756"/>
      <c r="M29" s="756"/>
      <c r="N29" s="756"/>
      <c r="O29" s="756"/>
      <c r="P29" s="757"/>
      <c r="Q29" s="795">
        <v>532</v>
      </c>
      <c r="R29" s="762"/>
      <c r="S29" s="762"/>
      <c r="T29" s="762"/>
      <c r="U29" s="796"/>
      <c r="V29" s="759">
        <v>528</v>
      </c>
      <c r="W29" s="759"/>
      <c r="X29" s="759"/>
      <c r="Y29" s="759"/>
      <c r="Z29" s="759"/>
      <c r="AA29" s="759">
        <v>3</v>
      </c>
      <c r="AB29" s="759"/>
      <c r="AC29" s="759"/>
      <c r="AD29" s="759"/>
      <c r="AE29" s="760"/>
      <c r="AF29" s="761">
        <v>3</v>
      </c>
      <c r="AG29" s="762"/>
      <c r="AH29" s="762"/>
      <c r="AI29" s="762"/>
      <c r="AJ29" s="763"/>
      <c r="AK29" s="811">
        <v>132</v>
      </c>
      <c r="AL29" s="807"/>
      <c r="AM29" s="807"/>
      <c r="AN29" s="807"/>
      <c r="AO29" s="807"/>
      <c r="AP29" s="807" t="s">
        <v>318</v>
      </c>
      <c r="AQ29" s="807"/>
      <c r="AR29" s="807"/>
      <c r="AS29" s="807"/>
      <c r="AT29" s="807"/>
      <c r="AU29" s="807" t="s">
        <v>318</v>
      </c>
      <c r="AV29" s="807"/>
      <c r="AW29" s="807"/>
      <c r="AX29" s="807"/>
      <c r="AY29" s="807"/>
      <c r="AZ29" s="808" t="s">
        <v>318</v>
      </c>
      <c r="BA29" s="808"/>
      <c r="BB29" s="808"/>
      <c r="BC29" s="808"/>
      <c r="BD29" s="808"/>
      <c r="BE29" s="809"/>
      <c r="BF29" s="809"/>
      <c r="BG29" s="809"/>
      <c r="BH29" s="809"/>
      <c r="BI29" s="810"/>
      <c r="BJ29" s="91"/>
      <c r="BK29" s="91"/>
      <c r="BL29" s="91"/>
      <c r="BM29" s="91"/>
      <c r="BN29" s="91"/>
      <c r="BO29" s="100"/>
      <c r="BP29" s="100"/>
      <c r="BQ29" s="97">
        <v>23</v>
      </c>
      <c r="BR29" s="98"/>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15">
      <c r="A30" s="101">
        <v>3</v>
      </c>
      <c r="B30" s="755" t="s">
        <v>334</v>
      </c>
      <c r="C30" s="756"/>
      <c r="D30" s="756"/>
      <c r="E30" s="756"/>
      <c r="F30" s="756"/>
      <c r="G30" s="756"/>
      <c r="H30" s="756"/>
      <c r="I30" s="756"/>
      <c r="J30" s="756"/>
      <c r="K30" s="756"/>
      <c r="L30" s="756"/>
      <c r="M30" s="756"/>
      <c r="N30" s="756"/>
      <c r="O30" s="756"/>
      <c r="P30" s="757"/>
      <c r="Q30" s="758">
        <v>581</v>
      </c>
      <c r="R30" s="759"/>
      <c r="S30" s="759"/>
      <c r="T30" s="759"/>
      <c r="U30" s="759"/>
      <c r="V30" s="759">
        <v>520</v>
      </c>
      <c r="W30" s="759"/>
      <c r="X30" s="759"/>
      <c r="Y30" s="759"/>
      <c r="Z30" s="759"/>
      <c r="AA30" s="759">
        <v>61</v>
      </c>
      <c r="AB30" s="759"/>
      <c r="AC30" s="759"/>
      <c r="AD30" s="759"/>
      <c r="AE30" s="760"/>
      <c r="AF30" s="761">
        <v>761</v>
      </c>
      <c r="AG30" s="762"/>
      <c r="AH30" s="762"/>
      <c r="AI30" s="762"/>
      <c r="AJ30" s="763"/>
      <c r="AK30" s="811">
        <v>1</v>
      </c>
      <c r="AL30" s="807"/>
      <c r="AM30" s="807"/>
      <c r="AN30" s="807"/>
      <c r="AO30" s="807"/>
      <c r="AP30" s="807">
        <v>1223</v>
      </c>
      <c r="AQ30" s="807"/>
      <c r="AR30" s="807"/>
      <c r="AS30" s="807"/>
      <c r="AT30" s="807"/>
      <c r="AU30" s="807" t="s">
        <v>318</v>
      </c>
      <c r="AV30" s="807"/>
      <c r="AW30" s="807"/>
      <c r="AX30" s="807"/>
      <c r="AY30" s="807"/>
      <c r="AZ30" s="808" t="s">
        <v>318</v>
      </c>
      <c r="BA30" s="808"/>
      <c r="BB30" s="808"/>
      <c r="BC30" s="808"/>
      <c r="BD30" s="808"/>
      <c r="BE30" s="809" t="s">
        <v>335</v>
      </c>
      <c r="BF30" s="809"/>
      <c r="BG30" s="809"/>
      <c r="BH30" s="809"/>
      <c r="BI30" s="810"/>
      <c r="BJ30" s="91"/>
      <c r="BK30" s="91"/>
      <c r="BL30" s="91"/>
      <c r="BM30" s="91"/>
      <c r="BN30" s="91"/>
      <c r="BO30" s="100"/>
      <c r="BP30" s="100"/>
      <c r="BQ30" s="97">
        <v>24</v>
      </c>
      <c r="BR30" s="98"/>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15">
      <c r="A31" s="101">
        <v>4</v>
      </c>
      <c r="B31" s="755" t="s">
        <v>336</v>
      </c>
      <c r="C31" s="756"/>
      <c r="D31" s="756"/>
      <c r="E31" s="756"/>
      <c r="F31" s="756"/>
      <c r="G31" s="756"/>
      <c r="H31" s="756"/>
      <c r="I31" s="756"/>
      <c r="J31" s="756"/>
      <c r="K31" s="756"/>
      <c r="L31" s="756"/>
      <c r="M31" s="756"/>
      <c r="N31" s="756"/>
      <c r="O31" s="756"/>
      <c r="P31" s="757"/>
      <c r="Q31" s="758">
        <v>859</v>
      </c>
      <c r="R31" s="759"/>
      <c r="S31" s="759"/>
      <c r="T31" s="759"/>
      <c r="U31" s="759"/>
      <c r="V31" s="759">
        <v>805</v>
      </c>
      <c r="W31" s="759"/>
      <c r="X31" s="759"/>
      <c r="Y31" s="759"/>
      <c r="Z31" s="759"/>
      <c r="AA31" s="759">
        <v>54</v>
      </c>
      <c r="AB31" s="759"/>
      <c r="AC31" s="759"/>
      <c r="AD31" s="759"/>
      <c r="AE31" s="760"/>
      <c r="AF31" s="761">
        <v>244</v>
      </c>
      <c r="AG31" s="762"/>
      <c r="AH31" s="762"/>
      <c r="AI31" s="762"/>
      <c r="AJ31" s="763"/>
      <c r="AK31" s="811">
        <v>235</v>
      </c>
      <c r="AL31" s="807"/>
      <c r="AM31" s="807"/>
      <c r="AN31" s="807"/>
      <c r="AO31" s="807"/>
      <c r="AP31" s="807">
        <v>4956</v>
      </c>
      <c r="AQ31" s="807"/>
      <c r="AR31" s="807"/>
      <c r="AS31" s="807"/>
      <c r="AT31" s="807"/>
      <c r="AU31" s="807">
        <v>2076</v>
      </c>
      <c r="AV31" s="807"/>
      <c r="AW31" s="807"/>
      <c r="AX31" s="807"/>
      <c r="AY31" s="807"/>
      <c r="AZ31" s="808" t="s">
        <v>318</v>
      </c>
      <c r="BA31" s="808"/>
      <c r="BB31" s="808"/>
      <c r="BC31" s="808"/>
      <c r="BD31" s="808"/>
      <c r="BE31" s="809" t="s">
        <v>335</v>
      </c>
      <c r="BF31" s="809"/>
      <c r="BG31" s="809"/>
      <c r="BH31" s="809"/>
      <c r="BI31" s="810"/>
      <c r="BJ31" s="91"/>
      <c r="BK31" s="91"/>
      <c r="BL31" s="91"/>
      <c r="BM31" s="91"/>
      <c r="BN31" s="91"/>
      <c r="BO31" s="100"/>
      <c r="BP31" s="100"/>
      <c r="BQ31" s="97">
        <v>25</v>
      </c>
      <c r="BR31" s="98"/>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15">
      <c r="A32" s="101">
        <v>5</v>
      </c>
      <c r="B32" s="755"/>
      <c r="C32" s="756"/>
      <c r="D32" s="756"/>
      <c r="E32" s="756"/>
      <c r="F32" s="756"/>
      <c r="G32" s="756"/>
      <c r="H32" s="756"/>
      <c r="I32" s="756"/>
      <c r="J32" s="756"/>
      <c r="K32" s="756"/>
      <c r="L32" s="756"/>
      <c r="M32" s="756"/>
      <c r="N32" s="756"/>
      <c r="O32" s="756"/>
      <c r="P32" s="757"/>
      <c r="Q32" s="758"/>
      <c r="R32" s="759"/>
      <c r="S32" s="759"/>
      <c r="T32" s="759"/>
      <c r="U32" s="759"/>
      <c r="V32" s="759"/>
      <c r="W32" s="759"/>
      <c r="X32" s="759"/>
      <c r="Y32" s="759"/>
      <c r="Z32" s="759"/>
      <c r="AA32" s="759"/>
      <c r="AB32" s="759"/>
      <c r="AC32" s="759"/>
      <c r="AD32" s="759"/>
      <c r="AE32" s="760"/>
      <c r="AF32" s="761"/>
      <c r="AG32" s="762"/>
      <c r="AH32" s="762"/>
      <c r="AI32" s="762"/>
      <c r="AJ32" s="763"/>
      <c r="AK32" s="811"/>
      <c r="AL32" s="807"/>
      <c r="AM32" s="807"/>
      <c r="AN32" s="807"/>
      <c r="AO32" s="807"/>
      <c r="AP32" s="807"/>
      <c r="AQ32" s="807"/>
      <c r="AR32" s="807"/>
      <c r="AS32" s="807"/>
      <c r="AT32" s="807"/>
      <c r="AU32" s="807"/>
      <c r="AV32" s="807"/>
      <c r="AW32" s="807"/>
      <c r="AX32" s="807"/>
      <c r="AY32" s="807"/>
      <c r="AZ32" s="808"/>
      <c r="BA32" s="808"/>
      <c r="BB32" s="808"/>
      <c r="BC32" s="808"/>
      <c r="BD32" s="808"/>
      <c r="BE32" s="809"/>
      <c r="BF32" s="809"/>
      <c r="BG32" s="809"/>
      <c r="BH32" s="809"/>
      <c r="BI32" s="810"/>
      <c r="BJ32" s="91"/>
      <c r="BK32" s="91"/>
      <c r="BL32" s="91"/>
      <c r="BM32" s="91"/>
      <c r="BN32" s="91"/>
      <c r="BO32" s="100"/>
      <c r="BP32" s="100"/>
      <c r="BQ32" s="97">
        <v>26</v>
      </c>
      <c r="BR32" s="98"/>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15">
      <c r="A33" s="101">
        <v>6</v>
      </c>
      <c r="B33" s="755"/>
      <c r="C33" s="756"/>
      <c r="D33" s="756"/>
      <c r="E33" s="756"/>
      <c r="F33" s="756"/>
      <c r="G33" s="756"/>
      <c r="H33" s="756"/>
      <c r="I33" s="756"/>
      <c r="J33" s="756"/>
      <c r="K33" s="756"/>
      <c r="L33" s="756"/>
      <c r="M33" s="756"/>
      <c r="N33" s="756"/>
      <c r="O33" s="756"/>
      <c r="P33" s="757"/>
      <c r="Q33" s="758"/>
      <c r="R33" s="759"/>
      <c r="S33" s="759"/>
      <c r="T33" s="759"/>
      <c r="U33" s="759"/>
      <c r="V33" s="759"/>
      <c r="W33" s="759"/>
      <c r="X33" s="759"/>
      <c r="Y33" s="759"/>
      <c r="Z33" s="759"/>
      <c r="AA33" s="759"/>
      <c r="AB33" s="759"/>
      <c r="AC33" s="759"/>
      <c r="AD33" s="759"/>
      <c r="AE33" s="760"/>
      <c r="AF33" s="761"/>
      <c r="AG33" s="762"/>
      <c r="AH33" s="762"/>
      <c r="AI33" s="762"/>
      <c r="AJ33" s="763"/>
      <c r="AK33" s="811"/>
      <c r="AL33" s="807"/>
      <c r="AM33" s="807"/>
      <c r="AN33" s="807"/>
      <c r="AO33" s="807"/>
      <c r="AP33" s="807"/>
      <c r="AQ33" s="807"/>
      <c r="AR33" s="807"/>
      <c r="AS33" s="807"/>
      <c r="AT33" s="807"/>
      <c r="AU33" s="807"/>
      <c r="AV33" s="807"/>
      <c r="AW33" s="807"/>
      <c r="AX33" s="807"/>
      <c r="AY33" s="807"/>
      <c r="AZ33" s="808"/>
      <c r="BA33" s="808"/>
      <c r="BB33" s="808"/>
      <c r="BC33" s="808"/>
      <c r="BD33" s="808"/>
      <c r="BE33" s="809"/>
      <c r="BF33" s="809"/>
      <c r="BG33" s="809"/>
      <c r="BH33" s="809"/>
      <c r="BI33" s="810"/>
      <c r="BJ33" s="91"/>
      <c r="BK33" s="91"/>
      <c r="BL33" s="91"/>
      <c r="BM33" s="91"/>
      <c r="BN33" s="91"/>
      <c r="BO33" s="100"/>
      <c r="BP33" s="100"/>
      <c r="BQ33" s="97">
        <v>27</v>
      </c>
      <c r="BR33" s="98"/>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15">
      <c r="A34" s="101">
        <v>7</v>
      </c>
      <c r="B34" s="755"/>
      <c r="C34" s="756"/>
      <c r="D34" s="756"/>
      <c r="E34" s="756"/>
      <c r="F34" s="756"/>
      <c r="G34" s="756"/>
      <c r="H34" s="756"/>
      <c r="I34" s="756"/>
      <c r="J34" s="756"/>
      <c r="K34" s="756"/>
      <c r="L34" s="756"/>
      <c r="M34" s="756"/>
      <c r="N34" s="756"/>
      <c r="O34" s="756"/>
      <c r="P34" s="757"/>
      <c r="Q34" s="758"/>
      <c r="R34" s="759"/>
      <c r="S34" s="759"/>
      <c r="T34" s="759"/>
      <c r="U34" s="759"/>
      <c r="V34" s="759"/>
      <c r="W34" s="759"/>
      <c r="X34" s="759"/>
      <c r="Y34" s="759"/>
      <c r="Z34" s="759"/>
      <c r="AA34" s="759"/>
      <c r="AB34" s="759"/>
      <c r="AC34" s="759"/>
      <c r="AD34" s="759"/>
      <c r="AE34" s="760"/>
      <c r="AF34" s="761"/>
      <c r="AG34" s="762"/>
      <c r="AH34" s="762"/>
      <c r="AI34" s="762"/>
      <c r="AJ34" s="763"/>
      <c r="AK34" s="811"/>
      <c r="AL34" s="807"/>
      <c r="AM34" s="807"/>
      <c r="AN34" s="807"/>
      <c r="AO34" s="807"/>
      <c r="AP34" s="807"/>
      <c r="AQ34" s="807"/>
      <c r="AR34" s="807"/>
      <c r="AS34" s="807"/>
      <c r="AT34" s="807"/>
      <c r="AU34" s="807"/>
      <c r="AV34" s="807"/>
      <c r="AW34" s="807"/>
      <c r="AX34" s="807"/>
      <c r="AY34" s="807"/>
      <c r="AZ34" s="808"/>
      <c r="BA34" s="808"/>
      <c r="BB34" s="808"/>
      <c r="BC34" s="808"/>
      <c r="BD34" s="808"/>
      <c r="BE34" s="809"/>
      <c r="BF34" s="809"/>
      <c r="BG34" s="809"/>
      <c r="BH34" s="809"/>
      <c r="BI34" s="810"/>
      <c r="BJ34" s="91"/>
      <c r="BK34" s="91"/>
      <c r="BL34" s="91"/>
      <c r="BM34" s="91"/>
      <c r="BN34" s="91"/>
      <c r="BO34" s="100"/>
      <c r="BP34" s="100"/>
      <c r="BQ34" s="97">
        <v>28</v>
      </c>
      <c r="BR34" s="98"/>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15">
      <c r="A35" s="101">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11"/>
      <c r="AL35" s="807"/>
      <c r="AM35" s="807"/>
      <c r="AN35" s="807"/>
      <c r="AO35" s="807"/>
      <c r="AP35" s="807"/>
      <c r="AQ35" s="807"/>
      <c r="AR35" s="807"/>
      <c r="AS35" s="807"/>
      <c r="AT35" s="807"/>
      <c r="AU35" s="807"/>
      <c r="AV35" s="807"/>
      <c r="AW35" s="807"/>
      <c r="AX35" s="807"/>
      <c r="AY35" s="807"/>
      <c r="AZ35" s="808"/>
      <c r="BA35" s="808"/>
      <c r="BB35" s="808"/>
      <c r="BC35" s="808"/>
      <c r="BD35" s="808"/>
      <c r="BE35" s="809"/>
      <c r="BF35" s="809"/>
      <c r="BG35" s="809"/>
      <c r="BH35" s="809"/>
      <c r="BI35" s="810"/>
      <c r="BJ35" s="91"/>
      <c r="BK35" s="91"/>
      <c r="BL35" s="91"/>
      <c r="BM35" s="91"/>
      <c r="BN35" s="91"/>
      <c r="BO35" s="100"/>
      <c r="BP35" s="100"/>
      <c r="BQ35" s="97">
        <v>29</v>
      </c>
      <c r="BR35" s="98"/>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15">
      <c r="A36" s="101">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11"/>
      <c r="AL36" s="807"/>
      <c r="AM36" s="807"/>
      <c r="AN36" s="807"/>
      <c r="AO36" s="807"/>
      <c r="AP36" s="807"/>
      <c r="AQ36" s="807"/>
      <c r="AR36" s="807"/>
      <c r="AS36" s="807"/>
      <c r="AT36" s="807"/>
      <c r="AU36" s="807"/>
      <c r="AV36" s="807"/>
      <c r="AW36" s="807"/>
      <c r="AX36" s="807"/>
      <c r="AY36" s="807"/>
      <c r="AZ36" s="808"/>
      <c r="BA36" s="808"/>
      <c r="BB36" s="808"/>
      <c r="BC36" s="808"/>
      <c r="BD36" s="808"/>
      <c r="BE36" s="809"/>
      <c r="BF36" s="809"/>
      <c r="BG36" s="809"/>
      <c r="BH36" s="809"/>
      <c r="BI36" s="810"/>
      <c r="BJ36" s="91"/>
      <c r="BK36" s="91"/>
      <c r="BL36" s="91"/>
      <c r="BM36" s="91"/>
      <c r="BN36" s="91"/>
      <c r="BO36" s="100"/>
      <c r="BP36" s="100"/>
      <c r="BQ36" s="97">
        <v>30</v>
      </c>
      <c r="BR36" s="98"/>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15">
      <c r="A37" s="101">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11"/>
      <c r="AL37" s="807"/>
      <c r="AM37" s="807"/>
      <c r="AN37" s="807"/>
      <c r="AO37" s="807"/>
      <c r="AP37" s="807"/>
      <c r="AQ37" s="807"/>
      <c r="AR37" s="807"/>
      <c r="AS37" s="807"/>
      <c r="AT37" s="807"/>
      <c r="AU37" s="807"/>
      <c r="AV37" s="807"/>
      <c r="AW37" s="807"/>
      <c r="AX37" s="807"/>
      <c r="AY37" s="807"/>
      <c r="AZ37" s="808"/>
      <c r="BA37" s="808"/>
      <c r="BB37" s="808"/>
      <c r="BC37" s="808"/>
      <c r="BD37" s="808"/>
      <c r="BE37" s="809"/>
      <c r="BF37" s="809"/>
      <c r="BG37" s="809"/>
      <c r="BH37" s="809"/>
      <c r="BI37" s="810"/>
      <c r="BJ37" s="91"/>
      <c r="BK37" s="91"/>
      <c r="BL37" s="91"/>
      <c r="BM37" s="91"/>
      <c r="BN37" s="91"/>
      <c r="BO37" s="100"/>
      <c r="BP37" s="100"/>
      <c r="BQ37" s="97">
        <v>31</v>
      </c>
      <c r="BR37" s="98"/>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15">
      <c r="A38" s="101">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11"/>
      <c r="AL38" s="807"/>
      <c r="AM38" s="807"/>
      <c r="AN38" s="807"/>
      <c r="AO38" s="807"/>
      <c r="AP38" s="807"/>
      <c r="AQ38" s="807"/>
      <c r="AR38" s="807"/>
      <c r="AS38" s="807"/>
      <c r="AT38" s="807"/>
      <c r="AU38" s="807"/>
      <c r="AV38" s="807"/>
      <c r="AW38" s="807"/>
      <c r="AX38" s="807"/>
      <c r="AY38" s="807"/>
      <c r="AZ38" s="808"/>
      <c r="BA38" s="808"/>
      <c r="BB38" s="808"/>
      <c r="BC38" s="808"/>
      <c r="BD38" s="808"/>
      <c r="BE38" s="809"/>
      <c r="BF38" s="809"/>
      <c r="BG38" s="809"/>
      <c r="BH38" s="809"/>
      <c r="BI38" s="810"/>
      <c r="BJ38" s="91"/>
      <c r="BK38" s="91"/>
      <c r="BL38" s="91"/>
      <c r="BM38" s="91"/>
      <c r="BN38" s="91"/>
      <c r="BO38" s="100"/>
      <c r="BP38" s="100"/>
      <c r="BQ38" s="97">
        <v>32</v>
      </c>
      <c r="BR38" s="98"/>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15">
      <c r="A39" s="101">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11"/>
      <c r="AL39" s="807"/>
      <c r="AM39" s="807"/>
      <c r="AN39" s="807"/>
      <c r="AO39" s="807"/>
      <c r="AP39" s="807"/>
      <c r="AQ39" s="807"/>
      <c r="AR39" s="807"/>
      <c r="AS39" s="807"/>
      <c r="AT39" s="807"/>
      <c r="AU39" s="807"/>
      <c r="AV39" s="807"/>
      <c r="AW39" s="807"/>
      <c r="AX39" s="807"/>
      <c r="AY39" s="807"/>
      <c r="AZ39" s="808"/>
      <c r="BA39" s="808"/>
      <c r="BB39" s="808"/>
      <c r="BC39" s="808"/>
      <c r="BD39" s="808"/>
      <c r="BE39" s="809"/>
      <c r="BF39" s="809"/>
      <c r="BG39" s="809"/>
      <c r="BH39" s="809"/>
      <c r="BI39" s="810"/>
      <c r="BJ39" s="91"/>
      <c r="BK39" s="91"/>
      <c r="BL39" s="91"/>
      <c r="BM39" s="91"/>
      <c r="BN39" s="91"/>
      <c r="BO39" s="100"/>
      <c r="BP39" s="100"/>
      <c r="BQ39" s="97">
        <v>33</v>
      </c>
      <c r="BR39" s="98"/>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15">
      <c r="A40" s="97">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11"/>
      <c r="AL40" s="807"/>
      <c r="AM40" s="807"/>
      <c r="AN40" s="807"/>
      <c r="AO40" s="807"/>
      <c r="AP40" s="807"/>
      <c r="AQ40" s="807"/>
      <c r="AR40" s="807"/>
      <c r="AS40" s="807"/>
      <c r="AT40" s="807"/>
      <c r="AU40" s="807"/>
      <c r="AV40" s="807"/>
      <c r="AW40" s="807"/>
      <c r="AX40" s="807"/>
      <c r="AY40" s="807"/>
      <c r="AZ40" s="808"/>
      <c r="BA40" s="808"/>
      <c r="BB40" s="808"/>
      <c r="BC40" s="808"/>
      <c r="BD40" s="808"/>
      <c r="BE40" s="809"/>
      <c r="BF40" s="809"/>
      <c r="BG40" s="809"/>
      <c r="BH40" s="809"/>
      <c r="BI40" s="810"/>
      <c r="BJ40" s="91"/>
      <c r="BK40" s="91"/>
      <c r="BL40" s="91"/>
      <c r="BM40" s="91"/>
      <c r="BN40" s="91"/>
      <c r="BO40" s="100"/>
      <c r="BP40" s="100"/>
      <c r="BQ40" s="97">
        <v>34</v>
      </c>
      <c r="BR40" s="98"/>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15">
      <c r="A41" s="97">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11"/>
      <c r="AL41" s="807"/>
      <c r="AM41" s="807"/>
      <c r="AN41" s="807"/>
      <c r="AO41" s="807"/>
      <c r="AP41" s="807"/>
      <c r="AQ41" s="807"/>
      <c r="AR41" s="807"/>
      <c r="AS41" s="807"/>
      <c r="AT41" s="807"/>
      <c r="AU41" s="807"/>
      <c r="AV41" s="807"/>
      <c r="AW41" s="807"/>
      <c r="AX41" s="807"/>
      <c r="AY41" s="807"/>
      <c r="AZ41" s="808"/>
      <c r="BA41" s="808"/>
      <c r="BB41" s="808"/>
      <c r="BC41" s="808"/>
      <c r="BD41" s="808"/>
      <c r="BE41" s="809"/>
      <c r="BF41" s="809"/>
      <c r="BG41" s="809"/>
      <c r="BH41" s="809"/>
      <c r="BI41" s="810"/>
      <c r="BJ41" s="91"/>
      <c r="BK41" s="91"/>
      <c r="BL41" s="91"/>
      <c r="BM41" s="91"/>
      <c r="BN41" s="91"/>
      <c r="BO41" s="100"/>
      <c r="BP41" s="100"/>
      <c r="BQ41" s="97">
        <v>35</v>
      </c>
      <c r="BR41" s="98"/>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15">
      <c r="A42" s="97">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11"/>
      <c r="AL42" s="807"/>
      <c r="AM42" s="807"/>
      <c r="AN42" s="807"/>
      <c r="AO42" s="807"/>
      <c r="AP42" s="807"/>
      <c r="AQ42" s="807"/>
      <c r="AR42" s="807"/>
      <c r="AS42" s="807"/>
      <c r="AT42" s="807"/>
      <c r="AU42" s="807"/>
      <c r="AV42" s="807"/>
      <c r="AW42" s="807"/>
      <c r="AX42" s="807"/>
      <c r="AY42" s="807"/>
      <c r="AZ42" s="808"/>
      <c r="BA42" s="808"/>
      <c r="BB42" s="808"/>
      <c r="BC42" s="808"/>
      <c r="BD42" s="808"/>
      <c r="BE42" s="809"/>
      <c r="BF42" s="809"/>
      <c r="BG42" s="809"/>
      <c r="BH42" s="809"/>
      <c r="BI42" s="810"/>
      <c r="BJ42" s="91"/>
      <c r="BK42" s="91"/>
      <c r="BL42" s="91"/>
      <c r="BM42" s="91"/>
      <c r="BN42" s="91"/>
      <c r="BO42" s="100"/>
      <c r="BP42" s="100"/>
      <c r="BQ42" s="97">
        <v>36</v>
      </c>
      <c r="BR42" s="98"/>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15">
      <c r="A43" s="97">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11"/>
      <c r="AL43" s="807"/>
      <c r="AM43" s="807"/>
      <c r="AN43" s="807"/>
      <c r="AO43" s="807"/>
      <c r="AP43" s="807"/>
      <c r="AQ43" s="807"/>
      <c r="AR43" s="807"/>
      <c r="AS43" s="807"/>
      <c r="AT43" s="807"/>
      <c r="AU43" s="807"/>
      <c r="AV43" s="807"/>
      <c r="AW43" s="807"/>
      <c r="AX43" s="807"/>
      <c r="AY43" s="807"/>
      <c r="AZ43" s="808"/>
      <c r="BA43" s="808"/>
      <c r="BB43" s="808"/>
      <c r="BC43" s="808"/>
      <c r="BD43" s="808"/>
      <c r="BE43" s="809"/>
      <c r="BF43" s="809"/>
      <c r="BG43" s="809"/>
      <c r="BH43" s="809"/>
      <c r="BI43" s="810"/>
      <c r="BJ43" s="91"/>
      <c r="BK43" s="91"/>
      <c r="BL43" s="91"/>
      <c r="BM43" s="91"/>
      <c r="BN43" s="91"/>
      <c r="BO43" s="100"/>
      <c r="BP43" s="100"/>
      <c r="BQ43" s="97">
        <v>37</v>
      </c>
      <c r="BR43" s="98"/>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15">
      <c r="A44" s="97">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11"/>
      <c r="AL44" s="807"/>
      <c r="AM44" s="807"/>
      <c r="AN44" s="807"/>
      <c r="AO44" s="807"/>
      <c r="AP44" s="807"/>
      <c r="AQ44" s="807"/>
      <c r="AR44" s="807"/>
      <c r="AS44" s="807"/>
      <c r="AT44" s="807"/>
      <c r="AU44" s="807"/>
      <c r="AV44" s="807"/>
      <c r="AW44" s="807"/>
      <c r="AX44" s="807"/>
      <c r="AY44" s="807"/>
      <c r="AZ44" s="808"/>
      <c r="BA44" s="808"/>
      <c r="BB44" s="808"/>
      <c r="BC44" s="808"/>
      <c r="BD44" s="808"/>
      <c r="BE44" s="809"/>
      <c r="BF44" s="809"/>
      <c r="BG44" s="809"/>
      <c r="BH44" s="809"/>
      <c r="BI44" s="810"/>
      <c r="BJ44" s="91"/>
      <c r="BK44" s="91"/>
      <c r="BL44" s="91"/>
      <c r="BM44" s="91"/>
      <c r="BN44" s="91"/>
      <c r="BO44" s="100"/>
      <c r="BP44" s="100"/>
      <c r="BQ44" s="97">
        <v>38</v>
      </c>
      <c r="BR44" s="98"/>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15">
      <c r="A45" s="97">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11"/>
      <c r="AL45" s="807"/>
      <c r="AM45" s="807"/>
      <c r="AN45" s="807"/>
      <c r="AO45" s="807"/>
      <c r="AP45" s="807"/>
      <c r="AQ45" s="807"/>
      <c r="AR45" s="807"/>
      <c r="AS45" s="807"/>
      <c r="AT45" s="807"/>
      <c r="AU45" s="807"/>
      <c r="AV45" s="807"/>
      <c r="AW45" s="807"/>
      <c r="AX45" s="807"/>
      <c r="AY45" s="807"/>
      <c r="AZ45" s="808"/>
      <c r="BA45" s="808"/>
      <c r="BB45" s="808"/>
      <c r="BC45" s="808"/>
      <c r="BD45" s="808"/>
      <c r="BE45" s="809"/>
      <c r="BF45" s="809"/>
      <c r="BG45" s="809"/>
      <c r="BH45" s="809"/>
      <c r="BI45" s="810"/>
      <c r="BJ45" s="91"/>
      <c r="BK45" s="91"/>
      <c r="BL45" s="91"/>
      <c r="BM45" s="91"/>
      <c r="BN45" s="91"/>
      <c r="BO45" s="100"/>
      <c r="BP45" s="100"/>
      <c r="BQ45" s="97">
        <v>39</v>
      </c>
      <c r="BR45" s="98"/>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15">
      <c r="A46" s="97">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11"/>
      <c r="AL46" s="807"/>
      <c r="AM46" s="807"/>
      <c r="AN46" s="807"/>
      <c r="AO46" s="807"/>
      <c r="AP46" s="807"/>
      <c r="AQ46" s="807"/>
      <c r="AR46" s="807"/>
      <c r="AS46" s="807"/>
      <c r="AT46" s="807"/>
      <c r="AU46" s="807"/>
      <c r="AV46" s="807"/>
      <c r="AW46" s="807"/>
      <c r="AX46" s="807"/>
      <c r="AY46" s="807"/>
      <c r="AZ46" s="808"/>
      <c r="BA46" s="808"/>
      <c r="BB46" s="808"/>
      <c r="BC46" s="808"/>
      <c r="BD46" s="808"/>
      <c r="BE46" s="809"/>
      <c r="BF46" s="809"/>
      <c r="BG46" s="809"/>
      <c r="BH46" s="809"/>
      <c r="BI46" s="810"/>
      <c r="BJ46" s="91"/>
      <c r="BK46" s="91"/>
      <c r="BL46" s="91"/>
      <c r="BM46" s="91"/>
      <c r="BN46" s="91"/>
      <c r="BO46" s="100"/>
      <c r="BP46" s="100"/>
      <c r="BQ46" s="97">
        <v>40</v>
      </c>
      <c r="BR46" s="98"/>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15">
      <c r="A47" s="97">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11"/>
      <c r="AL47" s="807"/>
      <c r="AM47" s="807"/>
      <c r="AN47" s="807"/>
      <c r="AO47" s="807"/>
      <c r="AP47" s="807"/>
      <c r="AQ47" s="807"/>
      <c r="AR47" s="807"/>
      <c r="AS47" s="807"/>
      <c r="AT47" s="807"/>
      <c r="AU47" s="807"/>
      <c r="AV47" s="807"/>
      <c r="AW47" s="807"/>
      <c r="AX47" s="807"/>
      <c r="AY47" s="807"/>
      <c r="AZ47" s="808"/>
      <c r="BA47" s="808"/>
      <c r="BB47" s="808"/>
      <c r="BC47" s="808"/>
      <c r="BD47" s="808"/>
      <c r="BE47" s="809"/>
      <c r="BF47" s="809"/>
      <c r="BG47" s="809"/>
      <c r="BH47" s="809"/>
      <c r="BI47" s="810"/>
      <c r="BJ47" s="91"/>
      <c r="BK47" s="91"/>
      <c r="BL47" s="91"/>
      <c r="BM47" s="91"/>
      <c r="BN47" s="91"/>
      <c r="BO47" s="100"/>
      <c r="BP47" s="100"/>
      <c r="BQ47" s="97">
        <v>41</v>
      </c>
      <c r="BR47" s="98"/>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15">
      <c r="A48" s="97">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11"/>
      <c r="AL48" s="807"/>
      <c r="AM48" s="807"/>
      <c r="AN48" s="807"/>
      <c r="AO48" s="807"/>
      <c r="AP48" s="807"/>
      <c r="AQ48" s="807"/>
      <c r="AR48" s="807"/>
      <c r="AS48" s="807"/>
      <c r="AT48" s="807"/>
      <c r="AU48" s="807"/>
      <c r="AV48" s="807"/>
      <c r="AW48" s="807"/>
      <c r="AX48" s="807"/>
      <c r="AY48" s="807"/>
      <c r="AZ48" s="808"/>
      <c r="BA48" s="808"/>
      <c r="BB48" s="808"/>
      <c r="BC48" s="808"/>
      <c r="BD48" s="808"/>
      <c r="BE48" s="809"/>
      <c r="BF48" s="809"/>
      <c r="BG48" s="809"/>
      <c r="BH48" s="809"/>
      <c r="BI48" s="810"/>
      <c r="BJ48" s="91"/>
      <c r="BK48" s="91"/>
      <c r="BL48" s="91"/>
      <c r="BM48" s="91"/>
      <c r="BN48" s="91"/>
      <c r="BO48" s="100"/>
      <c r="BP48" s="100"/>
      <c r="BQ48" s="97">
        <v>42</v>
      </c>
      <c r="BR48" s="98"/>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15">
      <c r="A49" s="97">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11"/>
      <c r="AL49" s="807"/>
      <c r="AM49" s="807"/>
      <c r="AN49" s="807"/>
      <c r="AO49" s="807"/>
      <c r="AP49" s="807"/>
      <c r="AQ49" s="807"/>
      <c r="AR49" s="807"/>
      <c r="AS49" s="807"/>
      <c r="AT49" s="807"/>
      <c r="AU49" s="807"/>
      <c r="AV49" s="807"/>
      <c r="AW49" s="807"/>
      <c r="AX49" s="807"/>
      <c r="AY49" s="807"/>
      <c r="AZ49" s="808"/>
      <c r="BA49" s="808"/>
      <c r="BB49" s="808"/>
      <c r="BC49" s="808"/>
      <c r="BD49" s="808"/>
      <c r="BE49" s="809"/>
      <c r="BF49" s="809"/>
      <c r="BG49" s="809"/>
      <c r="BH49" s="809"/>
      <c r="BI49" s="810"/>
      <c r="BJ49" s="91"/>
      <c r="BK49" s="91"/>
      <c r="BL49" s="91"/>
      <c r="BM49" s="91"/>
      <c r="BN49" s="91"/>
      <c r="BO49" s="100"/>
      <c r="BP49" s="100"/>
      <c r="BQ49" s="97">
        <v>43</v>
      </c>
      <c r="BR49" s="98"/>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15">
      <c r="A50" s="97">
        <v>23</v>
      </c>
      <c r="B50" s="755"/>
      <c r="C50" s="756"/>
      <c r="D50" s="756"/>
      <c r="E50" s="756"/>
      <c r="F50" s="756"/>
      <c r="G50" s="756"/>
      <c r="H50" s="756"/>
      <c r="I50" s="756"/>
      <c r="J50" s="756"/>
      <c r="K50" s="756"/>
      <c r="L50" s="756"/>
      <c r="M50" s="756"/>
      <c r="N50" s="756"/>
      <c r="O50" s="756"/>
      <c r="P50" s="757"/>
      <c r="Q50" s="812"/>
      <c r="R50" s="813"/>
      <c r="S50" s="813"/>
      <c r="T50" s="813"/>
      <c r="U50" s="813"/>
      <c r="V50" s="813"/>
      <c r="W50" s="813"/>
      <c r="X50" s="813"/>
      <c r="Y50" s="813"/>
      <c r="Z50" s="813"/>
      <c r="AA50" s="813"/>
      <c r="AB50" s="813"/>
      <c r="AC50" s="813"/>
      <c r="AD50" s="813"/>
      <c r="AE50" s="814"/>
      <c r="AF50" s="761"/>
      <c r="AG50" s="762"/>
      <c r="AH50" s="762"/>
      <c r="AI50" s="762"/>
      <c r="AJ50" s="763"/>
      <c r="AK50" s="816"/>
      <c r="AL50" s="813"/>
      <c r="AM50" s="813"/>
      <c r="AN50" s="813"/>
      <c r="AO50" s="813"/>
      <c r="AP50" s="813"/>
      <c r="AQ50" s="813"/>
      <c r="AR50" s="813"/>
      <c r="AS50" s="813"/>
      <c r="AT50" s="813"/>
      <c r="AU50" s="813"/>
      <c r="AV50" s="813"/>
      <c r="AW50" s="813"/>
      <c r="AX50" s="813"/>
      <c r="AY50" s="813"/>
      <c r="AZ50" s="815"/>
      <c r="BA50" s="815"/>
      <c r="BB50" s="815"/>
      <c r="BC50" s="815"/>
      <c r="BD50" s="815"/>
      <c r="BE50" s="809"/>
      <c r="BF50" s="809"/>
      <c r="BG50" s="809"/>
      <c r="BH50" s="809"/>
      <c r="BI50" s="810"/>
      <c r="BJ50" s="91"/>
      <c r="BK50" s="91"/>
      <c r="BL50" s="91"/>
      <c r="BM50" s="91"/>
      <c r="BN50" s="91"/>
      <c r="BO50" s="100"/>
      <c r="BP50" s="100"/>
      <c r="BQ50" s="97">
        <v>44</v>
      </c>
      <c r="BR50" s="98"/>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15">
      <c r="A51" s="97">
        <v>24</v>
      </c>
      <c r="B51" s="755"/>
      <c r="C51" s="756"/>
      <c r="D51" s="756"/>
      <c r="E51" s="756"/>
      <c r="F51" s="756"/>
      <c r="G51" s="756"/>
      <c r="H51" s="756"/>
      <c r="I51" s="756"/>
      <c r="J51" s="756"/>
      <c r="K51" s="756"/>
      <c r="L51" s="756"/>
      <c r="M51" s="756"/>
      <c r="N51" s="756"/>
      <c r="O51" s="756"/>
      <c r="P51" s="757"/>
      <c r="Q51" s="812"/>
      <c r="R51" s="813"/>
      <c r="S51" s="813"/>
      <c r="T51" s="813"/>
      <c r="U51" s="813"/>
      <c r="V51" s="813"/>
      <c r="W51" s="813"/>
      <c r="X51" s="813"/>
      <c r="Y51" s="813"/>
      <c r="Z51" s="813"/>
      <c r="AA51" s="813"/>
      <c r="AB51" s="813"/>
      <c r="AC51" s="813"/>
      <c r="AD51" s="813"/>
      <c r="AE51" s="814"/>
      <c r="AF51" s="761"/>
      <c r="AG51" s="762"/>
      <c r="AH51" s="762"/>
      <c r="AI51" s="762"/>
      <c r="AJ51" s="763"/>
      <c r="AK51" s="816"/>
      <c r="AL51" s="813"/>
      <c r="AM51" s="813"/>
      <c r="AN51" s="813"/>
      <c r="AO51" s="813"/>
      <c r="AP51" s="813"/>
      <c r="AQ51" s="813"/>
      <c r="AR51" s="813"/>
      <c r="AS51" s="813"/>
      <c r="AT51" s="813"/>
      <c r="AU51" s="813"/>
      <c r="AV51" s="813"/>
      <c r="AW51" s="813"/>
      <c r="AX51" s="813"/>
      <c r="AY51" s="813"/>
      <c r="AZ51" s="815"/>
      <c r="BA51" s="815"/>
      <c r="BB51" s="815"/>
      <c r="BC51" s="815"/>
      <c r="BD51" s="815"/>
      <c r="BE51" s="809"/>
      <c r="BF51" s="809"/>
      <c r="BG51" s="809"/>
      <c r="BH51" s="809"/>
      <c r="BI51" s="810"/>
      <c r="BJ51" s="91"/>
      <c r="BK51" s="91"/>
      <c r="BL51" s="91"/>
      <c r="BM51" s="91"/>
      <c r="BN51" s="91"/>
      <c r="BO51" s="100"/>
      <c r="BP51" s="100"/>
      <c r="BQ51" s="97">
        <v>45</v>
      </c>
      <c r="BR51" s="98"/>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15">
      <c r="A52" s="97">
        <v>25</v>
      </c>
      <c r="B52" s="755"/>
      <c r="C52" s="756"/>
      <c r="D52" s="756"/>
      <c r="E52" s="756"/>
      <c r="F52" s="756"/>
      <c r="G52" s="756"/>
      <c r="H52" s="756"/>
      <c r="I52" s="756"/>
      <c r="J52" s="756"/>
      <c r="K52" s="756"/>
      <c r="L52" s="756"/>
      <c r="M52" s="756"/>
      <c r="N52" s="756"/>
      <c r="O52" s="756"/>
      <c r="P52" s="757"/>
      <c r="Q52" s="812"/>
      <c r="R52" s="813"/>
      <c r="S52" s="813"/>
      <c r="T52" s="813"/>
      <c r="U52" s="813"/>
      <c r="V52" s="813"/>
      <c r="W52" s="813"/>
      <c r="X52" s="813"/>
      <c r="Y52" s="813"/>
      <c r="Z52" s="813"/>
      <c r="AA52" s="813"/>
      <c r="AB52" s="813"/>
      <c r="AC52" s="813"/>
      <c r="AD52" s="813"/>
      <c r="AE52" s="814"/>
      <c r="AF52" s="761"/>
      <c r="AG52" s="762"/>
      <c r="AH52" s="762"/>
      <c r="AI52" s="762"/>
      <c r="AJ52" s="763"/>
      <c r="AK52" s="816"/>
      <c r="AL52" s="813"/>
      <c r="AM52" s="813"/>
      <c r="AN52" s="813"/>
      <c r="AO52" s="813"/>
      <c r="AP52" s="813"/>
      <c r="AQ52" s="813"/>
      <c r="AR52" s="813"/>
      <c r="AS52" s="813"/>
      <c r="AT52" s="813"/>
      <c r="AU52" s="813"/>
      <c r="AV52" s="813"/>
      <c r="AW52" s="813"/>
      <c r="AX52" s="813"/>
      <c r="AY52" s="813"/>
      <c r="AZ52" s="815"/>
      <c r="BA52" s="815"/>
      <c r="BB52" s="815"/>
      <c r="BC52" s="815"/>
      <c r="BD52" s="815"/>
      <c r="BE52" s="809"/>
      <c r="BF52" s="809"/>
      <c r="BG52" s="809"/>
      <c r="BH52" s="809"/>
      <c r="BI52" s="810"/>
      <c r="BJ52" s="91"/>
      <c r="BK52" s="91"/>
      <c r="BL52" s="91"/>
      <c r="BM52" s="91"/>
      <c r="BN52" s="91"/>
      <c r="BO52" s="100"/>
      <c r="BP52" s="100"/>
      <c r="BQ52" s="97">
        <v>46</v>
      </c>
      <c r="BR52" s="98"/>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15">
      <c r="A53" s="97">
        <v>26</v>
      </c>
      <c r="B53" s="755"/>
      <c r="C53" s="756"/>
      <c r="D53" s="756"/>
      <c r="E53" s="756"/>
      <c r="F53" s="756"/>
      <c r="G53" s="756"/>
      <c r="H53" s="756"/>
      <c r="I53" s="756"/>
      <c r="J53" s="756"/>
      <c r="K53" s="756"/>
      <c r="L53" s="756"/>
      <c r="M53" s="756"/>
      <c r="N53" s="756"/>
      <c r="O53" s="756"/>
      <c r="P53" s="757"/>
      <c r="Q53" s="812"/>
      <c r="R53" s="813"/>
      <c r="S53" s="813"/>
      <c r="T53" s="813"/>
      <c r="U53" s="813"/>
      <c r="V53" s="813"/>
      <c r="W53" s="813"/>
      <c r="X53" s="813"/>
      <c r="Y53" s="813"/>
      <c r="Z53" s="813"/>
      <c r="AA53" s="813"/>
      <c r="AB53" s="813"/>
      <c r="AC53" s="813"/>
      <c r="AD53" s="813"/>
      <c r="AE53" s="814"/>
      <c r="AF53" s="761"/>
      <c r="AG53" s="762"/>
      <c r="AH53" s="762"/>
      <c r="AI53" s="762"/>
      <c r="AJ53" s="763"/>
      <c r="AK53" s="816"/>
      <c r="AL53" s="813"/>
      <c r="AM53" s="813"/>
      <c r="AN53" s="813"/>
      <c r="AO53" s="813"/>
      <c r="AP53" s="813"/>
      <c r="AQ53" s="813"/>
      <c r="AR53" s="813"/>
      <c r="AS53" s="813"/>
      <c r="AT53" s="813"/>
      <c r="AU53" s="813"/>
      <c r="AV53" s="813"/>
      <c r="AW53" s="813"/>
      <c r="AX53" s="813"/>
      <c r="AY53" s="813"/>
      <c r="AZ53" s="815"/>
      <c r="BA53" s="815"/>
      <c r="BB53" s="815"/>
      <c r="BC53" s="815"/>
      <c r="BD53" s="815"/>
      <c r="BE53" s="809"/>
      <c r="BF53" s="809"/>
      <c r="BG53" s="809"/>
      <c r="BH53" s="809"/>
      <c r="BI53" s="810"/>
      <c r="BJ53" s="91"/>
      <c r="BK53" s="91"/>
      <c r="BL53" s="91"/>
      <c r="BM53" s="91"/>
      <c r="BN53" s="91"/>
      <c r="BO53" s="100"/>
      <c r="BP53" s="100"/>
      <c r="BQ53" s="97">
        <v>47</v>
      </c>
      <c r="BR53" s="98"/>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15">
      <c r="A54" s="97">
        <v>27</v>
      </c>
      <c r="B54" s="755"/>
      <c r="C54" s="756"/>
      <c r="D54" s="756"/>
      <c r="E54" s="756"/>
      <c r="F54" s="756"/>
      <c r="G54" s="756"/>
      <c r="H54" s="756"/>
      <c r="I54" s="756"/>
      <c r="J54" s="756"/>
      <c r="K54" s="756"/>
      <c r="L54" s="756"/>
      <c r="M54" s="756"/>
      <c r="N54" s="756"/>
      <c r="O54" s="756"/>
      <c r="P54" s="757"/>
      <c r="Q54" s="812"/>
      <c r="R54" s="813"/>
      <c r="S54" s="813"/>
      <c r="T54" s="813"/>
      <c r="U54" s="813"/>
      <c r="V54" s="813"/>
      <c r="W54" s="813"/>
      <c r="X54" s="813"/>
      <c r="Y54" s="813"/>
      <c r="Z54" s="813"/>
      <c r="AA54" s="813"/>
      <c r="AB54" s="813"/>
      <c r="AC54" s="813"/>
      <c r="AD54" s="813"/>
      <c r="AE54" s="814"/>
      <c r="AF54" s="761"/>
      <c r="AG54" s="762"/>
      <c r="AH54" s="762"/>
      <c r="AI54" s="762"/>
      <c r="AJ54" s="763"/>
      <c r="AK54" s="816"/>
      <c r="AL54" s="813"/>
      <c r="AM54" s="813"/>
      <c r="AN54" s="813"/>
      <c r="AO54" s="813"/>
      <c r="AP54" s="813"/>
      <c r="AQ54" s="813"/>
      <c r="AR54" s="813"/>
      <c r="AS54" s="813"/>
      <c r="AT54" s="813"/>
      <c r="AU54" s="813"/>
      <c r="AV54" s="813"/>
      <c r="AW54" s="813"/>
      <c r="AX54" s="813"/>
      <c r="AY54" s="813"/>
      <c r="AZ54" s="815"/>
      <c r="BA54" s="815"/>
      <c r="BB54" s="815"/>
      <c r="BC54" s="815"/>
      <c r="BD54" s="815"/>
      <c r="BE54" s="809"/>
      <c r="BF54" s="809"/>
      <c r="BG54" s="809"/>
      <c r="BH54" s="809"/>
      <c r="BI54" s="810"/>
      <c r="BJ54" s="91"/>
      <c r="BK54" s="91"/>
      <c r="BL54" s="91"/>
      <c r="BM54" s="91"/>
      <c r="BN54" s="91"/>
      <c r="BO54" s="100"/>
      <c r="BP54" s="100"/>
      <c r="BQ54" s="97">
        <v>48</v>
      </c>
      <c r="BR54" s="98"/>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15">
      <c r="A55" s="97">
        <v>28</v>
      </c>
      <c r="B55" s="755"/>
      <c r="C55" s="756"/>
      <c r="D55" s="756"/>
      <c r="E55" s="756"/>
      <c r="F55" s="756"/>
      <c r="G55" s="756"/>
      <c r="H55" s="756"/>
      <c r="I55" s="756"/>
      <c r="J55" s="756"/>
      <c r="K55" s="756"/>
      <c r="L55" s="756"/>
      <c r="M55" s="756"/>
      <c r="N55" s="756"/>
      <c r="O55" s="756"/>
      <c r="P55" s="757"/>
      <c r="Q55" s="812"/>
      <c r="R55" s="813"/>
      <c r="S55" s="813"/>
      <c r="T55" s="813"/>
      <c r="U55" s="813"/>
      <c r="V55" s="813"/>
      <c r="W55" s="813"/>
      <c r="X55" s="813"/>
      <c r="Y55" s="813"/>
      <c r="Z55" s="813"/>
      <c r="AA55" s="813"/>
      <c r="AB55" s="813"/>
      <c r="AC55" s="813"/>
      <c r="AD55" s="813"/>
      <c r="AE55" s="814"/>
      <c r="AF55" s="761"/>
      <c r="AG55" s="762"/>
      <c r="AH55" s="762"/>
      <c r="AI55" s="762"/>
      <c r="AJ55" s="763"/>
      <c r="AK55" s="816"/>
      <c r="AL55" s="813"/>
      <c r="AM55" s="813"/>
      <c r="AN55" s="813"/>
      <c r="AO55" s="813"/>
      <c r="AP55" s="813"/>
      <c r="AQ55" s="813"/>
      <c r="AR55" s="813"/>
      <c r="AS55" s="813"/>
      <c r="AT55" s="813"/>
      <c r="AU55" s="813"/>
      <c r="AV55" s="813"/>
      <c r="AW55" s="813"/>
      <c r="AX55" s="813"/>
      <c r="AY55" s="813"/>
      <c r="AZ55" s="815"/>
      <c r="BA55" s="815"/>
      <c r="BB55" s="815"/>
      <c r="BC55" s="815"/>
      <c r="BD55" s="815"/>
      <c r="BE55" s="809"/>
      <c r="BF55" s="809"/>
      <c r="BG55" s="809"/>
      <c r="BH55" s="809"/>
      <c r="BI55" s="810"/>
      <c r="BJ55" s="91"/>
      <c r="BK55" s="91"/>
      <c r="BL55" s="91"/>
      <c r="BM55" s="91"/>
      <c r="BN55" s="91"/>
      <c r="BO55" s="100"/>
      <c r="BP55" s="100"/>
      <c r="BQ55" s="97">
        <v>49</v>
      </c>
      <c r="BR55" s="98"/>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15">
      <c r="A56" s="97">
        <v>29</v>
      </c>
      <c r="B56" s="755"/>
      <c r="C56" s="756"/>
      <c r="D56" s="756"/>
      <c r="E56" s="756"/>
      <c r="F56" s="756"/>
      <c r="G56" s="756"/>
      <c r="H56" s="756"/>
      <c r="I56" s="756"/>
      <c r="J56" s="756"/>
      <c r="K56" s="756"/>
      <c r="L56" s="756"/>
      <c r="M56" s="756"/>
      <c r="N56" s="756"/>
      <c r="O56" s="756"/>
      <c r="P56" s="757"/>
      <c r="Q56" s="812"/>
      <c r="R56" s="813"/>
      <c r="S56" s="813"/>
      <c r="T56" s="813"/>
      <c r="U56" s="813"/>
      <c r="V56" s="813"/>
      <c r="W56" s="813"/>
      <c r="X56" s="813"/>
      <c r="Y56" s="813"/>
      <c r="Z56" s="813"/>
      <c r="AA56" s="813"/>
      <c r="AB56" s="813"/>
      <c r="AC56" s="813"/>
      <c r="AD56" s="813"/>
      <c r="AE56" s="814"/>
      <c r="AF56" s="761"/>
      <c r="AG56" s="762"/>
      <c r="AH56" s="762"/>
      <c r="AI56" s="762"/>
      <c r="AJ56" s="763"/>
      <c r="AK56" s="816"/>
      <c r="AL56" s="813"/>
      <c r="AM56" s="813"/>
      <c r="AN56" s="813"/>
      <c r="AO56" s="813"/>
      <c r="AP56" s="813"/>
      <c r="AQ56" s="813"/>
      <c r="AR56" s="813"/>
      <c r="AS56" s="813"/>
      <c r="AT56" s="813"/>
      <c r="AU56" s="813"/>
      <c r="AV56" s="813"/>
      <c r="AW56" s="813"/>
      <c r="AX56" s="813"/>
      <c r="AY56" s="813"/>
      <c r="AZ56" s="815"/>
      <c r="BA56" s="815"/>
      <c r="BB56" s="815"/>
      <c r="BC56" s="815"/>
      <c r="BD56" s="815"/>
      <c r="BE56" s="809"/>
      <c r="BF56" s="809"/>
      <c r="BG56" s="809"/>
      <c r="BH56" s="809"/>
      <c r="BI56" s="810"/>
      <c r="BJ56" s="91"/>
      <c r="BK56" s="91"/>
      <c r="BL56" s="91"/>
      <c r="BM56" s="91"/>
      <c r="BN56" s="91"/>
      <c r="BO56" s="100"/>
      <c r="BP56" s="100"/>
      <c r="BQ56" s="97">
        <v>50</v>
      </c>
      <c r="BR56" s="98"/>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15">
      <c r="A57" s="97">
        <v>30</v>
      </c>
      <c r="B57" s="755"/>
      <c r="C57" s="756"/>
      <c r="D57" s="756"/>
      <c r="E57" s="756"/>
      <c r="F57" s="756"/>
      <c r="G57" s="756"/>
      <c r="H57" s="756"/>
      <c r="I57" s="756"/>
      <c r="J57" s="756"/>
      <c r="K57" s="756"/>
      <c r="L57" s="756"/>
      <c r="M57" s="756"/>
      <c r="N57" s="756"/>
      <c r="O57" s="756"/>
      <c r="P57" s="757"/>
      <c r="Q57" s="812"/>
      <c r="R57" s="813"/>
      <c r="S57" s="813"/>
      <c r="T57" s="813"/>
      <c r="U57" s="813"/>
      <c r="V57" s="813"/>
      <c r="W57" s="813"/>
      <c r="X57" s="813"/>
      <c r="Y57" s="813"/>
      <c r="Z57" s="813"/>
      <c r="AA57" s="813"/>
      <c r="AB57" s="813"/>
      <c r="AC57" s="813"/>
      <c r="AD57" s="813"/>
      <c r="AE57" s="814"/>
      <c r="AF57" s="761"/>
      <c r="AG57" s="762"/>
      <c r="AH57" s="762"/>
      <c r="AI57" s="762"/>
      <c r="AJ57" s="763"/>
      <c r="AK57" s="816"/>
      <c r="AL57" s="813"/>
      <c r="AM57" s="813"/>
      <c r="AN57" s="813"/>
      <c r="AO57" s="813"/>
      <c r="AP57" s="813"/>
      <c r="AQ57" s="813"/>
      <c r="AR57" s="813"/>
      <c r="AS57" s="813"/>
      <c r="AT57" s="813"/>
      <c r="AU57" s="813"/>
      <c r="AV57" s="813"/>
      <c r="AW57" s="813"/>
      <c r="AX57" s="813"/>
      <c r="AY57" s="813"/>
      <c r="AZ57" s="815"/>
      <c r="BA57" s="815"/>
      <c r="BB57" s="815"/>
      <c r="BC57" s="815"/>
      <c r="BD57" s="815"/>
      <c r="BE57" s="809"/>
      <c r="BF57" s="809"/>
      <c r="BG57" s="809"/>
      <c r="BH57" s="809"/>
      <c r="BI57" s="810"/>
      <c r="BJ57" s="91"/>
      <c r="BK57" s="91"/>
      <c r="BL57" s="91"/>
      <c r="BM57" s="91"/>
      <c r="BN57" s="91"/>
      <c r="BO57" s="100"/>
      <c r="BP57" s="100"/>
      <c r="BQ57" s="97">
        <v>51</v>
      </c>
      <c r="BR57" s="98"/>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15">
      <c r="A58" s="97">
        <v>31</v>
      </c>
      <c r="B58" s="755"/>
      <c r="C58" s="756"/>
      <c r="D58" s="756"/>
      <c r="E58" s="756"/>
      <c r="F58" s="756"/>
      <c r="G58" s="756"/>
      <c r="H58" s="756"/>
      <c r="I58" s="756"/>
      <c r="J58" s="756"/>
      <c r="K58" s="756"/>
      <c r="L58" s="756"/>
      <c r="M58" s="756"/>
      <c r="N58" s="756"/>
      <c r="O58" s="756"/>
      <c r="P58" s="757"/>
      <c r="Q58" s="812"/>
      <c r="R58" s="813"/>
      <c r="S58" s="813"/>
      <c r="T58" s="813"/>
      <c r="U58" s="813"/>
      <c r="V58" s="813"/>
      <c r="W58" s="813"/>
      <c r="X58" s="813"/>
      <c r="Y58" s="813"/>
      <c r="Z58" s="813"/>
      <c r="AA58" s="813"/>
      <c r="AB58" s="813"/>
      <c r="AC58" s="813"/>
      <c r="AD58" s="813"/>
      <c r="AE58" s="814"/>
      <c r="AF58" s="761"/>
      <c r="AG58" s="762"/>
      <c r="AH58" s="762"/>
      <c r="AI58" s="762"/>
      <c r="AJ58" s="763"/>
      <c r="AK58" s="816"/>
      <c r="AL58" s="813"/>
      <c r="AM58" s="813"/>
      <c r="AN58" s="813"/>
      <c r="AO58" s="813"/>
      <c r="AP58" s="813"/>
      <c r="AQ58" s="813"/>
      <c r="AR58" s="813"/>
      <c r="AS58" s="813"/>
      <c r="AT58" s="813"/>
      <c r="AU58" s="813"/>
      <c r="AV58" s="813"/>
      <c r="AW58" s="813"/>
      <c r="AX58" s="813"/>
      <c r="AY58" s="813"/>
      <c r="AZ58" s="815"/>
      <c r="BA58" s="815"/>
      <c r="BB58" s="815"/>
      <c r="BC58" s="815"/>
      <c r="BD58" s="815"/>
      <c r="BE58" s="809"/>
      <c r="BF58" s="809"/>
      <c r="BG58" s="809"/>
      <c r="BH58" s="809"/>
      <c r="BI58" s="810"/>
      <c r="BJ58" s="91"/>
      <c r="BK58" s="91"/>
      <c r="BL58" s="91"/>
      <c r="BM58" s="91"/>
      <c r="BN58" s="91"/>
      <c r="BO58" s="100"/>
      <c r="BP58" s="100"/>
      <c r="BQ58" s="97">
        <v>52</v>
      </c>
      <c r="BR58" s="98"/>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15">
      <c r="A59" s="97">
        <v>32</v>
      </c>
      <c r="B59" s="755"/>
      <c r="C59" s="756"/>
      <c r="D59" s="756"/>
      <c r="E59" s="756"/>
      <c r="F59" s="756"/>
      <c r="G59" s="756"/>
      <c r="H59" s="756"/>
      <c r="I59" s="756"/>
      <c r="J59" s="756"/>
      <c r="K59" s="756"/>
      <c r="L59" s="756"/>
      <c r="M59" s="756"/>
      <c r="N59" s="756"/>
      <c r="O59" s="756"/>
      <c r="P59" s="757"/>
      <c r="Q59" s="812"/>
      <c r="R59" s="813"/>
      <c r="S59" s="813"/>
      <c r="T59" s="813"/>
      <c r="U59" s="813"/>
      <c r="V59" s="813"/>
      <c r="W59" s="813"/>
      <c r="X59" s="813"/>
      <c r="Y59" s="813"/>
      <c r="Z59" s="813"/>
      <c r="AA59" s="813"/>
      <c r="AB59" s="813"/>
      <c r="AC59" s="813"/>
      <c r="AD59" s="813"/>
      <c r="AE59" s="814"/>
      <c r="AF59" s="761"/>
      <c r="AG59" s="762"/>
      <c r="AH59" s="762"/>
      <c r="AI59" s="762"/>
      <c r="AJ59" s="763"/>
      <c r="AK59" s="816"/>
      <c r="AL59" s="813"/>
      <c r="AM59" s="813"/>
      <c r="AN59" s="813"/>
      <c r="AO59" s="813"/>
      <c r="AP59" s="813"/>
      <c r="AQ59" s="813"/>
      <c r="AR59" s="813"/>
      <c r="AS59" s="813"/>
      <c r="AT59" s="813"/>
      <c r="AU59" s="813"/>
      <c r="AV59" s="813"/>
      <c r="AW59" s="813"/>
      <c r="AX59" s="813"/>
      <c r="AY59" s="813"/>
      <c r="AZ59" s="815"/>
      <c r="BA59" s="815"/>
      <c r="BB59" s="815"/>
      <c r="BC59" s="815"/>
      <c r="BD59" s="815"/>
      <c r="BE59" s="809"/>
      <c r="BF59" s="809"/>
      <c r="BG59" s="809"/>
      <c r="BH59" s="809"/>
      <c r="BI59" s="810"/>
      <c r="BJ59" s="91"/>
      <c r="BK59" s="91"/>
      <c r="BL59" s="91"/>
      <c r="BM59" s="91"/>
      <c r="BN59" s="91"/>
      <c r="BO59" s="100"/>
      <c r="BP59" s="100"/>
      <c r="BQ59" s="97">
        <v>53</v>
      </c>
      <c r="BR59" s="98"/>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15">
      <c r="A60" s="97">
        <v>33</v>
      </c>
      <c r="B60" s="755"/>
      <c r="C60" s="756"/>
      <c r="D60" s="756"/>
      <c r="E60" s="756"/>
      <c r="F60" s="756"/>
      <c r="G60" s="756"/>
      <c r="H60" s="756"/>
      <c r="I60" s="756"/>
      <c r="J60" s="756"/>
      <c r="K60" s="756"/>
      <c r="L60" s="756"/>
      <c r="M60" s="756"/>
      <c r="N60" s="756"/>
      <c r="O60" s="756"/>
      <c r="P60" s="757"/>
      <c r="Q60" s="812"/>
      <c r="R60" s="813"/>
      <c r="S60" s="813"/>
      <c r="T60" s="813"/>
      <c r="U60" s="813"/>
      <c r="V60" s="813"/>
      <c r="W60" s="813"/>
      <c r="X60" s="813"/>
      <c r="Y60" s="813"/>
      <c r="Z60" s="813"/>
      <c r="AA60" s="813"/>
      <c r="AB60" s="813"/>
      <c r="AC60" s="813"/>
      <c r="AD60" s="813"/>
      <c r="AE60" s="814"/>
      <c r="AF60" s="761"/>
      <c r="AG60" s="762"/>
      <c r="AH60" s="762"/>
      <c r="AI60" s="762"/>
      <c r="AJ60" s="763"/>
      <c r="AK60" s="816"/>
      <c r="AL60" s="813"/>
      <c r="AM60" s="813"/>
      <c r="AN60" s="813"/>
      <c r="AO60" s="813"/>
      <c r="AP60" s="813"/>
      <c r="AQ60" s="813"/>
      <c r="AR60" s="813"/>
      <c r="AS60" s="813"/>
      <c r="AT60" s="813"/>
      <c r="AU60" s="813"/>
      <c r="AV60" s="813"/>
      <c r="AW60" s="813"/>
      <c r="AX60" s="813"/>
      <c r="AY60" s="813"/>
      <c r="AZ60" s="815"/>
      <c r="BA60" s="815"/>
      <c r="BB60" s="815"/>
      <c r="BC60" s="815"/>
      <c r="BD60" s="815"/>
      <c r="BE60" s="809"/>
      <c r="BF60" s="809"/>
      <c r="BG60" s="809"/>
      <c r="BH60" s="809"/>
      <c r="BI60" s="810"/>
      <c r="BJ60" s="91"/>
      <c r="BK60" s="91"/>
      <c r="BL60" s="91"/>
      <c r="BM60" s="91"/>
      <c r="BN60" s="91"/>
      <c r="BO60" s="100"/>
      <c r="BP60" s="100"/>
      <c r="BQ60" s="97">
        <v>54</v>
      </c>
      <c r="BR60" s="98"/>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
      <c r="A61" s="97">
        <v>34</v>
      </c>
      <c r="B61" s="755"/>
      <c r="C61" s="756"/>
      <c r="D61" s="756"/>
      <c r="E61" s="756"/>
      <c r="F61" s="756"/>
      <c r="G61" s="756"/>
      <c r="H61" s="756"/>
      <c r="I61" s="756"/>
      <c r="J61" s="756"/>
      <c r="K61" s="756"/>
      <c r="L61" s="756"/>
      <c r="M61" s="756"/>
      <c r="N61" s="756"/>
      <c r="O61" s="756"/>
      <c r="P61" s="757"/>
      <c r="Q61" s="812"/>
      <c r="R61" s="813"/>
      <c r="S61" s="813"/>
      <c r="T61" s="813"/>
      <c r="U61" s="813"/>
      <c r="V61" s="813"/>
      <c r="W61" s="813"/>
      <c r="X61" s="813"/>
      <c r="Y61" s="813"/>
      <c r="Z61" s="813"/>
      <c r="AA61" s="813"/>
      <c r="AB61" s="813"/>
      <c r="AC61" s="813"/>
      <c r="AD61" s="813"/>
      <c r="AE61" s="814"/>
      <c r="AF61" s="761"/>
      <c r="AG61" s="762"/>
      <c r="AH61" s="762"/>
      <c r="AI61" s="762"/>
      <c r="AJ61" s="763"/>
      <c r="AK61" s="816"/>
      <c r="AL61" s="813"/>
      <c r="AM61" s="813"/>
      <c r="AN61" s="813"/>
      <c r="AO61" s="813"/>
      <c r="AP61" s="813"/>
      <c r="AQ61" s="813"/>
      <c r="AR61" s="813"/>
      <c r="AS61" s="813"/>
      <c r="AT61" s="813"/>
      <c r="AU61" s="813"/>
      <c r="AV61" s="813"/>
      <c r="AW61" s="813"/>
      <c r="AX61" s="813"/>
      <c r="AY61" s="813"/>
      <c r="AZ61" s="815"/>
      <c r="BA61" s="815"/>
      <c r="BB61" s="815"/>
      <c r="BC61" s="815"/>
      <c r="BD61" s="815"/>
      <c r="BE61" s="809"/>
      <c r="BF61" s="809"/>
      <c r="BG61" s="809"/>
      <c r="BH61" s="809"/>
      <c r="BI61" s="810"/>
      <c r="BJ61" s="91"/>
      <c r="BK61" s="91"/>
      <c r="BL61" s="91"/>
      <c r="BM61" s="91"/>
      <c r="BN61" s="91"/>
      <c r="BO61" s="100"/>
      <c r="BP61" s="100"/>
      <c r="BQ61" s="97">
        <v>55</v>
      </c>
      <c r="BR61" s="98"/>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15">
      <c r="A62" s="97">
        <v>35</v>
      </c>
      <c r="B62" s="755"/>
      <c r="C62" s="756"/>
      <c r="D62" s="756"/>
      <c r="E62" s="756"/>
      <c r="F62" s="756"/>
      <c r="G62" s="756"/>
      <c r="H62" s="756"/>
      <c r="I62" s="756"/>
      <c r="J62" s="756"/>
      <c r="K62" s="756"/>
      <c r="L62" s="756"/>
      <c r="M62" s="756"/>
      <c r="N62" s="756"/>
      <c r="O62" s="756"/>
      <c r="P62" s="757"/>
      <c r="Q62" s="812"/>
      <c r="R62" s="813"/>
      <c r="S62" s="813"/>
      <c r="T62" s="813"/>
      <c r="U62" s="813"/>
      <c r="V62" s="813"/>
      <c r="W62" s="813"/>
      <c r="X62" s="813"/>
      <c r="Y62" s="813"/>
      <c r="Z62" s="813"/>
      <c r="AA62" s="813"/>
      <c r="AB62" s="813"/>
      <c r="AC62" s="813"/>
      <c r="AD62" s="813"/>
      <c r="AE62" s="814"/>
      <c r="AF62" s="761"/>
      <c r="AG62" s="762"/>
      <c r="AH62" s="762"/>
      <c r="AI62" s="762"/>
      <c r="AJ62" s="763"/>
      <c r="AK62" s="816"/>
      <c r="AL62" s="813"/>
      <c r="AM62" s="813"/>
      <c r="AN62" s="813"/>
      <c r="AO62" s="813"/>
      <c r="AP62" s="813"/>
      <c r="AQ62" s="813"/>
      <c r="AR62" s="813"/>
      <c r="AS62" s="813"/>
      <c r="AT62" s="813"/>
      <c r="AU62" s="813"/>
      <c r="AV62" s="813"/>
      <c r="AW62" s="813"/>
      <c r="AX62" s="813"/>
      <c r="AY62" s="813"/>
      <c r="AZ62" s="815"/>
      <c r="BA62" s="815"/>
      <c r="BB62" s="815"/>
      <c r="BC62" s="815"/>
      <c r="BD62" s="815"/>
      <c r="BE62" s="809"/>
      <c r="BF62" s="809"/>
      <c r="BG62" s="809"/>
      <c r="BH62" s="809"/>
      <c r="BI62" s="810"/>
      <c r="BJ62" s="824" t="s">
        <v>337</v>
      </c>
      <c r="BK62" s="781"/>
      <c r="BL62" s="781"/>
      <c r="BM62" s="781"/>
      <c r="BN62" s="782"/>
      <c r="BO62" s="100"/>
      <c r="BP62" s="100"/>
      <c r="BQ62" s="97">
        <v>56</v>
      </c>
      <c r="BR62" s="98"/>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
      <c r="A63" s="99" t="s">
        <v>320</v>
      </c>
      <c r="B63" s="764" t="s">
        <v>338</v>
      </c>
      <c r="C63" s="765"/>
      <c r="D63" s="765"/>
      <c r="E63" s="765"/>
      <c r="F63" s="765"/>
      <c r="G63" s="765"/>
      <c r="H63" s="765"/>
      <c r="I63" s="765"/>
      <c r="J63" s="765"/>
      <c r="K63" s="765"/>
      <c r="L63" s="765"/>
      <c r="M63" s="765"/>
      <c r="N63" s="765"/>
      <c r="O63" s="765"/>
      <c r="P63" s="766"/>
      <c r="Q63" s="817"/>
      <c r="R63" s="818"/>
      <c r="S63" s="818"/>
      <c r="T63" s="818"/>
      <c r="U63" s="818"/>
      <c r="V63" s="818"/>
      <c r="W63" s="818"/>
      <c r="X63" s="818"/>
      <c r="Y63" s="818"/>
      <c r="Z63" s="818"/>
      <c r="AA63" s="818"/>
      <c r="AB63" s="818"/>
      <c r="AC63" s="818"/>
      <c r="AD63" s="818"/>
      <c r="AE63" s="819"/>
      <c r="AF63" s="820">
        <v>1052</v>
      </c>
      <c r="AG63" s="821"/>
      <c r="AH63" s="821"/>
      <c r="AI63" s="821"/>
      <c r="AJ63" s="822"/>
      <c r="AK63" s="823"/>
      <c r="AL63" s="818"/>
      <c r="AM63" s="818"/>
      <c r="AN63" s="818"/>
      <c r="AO63" s="818"/>
      <c r="AP63" s="821">
        <v>6179</v>
      </c>
      <c r="AQ63" s="821"/>
      <c r="AR63" s="821"/>
      <c r="AS63" s="821"/>
      <c r="AT63" s="821"/>
      <c r="AU63" s="821">
        <v>1844</v>
      </c>
      <c r="AV63" s="821"/>
      <c r="AW63" s="821"/>
      <c r="AX63" s="821"/>
      <c r="AY63" s="821"/>
      <c r="AZ63" s="825"/>
      <c r="BA63" s="825"/>
      <c r="BB63" s="825"/>
      <c r="BC63" s="825"/>
      <c r="BD63" s="825"/>
      <c r="BE63" s="826"/>
      <c r="BF63" s="826"/>
      <c r="BG63" s="826"/>
      <c r="BH63" s="826"/>
      <c r="BI63" s="827"/>
      <c r="BJ63" s="828" t="s">
        <v>61</v>
      </c>
      <c r="BK63" s="829"/>
      <c r="BL63" s="829"/>
      <c r="BM63" s="829"/>
      <c r="BN63" s="830"/>
      <c r="BO63" s="100"/>
      <c r="BP63" s="100"/>
      <c r="BQ63" s="97">
        <v>57</v>
      </c>
      <c r="BR63" s="98"/>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
      <c r="A65" s="91" t="s">
        <v>339</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15">
      <c r="A66" s="702" t="s">
        <v>340</v>
      </c>
      <c r="B66" s="703"/>
      <c r="C66" s="703"/>
      <c r="D66" s="703"/>
      <c r="E66" s="703"/>
      <c r="F66" s="703"/>
      <c r="G66" s="703"/>
      <c r="H66" s="703"/>
      <c r="I66" s="703"/>
      <c r="J66" s="703"/>
      <c r="K66" s="703"/>
      <c r="L66" s="703"/>
      <c r="M66" s="703"/>
      <c r="N66" s="703"/>
      <c r="O66" s="703"/>
      <c r="P66" s="704"/>
      <c r="Q66" s="708" t="s">
        <v>324</v>
      </c>
      <c r="R66" s="709"/>
      <c r="S66" s="709"/>
      <c r="T66" s="709"/>
      <c r="U66" s="710"/>
      <c r="V66" s="708" t="s">
        <v>325</v>
      </c>
      <c r="W66" s="709"/>
      <c r="X66" s="709"/>
      <c r="Y66" s="709"/>
      <c r="Z66" s="710"/>
      <c r="AA66" s="708" t="s">
        <v>326</v>
      </c>
      <c r="AB66" s="709"/>
      <c r="AC66" s="709"/>
      <c r="AD66" s="709"/>
      <c r="AE66" s="710"/>
      <c r="AF66" s="831" t="s">
        <v>327</v>
      </c>
      <c r="AG66" s="790"/>
      <c r="AH66" s="790"/>
      <c r="AI66" s="790"/>
      <c r="AJ66" s="832"/>
      <c r="AK66" s="708" t="s">
        <v>328</v>
      </c>
      <c r="AL66" s="703"/>
      <c r="AM66" s="703"/>
      <c r="AN66" s="703"/>
      <c r="AO66" s="704"/>
      <c r="AP66" s="708" t="s">
        <v>329</v>
      </c>
      <c r="AQ66" s="709"/>
      <c r="AR66" s="709"/>
      <c r="AS66" s="709"/>
      <c r="AT66" s="710"/>
      <c r="AU66" s="708" t="s">
        <v>341</v>
      </c>
      <c r="AV66" s="709"/>
      <c r="AW66" s="709"/>
      <c r="AX66" s="709"/>
      <c r="AY66" s="710"/>
      <c r="AZ66" s="708" t="s">
        <v>307</v>
      </c>
      <c r="BA66" s="709"/>
      <c r="BB66" s="709"/>
      <c r="BC66" s="709"/>
      <c r="BD66" s="715"/>
      <c r="BE66" s="100"/>
      <c r="BF66" s="100"/>
      <c r="BG66" s="100"/>
      <c r="BH66" s="100"/>
      <c r="BI66" s="100"/>
      <c r="BJ66" s="100"/>
      <c r="BK66" s="100"/>
      <c r="BL66" s="100"/>
      <c r="BM66" s="100"/>
      <c r="BN66" s="100"/>
      <c r="BO66" s="100"/>
      <c r="BP66" s="100"/>
      <c r="BQ66" s="97">
        <v>60</v>
      </c>
      <c r="BR66" s="102"/>
      <c r="BS66" s="836"/>
      <c r="BT66" s="837"/>
      <c r="BU66" s="837"/>
      <c r="BV66" s="837"/>
      <c r="BW66" s="837"/>
      <c r="BX66" s="837"/>
      <c r="BY66" s="837"/>
      <c r="BZ66" s="837"/>
      <c r="CA66" s="837"/>
      <c r="CB66" s="837"/>
      <c r="CC66" s="837"/>
      <c r="CD66" s="837"/>
      <c r="CE66" s="837"/>
      <c r="CF66" s="837"/>
      <c r="CG66" s="842"/>
      <c r="CH66" s="839"/>
      <c r="CI66" s="840"/>
      <c r="CJ66" s="840"/>
      <c r="CK66" s="840"/>
      <c r="CL66" s="841"/>
      <c r="CM66" s="839"/>
      <c r="CN66" s="840"/>
      <c r="CO66" s="840"/>
      <c r="CP66" s="840"/>
      <c r="CQ66" s="841"/>
      <c r="CR66" s="839"/>
      <c r="CS66" s="840"/>
      <c r="CT66" s="840"/>
      <c r="CU66" s="840"/>
      <c r="CV66" s="841"/>
      <c r="CW66" s="839"/>
      <c r="CX66" s="840"/>
      <c r="CY66" s="840"/>
      <c r="CZ66" s="840"/>
      <c r="DA66" s="841"/>
      <c r="DB66" s="839"/>
      <c r="DC66" s="840"/>
      <c r="DD66" s="840"/>
      <c r="DE66" s="840"/>
      <c r="DF66" s="841"/>
      <c r="DG66" s="839"/>
      <c r="DH66" s="840"/>
      <c r="DI66" s="840"/>
      <c r="DJ66" s="840"/>
      <c r="DK66" s="841"/>
      <c r="DL66" s="839"/>
      <c r="DM66" s="840"/>
      <c r="DN66" s="840"/>
      <c r="DO66" s="840"/>
      <c r="DP66" s="841"/>
      <c r="DQ66" s="839"/>
      <c r="DR66" s="840"/>
      <c r="DS66" s="840"/>
      <c r="DT66" s="840"/>
      <c r="DU66" s="841"/>
      <c r="DV66" s="836"/>
      <c r="DW66" s="837"/>
      <c r="DX66" s="837"/>
      <c r="DY66" s="837"/>
      <c r="DZ66" s="838"/>
      <c r="EA66" s="89"/>
    </row>
    <row r="67" spans="1:131" ht="26.25" customHeight="1" thickBot="1" x14ac:dyDescent="0.2">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3"/>
      <c r="AG67" s="793"/>
      <c r="AH67" s="793"/>
      <c r="AI67" s="793"/>
      <c r="AJ67" s="834"/>
      <c r="AK67" s="835"/>
      <c r="AL67" s="706"/>
      <c r="AM67" s="706"/>
      <c r="AN67" s="706"/>
      <c r="AO67" s="707"/>
      <c r="AP67" s="711"/>
      <c r="AQ67" s="712"/>
      <c r="AR67" s="712"/>
      <c r="AS67" s="712"/>
      <c r="AT67" s="713"/>
      <c r="AU67" s="711"/>
      <c r="AV67" s="712"/>
      <c r="AW67" s="712"/>
      <c r="AX67" s="712"/>
      <c r="AY67" s="713"/>
      <c r="AZ67" s="711"/>
      <c r="BA67" s="712"/>
      <c r="BB67" s="712"/>
      <c r="BC67" s="712"/>
      <c r="BD67" s="717"/>
      <c r="BE67" s="100"/>
      <c r="BF67" s="100"/>
      <c r="BG67" s="100"/>
      <c r="BH67" s="100"/>
      <c r="BI67" s="100"/>
      <c r="BJ67" s="100"/>
      <c r="BK67" s="100"/>
      <c r="BL67" s="100"/>
      <c r="BM67" s="100"/>
      <c r="BN67" s="100"/>
      <c r="BO67" s="100"/>
      <c r="BP67" s="100"/>
      <c r="BQ67" s="97">
        <v>61</v>
      </c>
      <c r="BR67" s="102"/>
      <c r="BS67" s="836"/>
      <c r="BT67" s="837"/>
      <c r="BU67" s="837"/>
      <c r="BV67" s="837"/>
      <c r="BW67" s="837"/>
      <c r="BX67" s="837"/>
      <c r="BY67" s="837"/>
      <c r="BZ67" s="837"/>
      <c r="CA67" s="837"/>
      <c r="CB67" s="837"/>
      <c r="CC67" s="837"/>
      <c r="CD67" s="837"/>
      <c r="CE67" s="837"/>
      <c r="CF67" s="837"/>
      <c r="CG67" s="842"/>
      <c r="CH67" s="839"/>
      <c r="CI67" s="840"/>
      <c r="CJ67" s="840"/>
      <c r="CK67" s="840"/>
      <c r="CL67" s="841"/>
      <c r="CM67" s="839"/>
      <c r="CN67" s="840"/>
      <c r="CO67" s="840"/>
      <c r="CP67" s="840"/>
      <c r="CQ67" s="841"/>
      <c r="CR67" s="839"/>
      <c r="CS67" s="840"/>
      <c r="CT67" s="840"/>
      <c r="CU67" s="840"/>
      <c r="CV67" s="841"/>
      <c r="CW67" s="839"/>
      <c r="CX67" s="840"/>
      <c r="CY67" s="840"/>
      <c r="CZ67" s="840"/>
      <c r="DA67" s="841"/>
      <c r="DB67" s="839"/>
      <c r="DC67" s="840"/>
      <c r="DD67" s="840"/>
      <c r="DE67" s="840"/>
      <c r="DF67" s="841"/>
      <c r="DG67" s="839"/>
      <c r="DH67" s="840"/>
      <c r="DI67" s="840"/>
      <c r="DJ67" s="840"/>
      <c r="DK67" s="841"/>
      <c r="DL67" s="839"/>
      <c r="DM67" s="840"/>
      <c r="DN67" s="840"/>
      <c r="DO67" s="840"/>
      <c r="DP67" s="841"/>
      <c r="DQ67" s="839"/>
      <c r="DR67" s="840"/>
      <c r="DS67" s="840"/>
      <c r="DT67" s="840"/>
      <c r="DU67" s="841"/>
      <c r="DV67" s="836"/>
      <c r="DW67" s="837"/>
      <c r="DX67" s="837"/>
      <c r="DY67" s="837"/>
      <c r="DZ67" s="838"/>
      <c r="EA67" s="89"/>
    </row>
    <row r="68" spans="1:131" ht="26.25" customHeight="1" thickTop="1" x14ac:dyDescent="0.15">
      <c r="A68" s="95">
        <v>1</v>
      </c>
      <c r="B68" s="846" t="s">
        <v>342</v>
      </c>
      <c r="C68" s="847"/>
      <c r="D68" s="847"/>
      <c r="E68" s="847"/>
      <c r="F68" s="847"/>
      <c r="G68" s="847"/>
      <c r="H68" s="847"/>
      <c r="I68" s="847"/>
      <c r="J68" s="847"/>
      <c r="K68" s="847"/>
      <c r="L68" s="847"/>
      <c r="M68" s="847"/>
      <c r="N68" s="847"/>
      <c r="O68" s="847"/>
      <c r="P68" s="848"/>
      <c r="Q68" s="849">
        <v>90</v>
      </c>
      <c r="R68" s="843"/>
      <c r="S68" s="843"/>
      <c r="T68" s="843"/>
      <c r="U68" s="843"/>
      <c r="V68" s="843">
        <v>88</v>
      </c>
      <c r="W68" s="843"/>
      <c r="X68" s="843"/>
      <c r="Y68" s="843"/>
      <c r="Z68" s="843"/>
      <c r="AA68" s="843">
        <v>1</v>
      </c>
      <c r="AB68" s="843"/>
      <c r="AC68" s="843"/>
      <c r="AD68" s="843"/>
      <c r="AE68" s="843"/>
      <c r="AF68" s="843">
        <v>1</v>
      </c>
      <c r="AG68" s="843"/>
      <c r="AH68" s="843"/>
      <c r="AI68" s="843"/>
      <c r="AJ68" s="843"/>
      <c r="AK68" s="843">
        <v>0</v>
      </c>
      <c r="AL68" s="843"/>
      <c r="AM68" s="843"/>
      <c r="AN68" s="843"/>
      <c r="AO68" s="843"/>
      <c r="AP68" s="843">
        <v>0</v>
      </c>
      <c r="AQ68" s="843"/>
      <c r="AR68" s="843"/>
      <c r="AS68" s="843"/>
      <c r="AT68" s="843"/>
      <c r="AU68" s="843" t="s">
        <v>318</v>
      </c>
      <c r="AV68" s="843"/>
      <c r="AW68" s="843"/>
      <c r="AX68" s="843"/>
      <c r="AY68" s="843"/>
      <c r="AZ68" s="844"/>
      <c r="BA68" s="844"/>
      <c r="BB68" s="844"/>
      <c r="BC68" s="844"/>
      <c r="BD68" s="845"/>
      <c r="BE68" s="100"/>
      <c r="BF68" s="100"/>
      <c r="BG68" s="100"/>
      <c r="BH68" s="100"/>
      <c r="BI68" s="100"/>
      <c r="BJ68" s="100"/>
      <c r="BK68" s="100"/>
      <c r="BL68" s="100"/>
      <c r="BM68" s="100"/>
      <c r="BN68" s="100"/>
      <c r="BO68" s="100"/>
      <c r="BP68" s="100"/>
      <c r="BQ68" s="97">
        <v>62</v>
      </c>
      <c r="BR68" s="102"/>
      <c r="BS68" s="836"/>
      <c r="BT68" s="837"/>
      <c r="BU68" s="837"/>
      <c r="BV68" s="837"/>
      <c r="BW68" s="837"/>
      <c r="BX68" s="837"/>
      <c r="BY68" s="837"/>
      <c r="BZ68" s="837"/>
      <c r="CA68" s="837"/>
      <c r="CB68" s="837"/>
      <c r="CC68" s="837"/>
      <c r="CD68" s="837"/>
      <c r="CE68" s="837"/>
      <c r="CF68" s="837"/>
      <c r="CG68" s="842"/>
      <c r="CH68" s="839"/>
      <c r="CI68" s="840"/>
      <c r="CJ68" s="840"/>
      <c r="CK68" s="840"/>
      <c r="CL68" s="841"/>
      <c r="CM68" s="839"/>
      <c r="CN68" s="840"/>
      <c r="CO68" s="840"/>
      <c r="CP68" s="840"/>
      <c r="CQ68" s="841"/>
      <c r="CR68" s="839"/>
      <c r="CS68" s="840"/>
      <c r="CT68" s="840"/>
      <c r="CU68" s="840"/>
      <c r="CV68" s="841"/>
      <c r="CW68" s="839"/>
      <c r="CX68" s="840"/>
      <c r="CY68" s="840"/>
      <c r="CZ68" s="840"/>
      <c r="DA68" s="841"/>
      <c r="DB68" s="839"/>
      <c r="DC68" s="840"/>
      <c r="DD68" s="840"/>
      <c r="DE68" s="840"/>
      <c r="DF68" s="841"/>
      <c r="DG68" s="839"/>
      <c r="DH68" s="840"/>
      <c r="DI68" s="840"/>
      <c r="DJ68" s="840"/>
      <c r="DK68" s="841"/>
      <c r="DL68" s="839"/>
      <c r="DM68" s="840"/>
      <c r="DN68" s="840"/>
      <c r="DO68" s="840"/>
      <c r="DP68" s="841"/>
      <c r="DQ68" s="839"/>
      <c r="DR68" s="840"/>
      <c r="DS68" s="840"/>
      <c r="DT68" s="840"/>
      <c r="DU68" s="841"/>
      <c r="DV68" s="836"/>
      <c r="DW68" s="837"/>
      <c r="DX68" s="837"/>
      <c r="DY68" s="837"/>
      <c r="DZ68" s="838"/>
      <c r="EA68" s="89"/>
    </row>
    <row r="69" spans="1:131" ht="26.25" customHeight="1" x14ac:dyDescent="0.15">
      <c r="A69" s="97">
        <v>2</v>
      </c>
      <c r="B69" s="850" t="s">
        <v>343</v>
      </c>
      <c r="C69" s="851"/>
      <c r="D69" s="851"/>
      <c r="E69" s="851"/>
      <c r="F69" s="851"/>
      <c r="G69" s="851"/>
      <c r="H69" s="851"/>
      <c r="I69" s="851"/>
      <c r="J69" s="851"/>
      <c r="K69" s="851"/>
      <c r="L69" s="851"/>
      <c r="M69" s="851"/>
      <c r="N69" s="851"/>
      <c r="O69" s="851"/>
      <c r="P69" s="852"/>
      <c r="Q69" s="853">
        <v>7985</v>
      </c>
      <c r="R69" s="807"/>
      <c r="S69" s="807"/>
      <c r="T69" s="807"/>
      <c r="U69" s="807"/>
      <c r="V69" s="807">
        <v>7978</v>
      </c>
      <c r="W69" s="807"/>
      <c r="X69" s="807"/>
      <c r="Y69" s="807"/>
      <c r="Z69" s="807"/>
      <c r="AA69" s="807">
        <v>7</v>
      </c>
      <c r="AB69" s="807"/>
      <c r="AC69" s="807"/>
      <c r="AD69" s="807"/>
      <c r="AE69" s="807"/>
      <c r="AF69" s="807">
        <v>7</v>
      </c>
      <c r="AG69" s="807"/>
      <c r="AH69" s="807"/>
      <c r="AI69" s="807"/>
      <c r="AJ69" s="807"/>
      <c r="AK69" s="807">
        <v>0</v>
      </c>
      <c r="AL69" s="807"/>
      <c r="AM69" s="807"/>
      <c r="AN69" s="807"/>
      <c r="AO69" s="807"/>
      <c r="AP69" s="807">
        <v>0</v>
      </c>
      <c r="AQ69" s="807"/>
      <c r="AR69" s="807"/>
      <c r="AS69" s="807"/>
      <c r="AT69" s="807"/>
      <c r="AU69" s="807" t="s">
        <v>318</v>
      </c>
      <c r="AV69" s="807"/>
      <c r="AW69" s="807"/>
      <c r="AX69" s="807"/>
      <c r="AY69" s="807"/>
      <c r="AZ69" s="809"/>
      <c r="BA69" s="809"/>
      <c r="BB69" s="809"/>
      <c r="BC69" s="809"/>
      <c r="BD69" s="810"/>
      <c r="BE69" s="100"/>
      <c r="BF69" s="100"/>
      <c r="BG69" s="100"/>
      <c r="BH69" s="100"/>
      <c r="BI69" s="100"/>
      <c r="BJ69" s="100"/>
      <c r="BK69" s="100"/>
      <c r="BL69" s="100"/>
      <c r="BM69" s="100"/>
      <c r="BN69" s="100"/>
      <c r="BO69" s="100"/>
      <c r="BP69" s="100"/>
      <c r="BQ69" s="97">
        <v>63</v>
      </c>
      <c r="BR69" s="102"/>
      <c r="BS69" s="836"/>
      <c r="BT69" s="837"/>
      <c r="BU69" s="837"/>
      <c r="BV69" s="837"/>
      <c r="BW69" s="837"/>
      <c r="BX69" s="837"/>
      <c r="BY69" s="837"/>
      <c r="BZ69" s="837"/>
      <c r="CA69" s="837"/>
      <c r="CB69" s="837"/>
      <c r="CC69" s="837"/>
      <c r="CD69" s="837"/>
      <c r="CE69" s="837"/>
      <c r="CF69" s="837"/>
      <c r="CG69" s="842"/>
      <c r="CH69" s="839"/>
      <c r="CI69" s="840"/>
      <c r="CJ69" s="840"/>
      <c r="CK69" s="840"/>
      <c r="CL69" s="841"/>
      <c r="CM69" s="839"/>
      <c r="CN69" s="840"/>
      <c r="CO69" s="840"/>
      <c r="CP69" s="840"/>
      <c r="CQ69" s="841"/>
      <c r="CR69" s="839"/>
      <c r="CS69" s="840"/>
      <c r="CT69" s="840"/>
      <c r="CU69" s="840"/>
      <c r="CV69" s="841"/>
      <c r="CW69" s="839"/>
      <c r="CX69" s="840"/>
      <c r="CY69" s="840"/>
      <c r="CZ69" s="840"/>
      <c r="DA69" s="841"/>
      <c r="DB69" s="839"/>
      <c r="DC69" s="840"/>
      <c r="DD69" s="840"/>
      <c r="DE69" s="840"/>
      <c r="DF69" s="841"/>
      <c r="DG69" s="839"/>
      <c r="DH69" s="840"/>
      <c r="DI69" s="840"/>
      <c r="DJ69" s="840"/>
      <c r="DK69" s="841"/>
      <c r="DL69" s="839"/>
      <c r="DM69" s="840"/>
      <c r="DN69" s="840"/>
      <c r="DO69" s="840"/>
      <c r="DP69" s="841"/>
      <c r="DQ69" s="839"/>
      <c r="DR69" s="840"/>
      <c r="DS69" s="840"/>
      <c r="DT69" s="840"/>
      <c r="DU69" s="841"/>
      <c r="DV69" s="836"/>
      <c r="DW69" s="837"/>
      <c r="DX69" s="837"/>
      <c r="DY69" s="837"/>
      <c r="DZ69" s="838"/>
      <c r="EA69" s="89"/>
    </row>
    <row r="70" spans="1:131" ht="26.25" customHeight="1" x14ac:dyDescent="0.15">
      <c r="A70" s="97">
        <v>3</v>
      </c>
      <c r="B70" s="850" t="s">
        <v>344</v>
      </c>
      <c r="C70" s="851"/>
      <c r="D70" s="851"/>
      <c r="E70" s="851"/>
      <c r="F70" s="851"/>
      <c r="G70" s="851"/>
      <c r="H70" s="851"/>
      <c r="I70" s="851"/>
      <c r="J70" s="851"/>
      <c r="K70" s="851"/>
      <c r="L70" s="851"/>
      <c r="M70" s="851"/>
      <c r="N70" s="851"/>
      <c r="O70" s="851"/>
      <c r="P70" s="852"/>
      <c r="Q70" s="853">
        <v>196</v>
      </c>
      <c r="R70" s="807"/>
      <c r="S70" s="807"/>
      <c r="T70" s="807"/>
      <c r="U70" s="807"/>
      <c r="V70" s="807">
        <v>196</v>
      </c>
      <c r="W70" s="807"/>
      <c r="X70" s="807"/>
      <c r="Y70" s="807"/>
      <c r="Z70" s="807"/>
      <c r="AA70" s="807">
        <v>0</v>
      </c>
      <c r="AB70" s="807"/>
      <c r="AC70" s="807"/>
      <c r="AD70" s="807"/>
      <c r="AE70" s="807"/>
      <c r="AF70" s="807">
        <v>0</v>
      </c>
      <c r="AG70" s="807"/>
      <c r="AH70" s="807"/>
      <c r="AI70" s="807"/>
      <c r="AJ70" s="807"/>
      <c r="AK70" s="807">
        <v>0</v>
      </c>
      <c r="AL70" s="807"/>
      <c r="AM70" s="807"/>
      <c r="AN70" s="807"/>
      <c r="AO70" s="807"/>
      <c r="AP70" s="807">
        <v>0</v>
      </c>
      <c r="AQ70" s="807"/>
      <c r="AR70" s="807"/>
      <c r="AS70" s="807"/>
      <c r="AT70" s="807"/>
      <c r="AU70" s="807" t="s">
        <v>318</v>
      </c>
      <c r="AV70" s="807"/>
      <c r="AW70" s="807"/>
      <c r="AX70" s="807"/>
      <c r="AY70" s="807"/>
      <c r="AZ70" s="809"/>
      <c r="BA70" s="809"/>
      <c r="BB70" s="809"/>
      <c r="BC70" s="809"/>
      <c r="BD70" s="810"/>
      <c r="BE70" s="100"/>
      <c r="BF70" s="100"/>
      <c r="BG70" s="100"/>
      <c r="BH70" s="100"/>
      <c r="BI70" s="100"/>
      <c r="BJ70" s="100"/>
      <c r="BK70" s="100"/>
      <c r="BL70" s="100"/>
      <c r="BM70" s="100"/>
      <c r="BN70" s="100"/>
      <c r="BO70" s="100"/>
      <c r="BP70" s="100"/>
      <c r="BQ70" s="97">
        <v>64</v>
      </c>
      <c r="BR70" s="102"/>
      <c r="BS70" s="836"/>
      <c r="BT70" s="837"/>
      <c r="BU70" s="837"/>
      <c r="BV70" s="837"/>
      <c r="BW70" s="837"/>
      <c r="BX70" s="837"/>
      <c r="BY70" s="837"/>
      <c r="BZ70" s="837"/>
      <c r="CA70" s="837"/>
      <c r="CB70" s="837"/>
      <c r="CC70" s="837"/>
      <c r="CD70" s="837"/>
      <c r="CE70" s="837"/>
      <c r="CF70" s="837"/>
      <c r="CG70" s="842"/>
      <c r="CH70" s="839"/>
      <c r="CI70" s="840"/>
      <c r="CJ70" s="840"/>
      <c r="CK70" s="840"/>
      <c r="CL70" s="841"/>
      <c r="CM70" s="839"/>
      <c r="CN70" s="840"/>
      <c r="CO70" s="840"/>
      <c r="CP70" s="840"/>
      <c r="CQ70" s="841"/>
      <c r="CR70" s="839"/>
      <c r="CS70" s="840"/>
      <c r="CT70" s="840"/>
      <c r="CU70" s="840"/>
      <c r="CV70" s="841"/>
      <c r="CW70" s="839"/>
      <c r="CX70" s="840"/>
      <c r="CY70" s="840"/>
      <c r="CZ70" s="840"/>
      <c r="DA70" s="841"/>
      <c r="DB70" s="839"/>
      <c r="DC70" s="840"/>
      <c r="DD70" s="840"/>
      <c r="DE70" s="840"/>
      <c r="DF70" s="841"/>
      <c r="DG70" s="839"/>
      <c r="DH70" s="840"/>
      <c r="DI70" s="840"/>
      <c r="DJ70" s="840"/>
      <c r="DK70" s="841"/>
      <c r="DL70" s="839"/>
      <c r="DM70" s="840"/>
      <c r="DN70" s="840"/>
      <c r="DO70" s="840"/>
      <c r="DP70" s="841"/>
      <c r="DQ70" s="839"/>
      <c r="DR70" s="840"/>
      <c r="DS70" s="840"/>
      <c r="DT70" s="840"/>
      <c r="DU70" s="841"/>
      <c r="DV70" s="836"/>
      <c r="DW70" s="837"/>
      <c r="DX70" s="837"/>
      <c r="DY70" s="837"/>
      <c r="DZ70" s="838"/>
      <c r="EA70" s="89"/>
    </row>
    <row r="71" spans="1:131" ht="26.25" customHeight="1" x14ac:dyDescent="0.15">
      <c r="A71" s="97">
        <v>4</v>
      </c>
      <c r="B71" s="850" t="s">
        <v>345</v>
      </c>
      <c r="C71" s="851"/>
      <c r="D71" s="851"/>
      <c r="E71" s="851"/>
      <c r="F71" s="851"/>
      <c r="G71" s="851"/>
      <c r="H71" s="851"/>
      <c r="I71" s="851"/>
      <c r="J71" s="851"/>
      <c r="K71" s="851"/>
      <c r="L71" s="851"/>
      <c r="M71" s="851"/>
      <c r="N71" s="851"/>
      <c r="O71" s="851"/>
      <c r="P71" s="852"/>
      <c r="Q71" s="853">
        <v>217</v>
      </c>
      <c r="R71" s="807"/>
      <c r="S71" s="807"/>
      <c r="T71" s="807"/>
      <c r="U71" s="807"/>
      <c r="V71" s="807">
        <v>198</v>
      </c>
      <c r="W71" s="807"/>
      <c r="X71" s="807"/>
      <c r="Y71" s="807"/>
      <c r="Z71" s="807"/>
      <c r="AA71" s="807">
        <v>18</v>
      </c>
      <c r="AB71" s="807"/>
      <c r="AC71" s="807"/>
      <c r="AD71" s="807"/>
      <c r="AE71" s="807"/>
      <c r="AF71" s="807">
        <v>18</v>
      </c>
      <c r="AG71" s="807"/>
      <c r="AH71" s="807"/>
      <c r="AI71" s="807"/>
      <c r="AJ71" s="807"/>
      <c r="AK71" s="807">
        <v>0</v>
      </c>
      <c r="AL71" s="807"/>
      <c r="AM71" s="807"/>
      <c r="AN71" s="807"/>
      <c r="AO71" s="807"/>
      <c r="AP71" s="807">
        <v>0</v>
      </c>
      <c r="AQ71" s="807"/>
      <c r="AR71" s="807"/>
      <c r="AS71" s="807"/>
      <c r="AT71" s="807"/>
      <c r="AU71" s="807" t="s">
        <v>318</v>
      </c>
      <c r="AV71" s="807"/>
      <c r="AW71" s="807"/>
      <c r="AX71" s="807"/>
      <c r="AY71" s="807"/>
      <c r="AZ71" s="809"/>
      <c r="BA71" s="809"/>
      <c r="BB71" s="809"/>
      <c r="BC71" s="809"/>
      <c r="BD71" s="810"/>
      <c r="BE71" s="100"/>
      <c r="BF71" s="100"/>
      <c r="BG71" s="100"/>
      <c r="BH71" s="100"/>
      <c r="BI71" s="100"/>
      <c r="BJ71" s="100"/>
      <c r="BK71" s="100"/>
      <c r="BL71" s="100"/>
      <c r="BM71" s="100"/>
      <c r="BN71" s="100"/>
      <c r="BO71" s="100"/>
      <c r="BP71" s="100"/>
      <c r="BQ71" s="97">
        <v>65</v>
      </c>
      <c r="BR71" s="102"/>
      <c r="BS71" s="836"/>
      <c r="BT71" s="837"/>
      <c r="BU71" s="837"/>
      <c r="BV71" s="837"/>
      <c r="BW71" s="837"/>
      <c r="BX71" s="837"/>
      <c r="BY71" s="837"/>
      <c r="BZ71" s="837"/>
      <c r="CA71" s="837"/>
      <c r="CB71" s="837"/>
      <c r="CC71" s="837"/>
      <c r="CD71" s="837"/>
      <c r="CE71" s="837"/>
      <c r="CF71" s="837"/>
      <c r="CG71" s="842"/>
      <c r="CH71" s="839"/>
      <c r="CI71" s="840"/>
      <c r="CJ71" s="840"/>
      <c r="CK71" s="840"/>
      <c r="CL71" s="841"/>
      <c r="CM71" s="839"/>
      <c r="CN71" s="840"/>
      <c r="CO71" s="840"/>
      <c r="CP71" s="840"/>
      <c r="CQ71" s="841"/>
      <c r="CR71" s="839"/>
      <c r="CS71" s="840"/>
      <c r="CT71" s="840"/>
      <c r="CU71" s="840"/>
      <c r="CV71" s="841"/>
      <c r="CW71" s="839"/>
      <c r="CX71" s="840"/>
      <c r="CY71" s="840"/>
      <c r="CZ71" s="840"/>
      <c r="DA71" s="841"/>
      <c r="DB71" s="839"/>
      <c r="DC71" s="840"/>
      <c r="DD71" s="840"/>
      <c r="DE71" s="840"/>
      <c r="DF71" s="841"/>
      <c r="DG71" s="839"/>
      <c r="DH71" s="840"/>
      <c r="DI71" s="840"/>
      <c r="DJ71" s="840"/>
      <c r="DK71" s="841"/>
      <c r="DL71" s="839"/>
      <c r="DM71" s="840"/>
      <c r="DN71" s="840"/>
      <c r="DO71" s="840"/>
      <c r="DP71" s="841"/>
      <c r="DQ71" s="839"/>
      <c r="DR71" s="840"/>
      <c r="DS71" s="840"/>
      <c r="DT71" s="840"/>
      <c r="DU71" s="841"/>
      <c r="DV71" s="836"/>
      <c r="DW71" s="837"/>
      <c r="DX71" s="837"/>
      <c r="DY71" s="837"/>
      <c r="DZ71" s="838"/>
      <c r="EA71" s="89"/>
    </row>
    <row r="72" spans="1:131" ht="26.25" customHeight="1" x14ac:dyDescent="0.15">
      <c r="A72" s="97">
        <v>5</v>
      </c>
      <c r="B72" s="850" t="s">
        <v>346</v>
      </c>
      <c r="C72" s="851"/>
      <c r="D72" s="851"/>
      <c r="E72" s="851"/>
      <c r="F72" s="851"/>
      <c r="G72" s="851"/>
      <c r="H72" s="851"/>
      <c r="I72" s="851"/>
      <c r="J72" s="851"/>
      <c r="K72" s="851"/>
      <c r="L72" s="851"/>
      <c r="M72" s="851"/>
      <c r="N72" s="851"/>
      <c r="O72" s="851"/>
      <c r="P72" s="852"/>
      <c r="Q72" s="853">
        <v>19</v>
      </c>
      <c r="R72" s="807"/>
      <c r="S72" s="807"/>
      <c r="T72" s="807"/>
      <c r="U72" s="807"/>
      <c r="V72" s="807">
        <v>17</v>
      </c>
      <c r="W72" s="807"/>
      <c r="X72" s="807"/>
      <c r="Y72" s="807"/>
      <c r="Z72" s="807"/>
      <c r="AA72" s="807">
        <v>1</v>
      </c>
      <c r="AB72" s="807"/>
      <c r="AC72" s="807"/>
      <c r="AD72" s="807"/>
      <c r="AE72" s="807"/>
      <c r="AF72" s="807">
        <v>1</v>
      </c>
      <c r="AG72" s="807"/>
      <c r="AH72" s="807"/>
      <c r="AI72" s="807"/>
      <c r="AJ72" s="807"/>
      <c r="AK72" s="807">
        <v>0</v>
      </c>
      <c r="AL72" s="807"/>
      <c r="AM72" s="807"/>
      <c r="AN72" s="807"/>
      <c r="AO72" s="807"/>
      <c r="AP72" s="807">
        <v>0</v>
      </c>
      <c r="AQ72" s="807"/>
      <c r="AR72" s="807"/>
      <c r="AS72" s="807"/>
      <c r="AT72" s="807"/>
      <c r="AU72" s="807" t="s">
        <v>318</v>
      </c>
      <c r="AV72" s="807"/>
      <c r="AW72" s="807"/>
      <c r="AX72" s="807"/>
      <c r="AY72" s="807"/>
      <c r="AZ72" s="809"/>
      <c r="BA72" s="809"/>
      <c r="BB72" s="809"/>
      <c r="BC72" s="809"/>
      <c r="BD72" s="810"/>
      <c r="BE72" s="100"/>
      <c r="BF72" s="100"/>
      <c r="BG72" s="100"/>
      <c r="BH72" s="100"/>
      <c r="BI72" s="100"/>
      <c r="BJ72" s="100"/>
      <c r="BK72" s="100"/>
      <c r="BL72" s="100"/>
      <c r="BM72" s="100"/>
      <c r="BN72" s="100"/>
      <c r="BO72" s="100"/>
      <c r="BP72" s="100"/>
      <c r="BQ72" s="97">
        <v>66</v>
      </c>
      <c r="BR72" s="102"/>
      <c r="BS72" s="836"/>
      <c r="BT72" s="837"/>
      <c r="BU72" s="837"/>
      <c r="BV72" s="837"/>
      <c r="BW72" s="837"/>
      <c r="BX72" s="837"/>
      <c r="BY72" s="837"/>
      <c r="BZ72" s="837"/>
      <c r="CA72" s="837"/>
      <c r="CB72" s="837"/>
      <c r="CC72" s="837"/>
      <c r="CD72" s="837"/>
      <c r="CE72" s="837"/>
      <c r="CF72" s="837"/>
      <c r="CG72" s="842"/>
      <c r="CH72" s="839"/>
      <c r="CI72" s="840"/>
      <c r="CJ72" s="840"/>
      <c r="CK72" s="840"/>
      <c r="CL72" s="841"/>
      <c r="CM72" s="839"/>
      <c r="CN72" s="840"/>
      <c r="CO72" s="840"/>
      <c r="CP72" s="840"/>
      <c r="CQ72" s="841"/>
      <c r="CR72" s="839"/>
      <c r="CS72" s="840"/>
      <c r="CT72" s="840"/>
      <c r="CU72" s="840"/>
      <c r="CV72" s="841"/>
      <c r="CW72" s="839"/>
      <c r="CX72" s="840"/>
      <c r="CY72" s="840"/>
      <c r="CZ72" s="840"/>
      <c r="DA72" s="841"/>
      <c r="DB72" s="839"/>
      <c r="DC72" s="840"/>
      <c r="DD72" s="840"/>
      <c r="DE72" s="840"/>
      <c r="DF72" s="841"/>
      <c r="DG72" s="839"/>
      <c r="DH72" s="840"/>
      <c r="DI72" s="840"/>
      <c r="DJ72" s="840"/>
      <c r="DK72" s="841"/>
      <c r="DL72" s="839"/>
      <c r="DM72" s="840"/>
      <c r="DN72" s="840"/>
      <c r="DO72" s="840"/>
      <c r="DP72" s="841"/>
      <c r="DQ72" s="839"/>
      <c r="DR72" s="840"/>
      <c r="DS72" s="840"/>
      <c r="DT72" s="840"/>
      <c r="DU72" s="841"/>
      <c r="DV72" s="836"/>
      <c r="DW72" s="837"/>
      <c r="DX72" s="837"/>
      <c r="DY72" s="837"/>
      <c r="DZ72" s="838"/>
      <c r="EA72" s="89"/>
    </row>
    <row r="73" spans="1:131" ht="26.25" customHeight="1" x14ac:dyDescent="0.15">
      <c r="A73" s="97">
        <v>6</v>
      </c>
      <c r="B73" s="850" t="s">
        <v>347</v>
      </c>
      <c r="C73" s="851"/>
      <c r="D73" s="851"/>
      <c r="E73" s="851"/>
      <c r="F73" s="851"/>
      <c r="G73" s="851"/>
      <c r="H73" s="851"/>
      <c r="I73" s="851"/>
      <c r="J73" s="851"/>
      <c r="K73" s="851"/>
      <c r="L73" s="851"/>
      <c r="M73" s="851"/>
      <c r="N73" s="851"/>
      <c r="O73" s="851"/>
      <c r="P73" s="852"/>
      <c r="Q73" s="853">
        <v>105</v>
      </c>
      <c r="R73" s="807"/>
      <c r="S73" s="807"/>
      <c r="T73" s="807"/>
      <c r="U73" s="807"/>
      <c r="V73" s="807">
        <v>61</v>
      </c>
      <c r="W73" s="807"/>
      <c r="X73" s="807"/>
      <c r="Y73" s="807"/>
      <c r="Z73" s="807"/>
      <c r="AA73" s="807">
        <v>44</v>
      </c>
      <c r="AB73" s="807"/>
      <c r="AC73" s="807"/>
      <c r="AD73" s="807"/>
      <c r="AE73" s="807"/>
      <c r="AF73" s="807">
        <v>44</v>
      </c>
      <c r="AG73" s="807"/>
      <c r="AH73" s="807"/>
      <c r="AI73" s="807"/>
      <c r="AJ73" s="807"/>
      <c r="AK73" s="807">
        <v>0</v>
      </c>
      <c r="AL73" s="807"/>
      <c r="AM73" s="807"/>
      <c r="AN73" s="807"/>
      <c r="AO73" s="807"/>
      <c r="AP73" s="807">
        <v>0</v>
      </c>
      <c r="AQ73" s="807"/>
      <c r="AR73" s="807"/>
      <c r="AS73" s="807"/>
      <c r="AT73" s="807"/>
      <c r="AU73" s="807" t="s">
        <v>318</v>
      </c>
      <c r="AV73" s="807"/>
      <c r="AW73" s="807"/>
      <c r="AX73" s="807"/>
      <c r="AY73" s="807"/>
      <c r="AZ73" s="809"/>
      <c r="BA73" s="809"/>
      <c r="BB73" s="809"/>
      <c r="BC73" s="809"/>
      <c r="BD73" s="810"/>
      <c r="BE73" s="100"/>
      <c r="BF73" s="100"/>
      <c r="BG73" s="100"/>
      <c r="BH73" s="100"/>
      <c r="BI73" s="100"/>
      <c r="BJ73" s="100"/>
      <c r="BK73" s="100"/>
      <c r="BL73" s="100"/>
      <c r="BM73" s="100"/>
      <c r="BN73" s="100"/>
      <c r="BO73" s="100"/>
      <c r="BP73" s="100"/>
      <c r="BQ73" s="97">
        <v>67</v>
      </c>
      <c r="BR73" s="102"/>
      <c r="BS73" s="836"/>
      <c r="BT73" s="837"/>
      <c r="BU73" s="837"/>
      <c r="BV73" s="837"/>
      <c r="BW73" s="837"/>
      <c r="BX73" s="837"/>
      <c r="BY73" s="837"/>
      <c r="BZ73" s="837"/>
      <c r="CA73" s="837"/>
      <c r="CB73" s="837"/>
      <c r="CC73" s="837"/>
      <c r="CD73" s="837"/>
      <c r="CE73" s="837"/>
      <c r="CF73" s="837"/>
      <c r="CG73" s="842"/>
      <c r="CH73" s="839"/>
      <c r="CI73" s="840"/>
      <c r="CJ73" s="840"/>
      <c r="CK73" s="840"/>
      <c r="CL73" s="841"/>
      <c r="CM73" s="839"/>
      <c r="CN73" s="840"/>
      <c r="CO73" s="840"/>
      <c r="CP73" s="840"/>
      <c r="CQ73" s="841"/>
      <c r="CR73" s="839"/>
      <c r="CS73" s="840"/>
      <c r="CT73" s="840"/>
      <c r="CU73" s="840"/>
      <c r="CV73" s="841"/>
      <c r="CW73" s="839"/>
      <c r="CX73" s="840"/>
      <c r="CY73" s="840"/>
      <c r="CZ73" s="840"/>
      <c r="DA73" s="841"/>
      <c r="DB73" s="839"/>
      <c r="DC73" s="840"/>
      <c r="DD73" s="840"/>
      <c r="DE73" s="840"/>
      <c r="DF73" s="841"/>
      <c r="DG73" s="839"/>
      <c r="DH73" s="840"/>
      <c r="DI73" s="840"/>
      <c r="DJ73" s="840"/>
      <c r="DK73" s="841"/>
      <c r="DL73" s="839"/>
      <c r="DM73" s="840"/>
      <c r="DN73" s="840"/>
      <c r="DO73" s="840"/>
      <c r="DP73" s="841"/>
      <c r="DQ73" s="839"/>
      <c r="DR73" s="840"/>
      <c r="DS73" s="840"/>
      <c r="DT73" s="840"/>
      <c r="DU73" s="841"/>
      <c r="DV73" s="836"/>
      <c r="DW73" s="837"/>
      <c r="DX73" s="837"/>
      <c r="DY73" s="837"/>
      <c r="DZ73" s="838"/>
      <c r="EA73" s="89"/>
    </row>
    <row r="74" spans="1:131" ht="26.25" customHeight="1" x14ac:dyDescent="0.15">
      <c r="A74" s="97">
        <v>7</v>
      </c>
      <c r="B74" s="850" t="s">
        <v>348</v>
      </c>
      <c r="C74" s="851"/>
      <c r="D74" s="851"/>
      <c r="E74" s="851"/>
      <c r="F74" s="851"/>
      <c r="G74" s="851"/>
      <c r="H74" s="851"/>
      <c r="I74" s="851"/>
      <c r="J74" s="851"/>
      <c r="K74" s="851"/>
      <c r="L74" s="851"/>
      <c r="M74" s="851"/>
      <c r="N74" s="851"/>
      <c r="O74" s="851"/>
      <c r="P74" s="852"/>
      <c r="Q74" s="853">
        <v>451</v>
      </c>
      <c r="R74" s="807"/>
      <c r="S74" s="807"/>
      <c r="T74" s="807"/>
      <c r="U74" s="807"/>
      <c r="V74" s="807">
        <v>375</v>
      </c>
      <c r="W74" s="807"/>
      <c r="X74" s="807"/>
      <c r="Y74" s="807"/>
      <c r="Z74" s="807"/>
      <c r="AA74" s="807">
        <v>76</v>
      </c>
      <c r="AB74" s="807"/>
      <c r="AC74" s="807"/>
      <c r="AD74" s="807"/>
      <c r="AE74" s="807"/>
      <c r="AF74" s="807">
        <v>76</v>
      </c>
      <c r="AG74" s="807"/>
      <c r="AH74" s="807"/>
      <c r="AI74" s="807"/>
      <c r="AJ74" s="807"/>
      <c r="AK74" s="807">
        <v>0</v>
      </c>
      <c r="AL74" s="807"/>
      <c r="AM74" s="807"/>
      <c r="AN74" s="807"/>
      <c r="AO74" s="807"/>
      <c r="AP74" s="807">
        <v>0</v>
      </c>
      <c r="AQ74" s="807"/>
      <c r="AR74" s="807"/>
      <c r="AS74" s="807"/>
      <c r="AT74" s="807"/>
      <c r="AU74" s="807" t="s">
        <v>318</v>
      </c>
      <c r="AV74" s="807"/>
      <c r="AW74" s="807"/>
      <c r="AX74" s="807"/>
      <c r="AY74" s="807"/>
      <c r="AZ74" s="809"/>
      <c r="BA74" s="809"/>
      <c r="BB74" s="809"/>
      <c r="BC74" s="809"/>
      <c r="BD74" s="810"/>
      <c r="BE74" s="100"/>
      <c r="BF74" s="100"/>
      <c r="BG74" s="100"/>
      <c r="BH74" s="100"/>
      <c r="BI74" s="100"/>
      <c r="BJ74" s="100"/>
      <c r="BK74" s="100"/>
      <c r="BL74" s="100"/>
      <c r="BM74" s="100"/>
      <c r="BN74" s="100"/>
      <c r="BO74" s="100"/>
      <c r="BP74" s="100"/>
      <c r="BQ74" s="97">
        <v>68</v>
      </c>
      <c r="BR74" s="102"/>
      <c r="BS74" s="836"/>
      <c r="BT74" s="837"/>
      <c r="BU74" s="837"/>
      <c r="BV74" s="837"/>
      <c r="BW74" s="837"/>
      <c r="BX74" s="837"/>
      <c r="BY74" s="837"/>
      <c r="BZ74" s="837"/>
      <c r="CA74" s="837"/>
      <c r="CB74" s="837"/>
      <c r="CC74" s="837"/>
      <c r="CD74" s="837"/>
      <c r="CE74" s="837"/>
      <c r="CF74" s="837"/>
      <c r="CG74" s="842"/>
      <c r="CH74" s="839"/>
      <c r="CI74" s="840"/>
      <c r="CJ74" s="840"/>
      <c r="CK74" s="840"/>
      <c r="CL74" s="841"/>
      <c r="CM74" s="839"/>
      <c r="CN74" s="840"/>
      <c r="CO74" s="840"/>
      <c r="CP74" s="840"/>
      <c r="CQ74" s="841"/>
      <c r="CR74" s="839"/>
      <c r="CS74" s="840"/>
      <c r="CT74" s="840"/>
      <c r="CU74" s="840"/>
      <c r="CV74" s="841"/>
      <c r="CW74" s="839"/>
      <c r="CX74" s="840"/>
      <c r="CY74" s="840"/>
      <c r="CZ74" s="840"/>
      <c r="DA74" s="841"/>
      <c r="DB74" s="839"/>
      <c r="DC74" s="840"/>
      <c r="DD74" s="840"/>
      <c r="DE74" s="840"/>
      <c r="DF74" s="841"/>
      <c r="DG74" s="839"/>
      <c r="DH74" s="840"/>
      <c r="DI74" s="840"/>
      <c r="DJ74" s="840"/>
      <c r="DK74" s="841"/>
      <c r="DL74" s="839"/>
      <c r="DM74" s="840"/>
      <c r="DN74" s="840"/>
      <c r="DO74" s="840"/>
      <c r="DP74" s="841"/>
      <c r="DQ74" s="839"/>
      <c r="DR74" s="840"/>
      <c r="DS74" s="840"/>
      <c r="DT74" s="840"/>
      <c r="DU74" s="841"/>
      <c r="DV74" s="836"/>
      <c r="DW74" s="837"/>
      <c r="DX74" s="837"/>
      <c r="DY74" s="837"/>
      <c r="DZ74" s="838"/>
      <c r="EA74" s="89"/>
    </row>
    <row r="75" spans="1:131" ht="26.25" customHeight="1" x14ac:dyDescent="0.15">
      <c r="A75" s="97">
        <v>8</v>
      </c>
      <c r="B75" s="850" t="s">
        <v>349</v>
      </c>
      <c r="C75" s="851"/>
      <c r="D75" s="851"/>
      <c r="E75" s="851"/>
      <c r="F75" s="851"/>
      <c r="G75" s="851"/>
      <c r="H75" s="851"/>
      <c r="I75" s="851"/>
      <c r="J75" s="851"/>
      <c r="K75" s="851"/>
      <c r="L75" s="851"/>
      <c r="M75" s="851"/>
      <c r="N75" s="851"/>
      <c r="O75" s="851"/>
      <c r="P75" s="852"/>
      <c r="Q75" s="854">
        <v>2532</v>
      </c>
      <c r="R75" s="855"/>
      <c r="S75" s="855"/>
      <c r="T75" s="855"/>
      <c r="U75" s="811"/>
      <c r="V75" s="856">
        <v>2508</v>
      </c>
      <c r="W75" s="855"/>
      <c r="X75" s="855"/>
      <c r="Y75" s="855"/>
      <c r="Z75" s="811"/>
      <c r="AA75" s="856">
        <v>24</v>
      </c>
      <c r="AB75" s="855"/>
      <c r="AC75" s="855"/>
      <c r="AD75" s="855"/>
      <c r="AE75" s="811"/>
      <c r="AF75" s="856">
        <v>24</v>
      </c>
      <c r="AG75" s="855"/>
      <c r="AH75" s="855"/>
      <c r="AI75" s="855"/>
      <c r="AJ75" s="811"/>
      <c r="AK75" s="856">
        <v>0</v>
      </c>
      <c r="AL75" s="855"/>
      <c r="AM75" s="855"/>
      <c r="AN75" s="855"/>
      <c r="AO75" s="811"/>
      <c r="AP75" s="856">
        <v>947</v>
      </c>
      <c r="AQ75" s="855"/>
      <c r="AR75" s="855"/>
      <c r="AS75" s="855"/>
      <c r="AT75" s="811"/>
      <c r="AU75" s="856">
        <v>150</v>
      </c>
      <c r="AV75" s="855"/>
      <c r="AW75" s="855"/>
      <c r="AX75" s="855"/>
      <c r="AY75" s="811"/>
      <c r="AZ75" s="809"/>
      <c r="BA75" s="809"/>
      <c r="BB75" s="809"/>
      <c r="BC75" s="809"/>
      <c r="BD75" s="810"/>
      <c r="BE75" s="100"/>
      <c r="BF75" s="100"/>
      <c r="BG75" s="100"/>
      <c r="BH75" s="100"/>
      <c r="BI75" s="100"/>
      <c r="BJ75" s="100"/>
      <c r="BK75" s="100"/>
      <c r="BL75" s="100"/>
      <c r="BM75" s="100"/>
      <c r="BN75" s="100"/>
      <c r="BO75" s="100"/>
      <c r="BP75" s="100"/>
      <c r="BQ75" s="97">
        <v>69</v>
      </c>
      <c r="BR75" s="102"/>
      <c r="BS75" s="836"/>
      <c r="BT75" s="837"/>
      <c r="BU75" s="837"/>
      <c r="BV75" s="837"/>
      <c r="BW75" s="837"/>
      <c r="BX75" s="837"/>
      <c r="BY75" s="837"/>
      <c r="BZ75" s="837"/>
      <c r="CA75" s="837"/>
      <c r="CB75" s="837"/>
      <c r="CC75" s="837"/>
      <c r="CD75" s="837"/>
      <c r="CE75" s="837"/>
      <c r="CF75" s="837"/>
      <c r="CG75" s="842"/>
      <c r="CH75" s="839"/>
      <c r="CI75" s="840"/>
      <c r="CJ75" s="840"/>
      <c r="CK75" s="840"/>
      <c r="CL75" s="841"/>
      <c r="CM75" s="839"/>
      <c r="CN75" s="840"/>
      <c r="CO75" s="840"/>
      <c r="CP75" s="840"/>
      <c r="CQ75" s="841"/>
      <c r="CR75" s="839"/>
      <c r="CS75" s="840"/>
      <c r="CT75" s="840"/>
      <c r="CU75" s="840"/>
      <c r="CV75" s="841"/>
      <c r="CW75" s="839"/>
      <c r="CX75" s="840"/>
      <c r="CY75" s="840"/>
      <c r="CZ75" s="840"/>
      <c r="DA75" s="841"/>
      <c r="DB75" s="839"/>
      <c r="DC75" s="840"/>
      <c r="DD75" s="840"/>
      <c r="DE75" s="840"/>
      <c r="DF75" s="841"/>
      <c r="DG75" s="839"/>
      <c r="DH75" s="840"/>
      <c r="DI75" s="840"/>
      <c r="DJ75" s="840"/>
      <c r="DK75" s="841"/>
      <c r="DL75" s="839"/>
      <c r="DM75" s="840"/>
      <c r="DN75" s="840"/>
      <c r="DO75" s="840"/>
      <c r="DP75" s="841"/>
      <c r="DQ75" s="839"/>
      <c r="DR75" s="840"/>
      <c r="DS75" s="840"/>
      <c r="DT75" s="840"/>
      <c r="DU75" s="841"/>
      <c r="DV75" s="836"/>
      <c r="DW75" s="837"/>
      <c r="DX75" s="837"/>
      <c r="DY75" s="837"/>
      <c r="DZ75" s="838"/>
      <c r="EA75" s="89"/>
    </row>
    <row r="76" spans="1:131" ht="26.25" customHeight="1" x14ac:dyDescent="0.15">
      <c r="A76" s="97">
        <v>9</v>
      </c>
      <c r="B76" s="850" t="s">
        <v>350</v>
      </c>
      <c r="C76" s="851"/>
      <c r="D76" s="851"/>
      <c r="E76" s="851"/>
      <c r="F76" s="851"/>
      <c r="G76" s="851"/>
      <c r="H76" s="851"/>
      <c r="I76" s="851"/>
      <c r="J76" s="851"/>
      <c r="K76" s="851"/>
      <c r="L76" s="851"/>
      <c r="M76" s="851"/>
      <c r="N76" s="851"/>
      <c r="O76" s="851"/>
      <c r="P76" s="852"/>
      <c r="Q76" s="854">
        <v>84</v>
      </c>
      <c r="R76" s="855"/>
      <c r="S76" s="855"/>
      <c r="T76" s="855"/>
      <c r="U76" s="811"/>
      <c r="V76" s="856">
        <v>52</v>
      </c>
      <c r="W76" s="855"/>
      <c r="X76" s="855"/>
      <c r="Y76" s="855"/>
      <c r="Z76" s="811"/>
      <c r="AA76" s="856">
        <v>32</v>
      </c>
      <c r="AB76" s="855"/>
      <c r="AC76" s="855"/>
      <c r="AD76" s="855"/>
      <c r="AE76" s="811"/>
      <c r="AF76" s="856">
        <v>32</v>
      </c>
      <c r="AG76" s="855"/>
      <c r="AH76" s="855"/>
      <c r="AI76" s="855"/>
      <c r="AJ76" s="811"/>
      <c r="AK76" s="856">
        <v>0</v>
      </c>
      <c r="AL76" s="855"/>
      <c r="AM76" s="855"/>
      <c r="AN76" s="855"/>
      <c r="AO76" s="811"/>
      <c r="AP76" s="856">
        <v>0</v>
      </c>
      <c r="AQ76" s="855"/>
      <c r="AR76" s="855"/>
      <c r="AS76" s="855"/>
      <c r="AT76" s="811"/>
      <c r="AU76" s="856" t="s">
        <v>318</v>
      </c>
      <c r="AV76" s="855"/>
      <c r="AW76" s="855"/>
      <c r="AX76" s="855"/>
      <c r="AY76" s="811"/>
      <c r="AZ76" s="809"/>
      <c r="BA76" s="809"/>
      <c r="BB76" s="809"/>
      <c r="BC76" s="809"/>
      <c r="BD76" s="810"/>
      <c r="BE76" s="100"/>
      <c r="BF76" s="100"/>
      <c r="BG76" s="100"/>
      <c r="BH76" s="100"/>
      <c r="BI76" s="100"/>
      <c r="BJ76" s="100"/>
      <c r="BK76" s="100"/>
      <c r="BL76" s="100"/>
      <c r="BM76" s="100"/>
      <c r="BN76" s="100"/>
      <c r="BO76" s="100"/>
      <c r="BP76" s="100"/>
      <c r="BQ76" s="97">
        <v>70</v>
      </c>
      <c r="BR76" s="102"/>
      <c r="BS76" s="836"/>
      <c r="BT76" s="837"/>
      <c r="BU76" s="837"/>
      <c r="BV76" s="837"/>
      <c r="BW76" s="837"/>
      <c r="BX76" s="837"/>
      <c r="BY76" s="837"/>
      <c r="BZ76" s="837"/>
      <c r="CA76" s="837"/>
      <c r="CB76" s="837"/>
      <c r="CC76" s="837"/>
      <c r="CD76" s="837"/>
      <c r="CE76" s="837"/>
      <c r="CF76" s="837"/>
      <c r="CG76" s="842"/>
      <c r="CH76" s="839"/>
      <c r="CI76" s="840"/>
      <c r="CJ76" s="840"/>
      <c r="CK76" s="840"/>
      <c r="CL76" s="841"/>
      <c r="CM76" s="839"/>
      <c r="CN76" s="840"/>
      <c r="CO76" s="840"/>
      <c r="CP76" s="840"/>
      <c r="CQ76" s="841"/>
      <c r="CR76" s="839"/>
      <c r="CS76" s="840"/>
      <c r="CT76" s="840"/>
      <c r="CU76" s="840"/>
      <c r="CV76" s="841"/>
      <c r="CW76" s="839"/>
      <c r="CX76" s="840"/>
      <c r="CY76" s="840"/>
      <c r="CZ76" s="840"/>
      <c r="DA76" s="841"/>
      <c r="DB76" s="839"/>
      <c r="DC76" s="840"/>
      <c r="DD76" s="840"/>
      <c r="DE76" s="840"/>
      <c r="DF76" s="841"/>
      <c r="DG76" s="839"/>
      <c r="DH76" s="840"/>
      <c r="DI76" s="840"/>
      <c r="DJ76" s="840"/>
      <c r="DK76" s="841"/>
      <c r="DL76" s="839"/>
      <c r="DM76" s="840"/>
      <c r="DN76" s="840"/>
      <c r="DO76" s="840"/>
      <c r="DP76" s="841"/>
      <c r="DQ76" s="839"/>
      <c r="DR76" s="840"/>
      <c r="DS76" s="840"/>
      <c r="DT76" s="840"/>
      <c r="DU76" s="841"/>
      <c r="DV76" s="836"/>
      <c r="DW76" s="837"/>
      <c r="DX76" s="837"/>
      <c r="DY76" s="837"/>
      <c r="DZ76" s="838"/>
      <c r="EA76" s="89"/>
    </row>
    <row r="77" spans="1:131" ht="26.25" customHeight="1" x14ac:dyDescent="0.15">
      <c r="A77" s="97">
        <v>10</v>
      </c>
      <c r="B77" s="850" t="s">
        <v>351</v>
      </c>
      <c r="C77" s="851"/>
      <c r="D77" s="851"/>
      <c r="E77" s="851"/>
      <c r="F77" s="851"/>
      <c r="G77" s="851"/>
      <c r="H77" s="851"/>
      <c r="I77" s="851"/>
      <c r="J77" s="851"/>
      <c r="K77" s="851"/>
      <c r="L77" s="851"/>
      <c r="M77" s="851"/>
      <c r="N77" s="851"/>
      <c r="O77" s="851"/>
      <c r="P77" s="852"/>
      <c r="Q77" s="854">
        <v>3104</v>
      </c>
      <c r="R77" s="855"/>
      <c r="S77" s="855"/>
      <c r="T77" s="855"/>
      <c r="U77" s="811"/>
      <c r="V77" s="856">
        <v>2856</v>
      </c>
      <c r="W77" s="855"/>
      <c r="X77" s="855"/>
      <c r="Y77" s="855"/>
      <c r="Z77" s="811"/>
      <c r="AA77" s="856">
        <v>248</v>
      </c>
      <c r="AB77" s="855"/>
      <c r="AC77" s="855"/>
      <c r="AD77" s="855"/>
      <c r="AE77" s="811"/>
      <c r="AF77" s="856">
        <v>217</v>
      </c>
      <c r="AG77" s="855"/>
      <c r="AH77" s="855"/>
      <c r="AI77" s="855"/>
      <c r="AJ77" s="811"/>
      <c r="AK77" s="856">
        <v>150</v>
      </c>
      <c r="AL77" s="855"/>
      <c r="AM77" s="855"/>
      <c r="AN77" s="855"/>
      <c r="AO77" s="811"/>
      <c r="AP77" s="856">
        <v>1482</v>
      </c>
      <c r="AQ77" s="855"/>
      <c r="AR77" s="855"/>
      <c r="AS77" s="855"/>
      <c r="AT77" s="811"/>
      <c r="AU77" s="856">
        <v>494</v>
      </c>
      <c r="AV77" s="855"/>
      <c r="AW77" s="855"/>
      <c r="AX77" s="855"/>
      <c r="AY77" s="811"/>
      <c r="AZ77" s="809"/>
      <c r="BA77" s="809"/>
      <c r="BB77" s="809"/>
      <c r="BC77" s="809"/>
      <c r="BD77" s="810"/>
      <c r="BE77" s="100"/>
      <c r="BF77" s="100"/>
      <c r="BG77" s="100"/>
      <c r="BH77" s="100"/>
      <c r="BI77" s="100"/>
      <c r="BJ77" s="100"/>
      <c r="BK77" s="100"/>
      <c r="BL77" s="100"/>
      <c r="BM77" s="100"/>
      <c r="BN77" s="100"/>
      <c r="BO77" s="100"/>
      <c r="BP77" s="100"/>
      <c r="BQ77" s="97">
        <v>71</v>
      </c>
      <c r="BR77" s="102"/>
      <c r="BS77" s="836"/>
      <c r="BT77" s="837"/>
      <c r="BU77" s="837"/>
      <c r="BV77" s="837"/>
      <c r="BW77" s="837"/>
      <c r="BX77" s="837"/>
      <c r="BY77" s="837"/>
      <c r="BZ77" s="837"/>
      <c r="CA77" s="837"/>
      <c r="CB77" s="837"/>
      <c r="CC77" s="837"/>
      <c r="CD77" s="837"/>
      <c r="CE77" s="837"/>
      <c r="CF77" s="837"/>
      <c r="CG77" s="842"/>
      <c r="CH77" s="839"/>
      <c r="CI77" s="840"/>
      <c r="CJ77" s="840"/>
      <c r="CK77" s="840"/>
      <c r="CL77" s="841"/>
      <c r="CM77" s="839"/>
      <c r="CN77" s="840"/>
      <c r="CO77" s="840"/>
      <c r="CP77" s="840"/>
      <c r="CQ77" s="841"/>
      <c r="CR77" s="839"/>
      <c r="CS77" s="840"/>
      <c r="CT77" s="840"/>
      <c r="CU77" s="840"/>
      <c r="CV77" s="841"/>
      <c r="CW77" s="839"/>
      <c r="CX77" s="840"/>
      <c r="CY77" s="840"/>
      <c r="CZ77" s="840"/>
      <c r="DA77" s="841"/>
      <c r="DB77" s="839"/>
      <c r="DC77" s="840"/>
      <c r="DD77" s="840"/>
      <c r="DE77" s="840"/>
      <c r="DF77" s="841"/>
      <c r="DG77" s="839"/>
      <c r="DH77" s="840"/>
      <c r="DI77" s="840"/>
      <c r="DJ77" s="840"/>
      <c r="DK77" s="841"/>
      <c r="DL77" s="839"/>
      <c r="DM77" s="840"/>
      <c r="DN77" s="840"/>
      <c r="DO77" s="840"/>
      <c r="DP77" s="841"/>
      <c r="DQ77" s="839"/>
      <c r="DR77" s="840"/>
      <c r="DS77" s="840"/>
      <c r="DT77" s="840"/>
      <c r="DU77" s="841"/>
      <c r="DV77" s="836"/>
      <c r="DW77" s="837"/>
      <c r="DX77" s="837"/>
      <c r="DY77" s="837"/>
      <c r="DZ77" s="838"/>
      <c r="EA77" s="89"/>
    </row>
    <row r="78" spans="1:131" ht="26.25" customHeight="1" x14ac:dyDescent="0.15">
      <c r="A78" s="97">
        <v>11</v>
      </c>
      <c r="B78" s="850" t="s">
        <v>352</v>
      </c>
      <c r="C78" s="851"/>
      <c r="D78" s="851"/>
      <c r="E78" s="851"/>
      <c r="F78" s="851"/>
      <c r="G78" s="851"/>
      <c r="H78" s="851"/>
      <c r="I78" s="851"/>
      <c r="J78" s="851"/>
      <c r="K78" s="851"/>
      <c r="L78" s="851"/>
      <c r="M78" s="851"/>
      <c r="N78" s="851"/>
      <c r="O78" s="851"/>
      <c r="P78" s="852"/>
      <c r="Q78" s="853">
        <v>257</v>
      </c>
      <c r="R78" s="807"/>
      <c r="S78" s="807"/>
      <c r="T78" s="807"/>
      <c r="U78" s="807"/>
      <c r="V78" s="807">
        <v>256</v>
      </c>
      <c r="W78" s="807"/>
      <c r="X78" s="807"/>
      <c r="Y78" s="807"/>
      <c r="Z78" s="807"/>
      <c r="AA78" s="807">
        <v>1</v>
      </c>
      <c r="AB78" s="807"/>
      <c r="AC78" s="807"/>
      <c r="AD78" s="807"/>
      <c r="AE78" s="807"/>
      <c r="AF78" s="807">
        <v>1</v>
      </c>
      <c r="AG78" s="807"/>
      <c r="AH78" s="807"/>
      <c r="AI78" s="807"/>
      <c r="AJ78" s="807"/>
      <c r="AK78" s="807">
        <v>57</v>
      </c>
      <c r="AL78" s="807"/>
      <c r="AM78" s="807"/>
      <c r="AN78" s="807"/>
      <c r="AO78" s="807"/>
      <c r="AP78" s="807">
        <v>0</v>
      </c>
      <c r="AQ78" s="807"/>
      <c r="AR78" s="807"/>
      <c r="AS78" s="807"/>
      <c r="AT78" s="807"/>
      <c r="AU78" s="807" t="s">
        <v>318</v>
      </c>
      <c r="AV78" s="807"/>
      <c r="AW78" s="807"/>
      <c r="AX78" s="807"/>
      <c r="AY78" s="807"/>
      <c r="AZ78" s="809"/>
      <c r="BA78" s="809"/>
      <c r="BB78" s="809"/>
      <c r="BC78" s="809"/>
      <c r="BD78" s="810"/>
      <c r="BE78" s="100"/>
      <c r="BF78" s="100"/>
      <c r="BG78" s="100"/>
      <c r="BH78" s="100"/>
      <c r="BI78" s="100"/>
      <c r="BJ78" s="89"/>
      <c r="BK78" s="89"/>
      <c r="BL78" s="89"/>
      <c r="BM78" s="89"/>
      <c r="BN78" s="89"/>
      <c r="BO78" s="100"/>
      <c r="BP78" s="100"/>
      <c r="BQ78" s="97">
        <v>72</v>
      </c>
      <c r="BR78" s="102"/>
      <c r="BS78" s="836"/>
      <c r="BT78" s="837"/>
      <c r="BU78" s="837"/>
      <c r="BV78" s="837"/>
      <c r="BW78" s="837"/>
      <c r="BX78" s="837"/>
      <c r="BY78" s="837"/>
      <c r="BZ78" s="837"/>
      <c r="CA78" s="837"/>
      <c r="CB78" s="837"/>
      <c r="CC78" s="837"/>
      <c r="CD78" s="837"/>
      <c r="CE78" s="837"/>
      <c r="CF78" s="837"/>
      <c r="CG78" s="842"/>
      <c r="CH78" s="839"/>
      <c r="CI78" s="840"/>
      <c r="CJ78" s="840"/>
      <c r="CK78" s="840"/>
      <c r="CL78" s="841"/>
      <c r="CM78" s="839"/>
      <c r="CN78" s="840"/>
      <c r="CO78" s="840"/>
      <c r="CP78" s="840"/>
      <c r="CQ78" s="841"/>
      <c r="CR78" s="839"/>
      <c r="CS78" s="840"/>
      <c r="CT78" s="840"/>
      <c r="CU78" s="840"/>
      <c r="CV78" s="841"/>
      <c r="CW78" s="839"/>
      <c r="CX78" s="840"/>
      <c r="CY78" s="840"/>
      <c r="CZ78" s="840"/>
      <c r="DA78" s="841"/>
      <c r="DB78" s="839"/>
      <c r="DC78" s="840"/>
      <c r="DD78" s="840"/>
      <c r="DE78" s="840"/>
      <c r="DF78" s="841"/>
      <c r="DG78" s="839"/>
      <c r="DH78" s="840"/>
      <c r="DI78" s="840"/>
      <c r="DJ78" s="840"/>
      <c r="DK78" s="841"/>
      <c r="DL78" s="839"/>
      <c r="DM78" s="840"/>
      <c r="DN78" s="840"/>
      <c r="DO78" s="840"/>
      <c r="DP78" s="841"/>
      <c r="DQ78" s="839"/>
      <c r="DR78" s="840"/>
      <c r="DS78" s="840"/>
      <c r="DT78" s="840"/>
      <c r="DU78" s="841"/>
      <c r="DV78" s="836"/>
      <c r="DW78" s="837"/>
      <c r="DX78" s="837"/>
      <c r="DY78" s="837"/>
      <c r="DZ78" s="838"/>
      <c r="EA78" s="89"/>
    </row>
    <row r="79" spans="1:131" ht="26.25" customHeight="1" x14ac:dyDescent="0.15">
      <c r="A79" s="97">
        <v>12</v>
      </c>
      <c r="B79" s="850" t="s">
        <v>353</v>
      </c>
      <c r="C79" s="851"/>
      <c r="D79" s="851"/>
      <c r="E79" s="851"/>
      <c r="F79" s="851"/>
      <c r="G79" s="851"/>
      <c r="H79" s="851"/>
      <c r="I79" s="851"/>
      <c r="J79" s="851"/>
      <c r="K79" s="851"/>
      <c r="L79" s="851"/>
      <c r="M79" s="851"/>
      <c r="N79" s="851"/>
      <c r="O79" s="851"/>
      <c r="P79" s="852"/>
      <c r="Q79" s="853">
        <v>73</v>
      </c>
      <c r="R79" s="807"/>
      <c r="S79" s="807"/>
      <c r="T79" s="807"/>
      <c r="U79" s="807"/>
      <c r="V79" s="807">
        <v>73</v>
      </c>
      <c r="W79" s="807"/>
      <c r="X79" s="807"/>
      <c r="Y79" s="807"/>
      <c r="Z79" s="807"/>
      <c r="AA79" s="807">
        <v>0</v>
      </c>
      <c r="AB79" s="807"/>
      <c r="AC79" s="807"/>
      <c r="AD79" s="807"/>
      <c r="AE79" s="807"/>
      <c r="AF79" s="807">
        <v>0</v>
      </c>
      <c r="AG79" s="807"/>
      <c r="AH79" s="807"/>
      <c r="AI79" s="807"/>
      <c r="AJ79" s="807"/>
      <c r="AK79" s="807">
        <v>0</v>
      </c>
      <c r="AL79" s="807"/>
      <c r="AM79" s="807"/>
      <c r="AN79" s="807"/>
      <c r="AO79" s="807"/>
      <c r="AP79" s="807">
        <v>0</v>
      </c>
      <c r="AQ79" s="807"/>
      <c r="AR79" s="807"/>
      <c r="AS79" s="807"/>
      <c r="AT79" s="807"/>
      <c r="AU79" s="807" t="s">
        <v>318</v>
      </c>
      <c r="AV79" s="807"/>
      <c r="AW79" s="807"/>
      <c r="AX79" s="807"/>
      <c r="AY79" s="807"/>
      <c r="AZ79" s="809"/>
      <c r="BA79" s="809"/>
      <c r="BB79" s="809"/>
      <c r="BC79" s="809"/>
      <c r="BD79" s="810"/>
      <c r="BE79" s="100"/>
      <c r="BF79" s="100"/>
      <c r="BG79" s="100"/>
      <c r="BH79" s="100"/>
      <c r="BI79" s="100"/>
      <c r="BJ79" s="89"/>
      <c r="BK79" s="89"/>
      <c r="BL79" s="89"/>
      <c r="BM79" s="89"/>
      <c r="BN79" s="89"/>
      <c r="BO79" s="100"/>
      <c r="BP79" s="100"/>
      <c r="BQ79" s="97">
        <v>73</v>
      </c>
      <c r="BR79" s="102"/>
      <c r="BS79" s="836"/>
      <c r="BT79" s="837"/>
      <c r="BU79" s="837"/>
      <c r="BV79" s="837"/>
      <c r="BW79" s="837"/>
      <c r="BX79" s="837"/>
      <c r="BY79" s="837"/>
      <c r="BZ79" s="837"/>
      <c r="CA79" s="837"/>
      <c r="CB79" s="837"/>
      <c r="CC79" s="837"/>
      <c r="CD79" s="837"/>
      <c r="CE79" s="837"/>
      <c r="CF79" s="837"/>
      <c r="CG79" s="842"/>
      <c r="CH79" s="839"/>
      <c r="CI79" s="840"/>
      <c r="CJ79" s="840"/>
      <c r="CK79" s="840"/>
      <c r="CL79" s="841"/>
      <c r="CM79" s="839"/>
      <c r="CN79" s="840"/>
      <c r="CO79" s="840"/>
      <c r="CP79" s="840"/>
      <c r="CQ79" s="841"/>
      <c r="CR79" s="839"/>
      <c r="CS79" s="840"/>
      <c r="CT79" s="840"/>
      <c r="CU79" s="840"/>
      <c r="CV79" s="841"/>
      <c r="CW79" s="839"/>
      <c r="CX79" s="840"/>
      <c r="CY79" s="840"/>
      <c r="CZ79" s="840"/>
      <c r="DA79" s="841"/>
      <c r="DB79" s="839"/>
      <c r="DC79" s="840"/>
      <c r="DD79" s="840"/>
      <c r="DE79" s="840"/>
      <c r="DF79" s="841"/>
      <c r="DG79" s="839"/>
      <c r="DH79" s="840"/>
      <c r="DI79" s="840"/>
      <c r="DJ79" s="840"/>
      <c r="DK79" s="841"/>
      <c r="DL79" s="839"/>
      <c r="DM79" s="840"/>
      <c r="DN79" s="840"/>
      <c r="DO79" s="840"/>
      <c r="DP79" s="841"/>
      <c r="DQ79" s="839"/>
      <c r="DR79" s="840"/>
      <c r="DS79" s="840"/>
      <c r="DT79" s="840"/>
      <c r="DU79" s="841"/>
      <c r="DV79" s="836"/>
      <c r="DW79" s="837"/>
      <c r="DX79" s="837"/>
      <c r="DY79" s="837"/>
      <c r="DZ79" s="838"/>
      <c r="EA79" s="89"/>
    </row>
    <row r="80" spans="1:131" ht="26.25" customHeight="1" x14ac:dyDescent="0.15">
      <c r="A80" s="97">
        <v>13</v>
      </c>
      <c r="B80" s="850" t="s">
        <v>354</v>
      </c>
      <c r="C80" s="851"/>
      <c r="D80" s="851"/>
      <c r="E80" s="851"/>
      <c r="F80" s="851"/>
      <c r="G80" s="851"/>
      <c r="H80" s="851"/>
      <c r="I80" s="851"/>
      <c r="J80" s="851"/>
      <c r="K80" s="851"/>
      <c r="L80" s="851"/>
      <c r="M80" s="851"/>
      <c r="N80" s="851"/>
      <c r="O80" s="851"/>
      <c r="P80" s="852"/>
      <c r="Q80" s="853">
        <v>1716</v>
      </c>
      <c r="R80" s="807"/>
      <c r="S80" s="807"/>
      <c r="T80" s="807"/>
      <c r="U80" s="807"/>
      <c r="V80" s="807">
        <v>1668</v>
      </c>
      <c r="W80" s="807"/>
      <c r="X80" s="807"/>
      <c r="Y80" s="807"/>
      <c r="Z80" s="807"/>
      <c r="AA80" s="807">
        <v>48</v>
      </c>
      <c r="AB80" s="807"/>
      <c r="AC80" s="807"/>
      <c r="AD80" s="807"/>
      <c r="AE80" s="807"/>
      <c r="AF80" s="807">
        <v>48</v>
      </c>
      <c r="AG80" s="807"/>
      <c r="AH80" s="807"/>
      <c r="AI80" s="807"/>
      <c r="AJ80" s="807"/>
      <c r="AK80" s="807">
        <v>0</v>
      </c>
      <c r="AL80" s="807"/>
      <c r="AM80" s="807"/>
      <c r="AN80" s="807"/>
      <c r="AO80" s="807"/>
      <c r="AP80" s="807">
        <v>0</v>
      </c>
      <c r="AQ80" s="807"/>
      <c r="AR80" s="807"/>
      <c r="AS80" s="807"/>
      <c r="AT80" s="807"/>
      <c r="AU80" s="807" t="s">
        <v>318</v>
      </c>
      <c r="AV80" s="807"/>
      <c r="AW80" s="807"/>
      <c r="AX80" s="807"/>
      <c r="AY80" s="807"/>
      <c r="AZ80" s="809"/>
      <c r="BA80" s="809"/>
      <c r="BB80" s="809"/>
      <c r="BC80" s="809"/>
      <c r="BD80" s="810"/>
      <c r="BE80" s="100"/>
      <c r="BF80" s="100"/>
      <c r="BG80" s="100"/>
      <c r="BH80" s="100"/>
      <c r="BI80" s="100"/>
      <c r="BJ80" s="100"/>
      <c r="BK80" s="100"/>
      <c r="BL80" s="100"/>
      <c r="BM80" s="100"/>
      <c r="BN80" s="100"/>
      <c r="BO80" s="100"/>
      <c r="BP80" s="100"/>
      <c r="BQ80" s="97">
        <v>74</v>
      </c>
      <c r="BR80" s="102"/>
      <c r="BS80" s="836"/>
      <c r="BT80" s="837"/>
      <c r="BU80" s="837"/>
      <c r="BV80" s="837"/>
      <c r="BW80" s="837"/>
      <c r="BX80" s="837"/>
      <c r="BY80" s="837"/>
      <c r="BZ80" s="837"/>
      <c r="CA80" s="837"/>
      <c r="CB80" s="837"/>
      <c r="CC80" s="837"/>
      <c r="CD80" s="837"/>
      <c r="CE80" s="837"/>
      <c r="CF80" s="837"/>
      <c r="CG80" s="842"/>
      <c r="CH80" s="839"/>
      <c r="CI80" s="840"/>
      <c r="CJ80" s="840"/>
      <c r="CK80" s="840"/>
      <c r="CL80" s="841"/>
      <c r="CM80" s="839"/>
      <c r="CN80" s="840"/>
      <c r="CO80" s="840"/>
      <c r="CP80" s="840"/>
      <c r="CQ80" s="841"/>
      <c r="CR80" s="839"/>
      <c r="CS80" s="840"/>
      <c r="CT80" s="840"/>
      <c r="CU80" s="840"/>
      <c r="CV80" s="841"/>
      <c r="CW80" s="839"/>
      <c r="CX80" s="840"/>
      <c r="CY80" s="840"/>
      <c r="CZ80" s="840"/>
      <c r="DA80" s="841"/>
      <c r="DB80" s="839"/>
      <c r="DC80" s="840"/>
      <c r="DD80" s="840"/>
      <c r="DE80" s="840"/>
      <c r="DF80" s="841"/>
      <c r="DG80" s="839"/>
      <c r="DH80" s="840"/>
      <c r="DI80" s="840"/>
      <c r="DJ80" s="840"/>
      <c r="DK80" s="841"/>
      <c r="DL80" s="839"/>
      <c r="DM80" s="840"/>
      <c r="DN80" s="840"/>
      <c r="DO80" s="840"/>
      <c r="DP80" s="841"/>
      <c r="DQ80" s="839"/>
      <c r="DR80" s="840"/>
      <c r="DS80" s="840"/>
      <c r="DT80" s="840"/>
      <c r="DU80" s="841"/>
      <c r="DV80" s="836"/>
      <c r="DW80" s="837"/>
      <c r="DX80" s="837"/>
      <c r="DY80" s="837"/>
      <c r="DZ80" s="838"/>
      <c r="EA80" s="89"/>
    </row>
    <row r="81" spans="1:131" ht="26.25" customHeight="1" x14ac:dyDescent="0.15">
      <c r="A81" s="97">
        <v>14</v>
      </c>
      <c r="B81" s="850" t="s">
        <v>355</v>
      </c>
      <c r="C81" s="851"/>
      <c r="D81" s="851"/>
      <c r="E81" s="851"/>
      <c r="F81" s="851"/>
      <c r="G81" s="851"/>
      <c r="H81" s="851"/>
      <c r="I81" s="851"/>
      <c r="J81" s="851"/>
      <c r="K81" s="851"/>
      <c r="L81" s="851"/>
      <c r="M81" s="851"/>
      <c r="N81" s="851"/>
      <c r="O81" s="851"/>
      <c r="P81" s="852"/>
      <c r="Q81" s="853">
        <v>75239</v>
      </c>
      <c r="R81" s="807"/>
      <c r="S81" s="807"/>
      <c r="T81" s="807"/>
      <c r="U81" s="807"/>
      <c r="V81" s="807">
        <v>72711</v>
      </c>
      <c r="W81" s="807"/>
      <c r="X81" s="807"/>
      <c r="Y81" s="807"/>
      <c r="Z81" s="807"/>
      <c r="AA81" s="807">
        <v>2528</v>
      </c>
      <c r="AB81" s="807"/>
      <c r="AC81" s="807"/>
      <c r="AD81" s="807"/>
      <c r="AE81" s="807"/>
      <c r="AF81" s="807">
        <v>2528</v>
      </c>
      <c r="AG81" s="807"/>
      <c r="AH81" s="807"/>
      <c r="AI81" s="807"/>
      <c r="AJ81" s="807"/>
      <c r="AK81" s="807">
        <v>2373</v>
      </c>
      <c r="AL81" s="807"/>
      <c r="AM81" s="807"/>
      <c r="AN81" s="807"/>
      <c r="AO81" s="807"/>
      <c r="AP81" s="807">
        <v>0</v>
      </c>
      <c r="AQ81" s="807"/>
      <c r="AR81" s="807"/>
      <c r="AS81" s="807"/>
      <c r="AT81" s="807"/>
      <c r="AU81" s="807" t="s">
        <v>318</v>
      </c>
      <c r="AV81" s="807"/>
      <c r="AW81" s="807"/>
      <c r="AX81" s="807"/>
      <c r="AY81" s="807"/>
      <c r="AZ81" s="809"/>
      <c r="BA81" s="809"/>
      <c r="BB81" s="809"/>
      <c r="BC81" s="809"/>
      <c r="BD81" s="810"/>
      <c r="BE81" s="100"/>
      <c r="BF81" s="100"/>
      <c r="BG81" s="100"/>
      <c r="BH81" s="100"/>
      <c r="BI81" s="100"/>
      <c r="BJ81" s="100"/>
      <c r="BK81" s="100"/>
      <c r="BL81" s="100"/>
      <c r="BM81" s="100"/>
      <c r="BN81" s="100"/>
      <c r="BO81" s="100"/>
      <c r="BP81" s="100"/>
      <c r="BQ81" s="97">
        <v>75</v>
      </c>
      <c r="BR81" s="102"/>
      <c r="BS81" s="836"/>
      <c r="BT81" s="837"/>
      <c r="BU81" s="837"/>
      <c r="BV81" s="837"/>
      <c r="BW81" s="837"/>
      <c r="BX81" s="837"/>
      <c r="BY81" s="837"/>
      <c r="BZ81" s="837"/>
      <c r="CA81" s="837"/>
      <c r="CB81" s="837"/>
      <c r="CC81" s="837"/>
      <c r="CD81" s="837"/>
      <c r="CE81" s="837"/>
      <c r="CF81" s="837"/>
      <c r="CG81" s="842"/>
      <c r="CH81" s="839"/>
      <c r="CI81" s="840"/>
      <c r="CJ81" s="840"/>
      <c r="CK81" s="840"/>
      <c r="CL81" s="841"/>
      <c r="CM81" s="839"/>
      <c r="CN81" s="840"/>
      <c r="CO81" s="840"/>
      <c r="CP81" s="840"/>
      <c r="CQ81" s="841"/>
      <c r="CR81" s="839"/>
      <c r="CS81" s="840"/>
      <c r="CT81" s="840"/>
      <c r="CU81" s="840"/>
      <c r="CV81" s="841"/>
      <c r="CW81" s="839"/>
      <c r="CX81" s="840"/>
      <c r="CY81" s="840"/>
      <c r="CZ81" s="840"/>
      <c r="DA81" s="841"/>
      <c r="DB81" s="839"/>
      <c r="DC81" s="840"/>
      <c r="DD81" s="840"/>
      <c r="DE81" s="840"/>
      <c r="DF81" s="841"/>
      <c r="DG81" s="839"/>
      <c r="DH81" s="840"/>
      <c r="DI81" s="840"/>
      <c r="DJ81" s="840"/>
      <c r="DK81" s="841"/>
      <c r="DL81" s="839"/>
      <c r="DM81" s="840"/>
      <c r="DN81" s="840"/>
      <c r="DO81" s="840"/>
      <c r="DP81" s="841"/>
      <c r="DQ81" s="839"/>
      <c r="DR81" s="840"/>
      <c r="DS81" s="840"/>
      <c r="DT81" s="840"/>
      <c r="DU81" s="841"/>
      <c r="DV81" s="836"/>
      <c r="DW81" s="837"/>
      <c r="DX81" s="837"/>
      <c r="DY81" s="837"/>
      <c r="DZ81" s="838"/>
      <c r="EA81" s="89"/>
    </row>
    <row r="82" spans="1:131" ht="26.25" customHeight="1" x14ac:dyDescent="0.15">
      <c r="A82" s="97">
        <v>15</v>
      </c>
      <c r="B82" s="850" t="s">
        <v>356</v>
      </c>
      <c r="C82" s="851"/>
      <c r="D82" s="851"/>
      <c r="E82" s="851"/>
      <c r="F82" s="851"/>
      <c r="G82" s="851"/>
      <c r="H82" s="851"/>
      <c r="I82" s="851"/>
      <c r="J82" s="851"/>
      <c r="K82" s="851"/>
      <c r="L82" s="851"/>
      <c r="M82" s="851"/>
      <c r="N82" s="851"/>
      <c r="O82" s="851"/>
      <c r="P82" s="852"/>
      <c r="Q82" s="853">
        <v>295</v>
      </c>
      <c r="R82" s="807"/>
      <c r="S82" s="807"/>
      <c r="T82" s="807"/>
      <c r="U82" s="807"/>
      <c r="V82" s="807">
        <v>258</v>
      </c>
      <c r="W82" s="807"/>
      <c r="X82" s="807"/>
      <c r="Y82" s="807"/>
      <c r="Z82" s="807"/>
      <c r="AA82" s="807">
        <v>37</v>
      </c>
      <c r="AB82" s="807"/>
      <c r="AC82" s="807"/>
      <c r="AD82" s="807"/>
      <c r="AE82" s="807"/>
      <c r="AF82" s="807">
        <v>37</v>
      </c>
      <c r="AG82" s="807"/>
      <c r="AH82" s="807"/>
      <c r="AI82" s="807"/>
      <c r="AJ82" s="807"/>
      <c r="AK82" s="807">
        <v>0</v>
      </c>
      <c r="AL82" s="807"/>
      <c r="AM82" s="807"/>
      <c r="AN82" s="807"/>
      <c r="AO82" s="807"/>
      <c r="AP82" s="807">
        <v>0</v>
      </c>
      <c r="AQ82" s="807"/>
      <c r="AR82" s="807"/>
      <c r="AS82" s="807"/>
      <c r="AT82" s="807"/>
      <c r="AU82" s="807" t="s">
        <v>318</v>
      </c>
      <c r="AV82" s="807"/>
      <c r="AW82" s="807"/>
      <c r="AX82" s="807"/>
      <c r="AY82" s="807"/>
      <c r="AZ82" s="809"/>
      <c r="BA82" s="809"/>
      <c r="BB82" s="809"/>
      <c r="BC82" s="809"/>
      <c r="BD82" s="810"/>
      <c r="BE82" s="100"/>
      <c r="BF82" s="100"/>
      <c r="BG82" s="100"/>
      <c r="BH82" s="100"/>
      <c r="BI82" s="100"/>
      <c r="BJ82" s="100"/>
      <c r="BK82" s="100"/>
      <c r="BL82" s="100"/>
      <c r="BM82" s="100"/>
      <c r="BN82" s="100"/>
      <c r="BO82" s="100"/>
      <c r="BP82" s="100"/>
      <c r="BQ82" s="97">
        <v>76</v>
      </c>
      <c r="BR82" s="102"/>
      <c r="BS82" s="836"/>
      <c r="BT82" s="837"/>
      <c r="BU82" s="837"/>
      <c r="BV82" s="837"/>
      <c r="BW82" s="837"/>
      <c r="BX82" s="837"/>
      <c r="BY82" s="837"/>
      <c r="BZ82" s="837"/>
      <c r="CA82" s="837"/>
      <c r="CB82" s="837"/>
      <c r="CC82" s="837"/>
      <c r="CD82" s="837"/>
      <c r="CE82" s="837"/>
      <c r="CF82" s="837"/>
      <c r="CG82" s="842"/>
      <c r="CH82" s="839"/>
      <c r="CI82" s="840"/>
      <c r="CJ82" s="840"/>
      <c r="CK82" s="840"/>
      <c r="CL82" s="841"/>
      <c r="CM82" s="839"/>
      <c r="CN82" s="840"/>
      <c r="CO82" s="840"/>
      <c r="CP82" s="840"/>
      <c r="CQ82" s="841"/>
      <c r="CR82" s="839"/>
      <c r="CS82" s="840"/>
      <c r="CT82" s="840"/>
      <c r="CU82" s="840"/>
      <c r="CV82" s="841"/>
      <c r="CW82" s="839"/>
      <c r="CX82" s="840"/>
      <c r="CY82" s="840"/>
      <c r="CZ82" s="840"/>
      <c r="DA82" s="841"/>
      <c r="DB82" s="839"/>
      <c r="DC82" s="840"/>
      <c r="DD82" s="840"/>
      <c r="DE82" s="840"/>
      <c r="DF82" s="841"/>
      <c r="DG82" s="839"/>
      <c r="DH82" s="840"/>
      <c r="DI82" s="840"/>
      <c r="DJ82" s="840"/>
      <c r="DK82" s="841"/>
      <c r="DL82" s="839"/>
      <c r="DM82" s="840"/>
      <c r="DN82" s="840"/>
      <c r="DO82" s="840"/>
      <c r="DP82" s="841"/>
      <c r="DQ82" s="839"/>
      <c r="DR82" s="840"/>
      <c r="DS82" s="840"/>
      <c r="DT82" s="840"/>
      <c r="DU82" s="841"/>
      <c r="DV82" s="836"/>
      <c r="DW82" s="837"/>
      <c r="DX82" s="837"/>
      <c r="DY82" s="837"/>
      <c r="DZ82" s="838"/>
      <c r="EA82" s="89"/>
    </row>
    <row r="83" spans="1:131" ht="26.25" customHeight="1" x14ac:dyDescent="0.15">
      <c r="A83" s="97">
        <v>16</v>
      </c>
      <c r="B83" s="850" t="s">
        <v>357</v>
      </c>
      <c r="C83" s="851"/>
      <c r="D83" s="851"/>
      <c r="E83" s="851"/>
      <c r="F83" s="851"/>
      <c r="G83" s="851"/>
      <c r="H83" s="851"/>
      <c r="I83" s="851"/>
      <c r="J83" s="851"/>
      <c r="K83" s="851"/>
      <c r="L83" s="851"/>
      <c r="M83" s="851"/>
      <c r="N83" s="851"/>
      <c r="O83" s="851"/>
      <c r="P83" s="852"/>
      <c r="Q83" s="853">
        <v>881857</v>
      </c>
      <c r="R83" s="807"/>
      <c r="S83" s="807"/>
      <c r="T83" s="807"/>
      <c r="U83" s="807"/>
      <c r="V83" s="807">
        <v>868577</v>
      </c>
      <c r="W83" s="807"/>
      <c r="X83" s="807"/>
      <c r="Y83" s="807"/>
      <c r="Z83" s="807"/>
      <c r="AA83" s="807">
        <v>13281</v>
      </c>
      <c r="AB83" s="807"/>
      <c r="AC83" s="807"/>
      <c r="AD83" s="807"/>
      <c r="AE83" s="807"/>
      <c r="AF83" s="807">
        <v>13281</v>
      </c>
      <c r="AG83" s="807"/>
      <c r="AH83" s="807"/>
      <c r="AI83" s="807"/>
      <c r="AJ83" s="807"/>
      <c r="AK83" s="807">
        <v>0</v>
      </c>
      <c r="AL83" s="807"/>
      <c r="AM83" s="807"/>
      <c r="AN83" s="807"/>
      <c r="AO83" s="807"/>
      <c r="AP83" s="807">
        <v>0</v>
      </c>
      <c r="AQ83" s="807"/>
      <c r="AR83" s="807"/>
      <c r="AS83" s="807"/>
      <c r="AT83" s="807"/>
      <c r="AU83" s="807" t="s">
        <v>318</v>
      </c>
      <c r="AV83" s="807"/>
      <c r="AW83" s="807"/>
      <c r="AX83" s="807"/>
      <c r="AY83" s="807"/>
      <c r="AZ83" s="809"/>
      <c r="BA83" s="809"/>
      <c r="BB83" s="809"/>
      <c r="BC83" s="809"/>
      <c r="BD83" s="810"/>
      <c r="BE83" s="100"/>
      <c r="BF83" s="100"/>
      <c r="BG83" s="100"/>
      <c r="BH83" s="100"/>
      <c r="BI83" s="100"/>
      <c r="BJ83" s="100"/>
      <c r="BK83" s="100"/>
      <c r="BL83" s="100"/>
      <c r="BM83" s="100"/>
      <c r="BN83" s="100"/>
      <c r="BO83" s="100"/>
      <c r="BP83" s="100"/>
      <c r="BQ83" s="97">
        <v>77</v>
      </c>
      <c r="BR83" s="102"/>
      <c r="BS83" s="836"/>
      <c r="BT83" s="837"/>
      <c r="BU83" s="837"/>
      <c r="BV83" s="837"/>
      <c r="BW83" s="837"/>
      <c r="BX83" s="837"/>
      <c r="BY83" s="837"/>
      <c r="BZ83" s="837"/>
      <c r="CA83" s="837"/>
      <c r="CB83" s="837"/>
      <c r="CC83" s="837"/>
      <c r="CD83" s="837"/>
      <c r="CE83" s="837"/>
      <c r="CF83" s="837"/>
      <c r="CG83" s="842"/>
      <c r="CH83" s="839"/>
      <c r="CI83" s="840"/>
      <c r="CJ83" s="840"/>
      <c r="CK83" s="840"/>
      <c r="CL83" s="841"/>
      <c r="CM83" s="839"/>
      <c r="CN83" s="840"/>
      <c r="CO83" s="840"/>
      <c r="CP83" s="840"/>
      <c r="CQ83" s="841"/>
      <c r="CR83" s="839"/>
      <c r="CS83" s="840"/>
      <c r="CT83" s="840"/>
      <c r="CU83" s="840"/>
      <c r="CV83" s="841"/>
      <c r="CW83" s="839"/>
      <c r="CX83" s="840"/>
      <c r="CY83" s="840"/>
      <c r="CZ83" s="840"/>
      <c r="DA83" s="841"/>
      <c r="DB83" s="839"/>
      <c r="DC83" s="840"/>
      <c r="DD83" s="840"/>
      <c r="DE83" s="840"/>
      <c r="DF83" s="841"/>
      <c r="DG83" s="839"/>
      <c r="DH83" s="840"/>
      <c r="DI83" s="840"/>
      <c r="DJ83" s="840"/>
      <c r="DK83" s="841"/>
      <c r="DL83" s="839"/>
      <c r="DM83" s="840"/>
      <c r="DN83" s="840"/>
      <c r="DO83" s="840"/>
      <c r="DP83" s="841"/>
      <c r="DQ83" s="839"/>
      <c r="DR83" s="840"/>
      <c r="DS83" s="840"/>
      <c r="DT83" s="840"/>
      <c r="DU83" s="841"/>
      <c r="DV83" s="836"/>
      <c r="DW83" s="837"/>
      <c r="DX83" s="837"/>
      <c r="DY83" s="837"/>
      <c r="DZ83" s="838"/>
      <c r="EA83" s="89"/>
    </row>
    <row r="84" spans="1:131" ht="26.25" customHeight="1" x14ac:dyDescent="0.15">
      <c r="A84" s="97">
        <v>17</v>
      </c>
      <c r="B84" s="850" t="s">
        <v>358</v>
      </c>
      <c r="C84" s="851"/>
      <c r="D84" s="851"/>
      <c r="E84" s="851"/>
      <c r="F84" s="851"/>
      <c r="G84" s="851"/>
      <c r="H84" s="851"/>
      <c r="I84" s="851"/>
      <c r="J84" s="851"/>
      <c r="K84" s="851"/>
      <c r="L84" s="851"/>
      <c r="M84" s="851"/>
      <c r="N84" s="851"/>
      <c r="O84" s="851"/>
      <c r="P84" s="852"/>
      <c r="Q84" s="853">
        <v>254</v>
      </c>
      <c r="R84" s="807"/>
      <c r="S84" s="807"/>
      <c r="T84" s="807"/>
      <c r="U84" s="807"/>
      <c r="V84" s="807">
        <v>223</v>
      </c>
      <c r="W84" s="807"/>
      <c r="X84" s="807"/>
      <c r="Y84" s="807"/>
      <c r="Z84" s="807"/>
      <c r="AA84" s="807">
        <v>32</v>
      </c>
      <c r="AB84" s="807"/>
      <c r="AC84" s="807"/>
      <c r="AD84" s="807"/>
      <c r="AE84" s="807"/>
      <c r="AF84" s="807">
        <v>32</v>
      </c>
      <c r="AG84" s="807"/>
      <c r="AH84" s="807"/>
      <c r="AI84" s="807"/>
      <c r="AJ84" s="807"/>
      <c r="AK84" s="807">
        <v>0</v>
      </c>
      <c r="AL84" s="807"/>
      <c r="AM84" s="807"/>
      <c r="AN84" s="807"/>
      <c r="AO84" s="807"/>
      <c r="AP84" s="807">
        <v>0</v>
      </c>
      <c r="AQ84" s="807"/>
      <c r="AR84" s="807"/>
      <c r="AS84" s="807"/>
      <c r="AT84" s="807"/>
      <c r="AU84" s="807" t="s">
        <v>318</v>
      </c>
      <c r="AV84" s="807"/>
      <c r="AW84" s="807"/>
      <c r="AX84" s="807"/>
      <c r="AY84" s="807"/>
      <c r="AZ84" s="809"/>
      <c r="BA84" s="809"/>
      <c r="BB84" s="809"/>
      <c r="BC84" s="809"/>
      <c r="BD84" s="810"/>
      <c r="BE84" s="100"/>
      <c r="BF84" s="100"/>
      <c r="BG84" s="100"/>
      <c r="BH84" s="100"/>
      <c r="BI84" s="100"/>
      <c r="BJ84" s="100"/>
      <c r="BK84" s="100"/>
      <c r="BL84" s="100"/>
      <c r="BM84" s="100"/>
      <c r="BN84" s="100"/>
      <c r="BO84" s="100"/>
      <c r="BP84" s="100"/>
      <c r="BQ84" s="97">
        <v>78</v>
      </c>
      <c r="BR84" s="102"/>
      <c r="BS84" s="836"/>
      <c r="BT84" s="837"/>
      <c r="BU84" s="837"/>
      <c r="BV84" s="837"/>
      <c r="BW84" s="837"/>
      <c r="BX84" s="837"/>
      <c r="BY84" s="837"/>
      <c r="BZ84" s="837"/>
      <c r="CA84" s="837"/>
      <c r="CB84" s="837"/>
      <c r="CC84" s="837"/>
      <c r="CD84" s="837"/>
      <c r="CE84" s="837"/>
      <c r="CF84" s="837"/>
      <c r="CG84" s="842"/>
      <c r="CH84" s="839"/>
      <c r="CI84" s="840"/>
      <c r="CJ84" s="840"/>
      <c r="CK84" s="840"/>
      <c r="CL84" s="841"/>
      <c r="CM84" s="839"/>
      <c r="CN84" s="840"/>
      <c r="CO84" s="840"/>
      <c r="CP84" s="840"/>
      <c r="CQ84" s="841"/>
      <c r="CR84" s="839"/>
      <c r="CS84" s="840"/>
      <c r="CT84" s="840"/>
      <c r="CU84" s="840"/>
      <c r="CV84" s="841"/>
      <c r="CW84" s="839"/>
      <c r="CX84" s="840"/>
      <c r="CY84" s="840"/>
      <c r="CZ84" s="840"/>
      <c r="DA84" s="841"/>
      <c r="DB84" s="839"/>
      <c r="DC84" s="840"/>
      <c r="DD84" s="840"/>
      <c r="DE84" s="840"/>
      <c r="DF84" s="841"/>
      <c r="DG84" s="839"/>
      <c r="DH84" s="840"/>
      <c r="DI84" s="840"/>
      <c r="DJ84" s="840"/>
      <c r="DK84" s="841"/>
      <c r="DL84" s="839"/>
      <c r="DM84" s="840"/>
      <c r="DN84" s="840"/>
      <c r="DO84" s="840"/>
      <c r="DP84" s="841"/>
      <c r="DQ84" s="839"/>
      <c r="DR84" s="840"/>
      <c r="DS84" s="840"/>
      <c r="DT84" s="840"/>
      <c r="DU84" s="841"/>
      <c r="DV84" s="836"/>
      <c r="DW84" s="837"/>
      <c r="DX84" s="837"/>
      <c r="DY84" s="837"/>
      <c r="DZ84" s="838"/>
      <c r="EA84" s="89"/>
    </row>
    <row r="85" spans="1:131" ht="26.25" customHeight="1" x14ac:dyDescent="0.15">
      <c r="A85" s="97">
        <v>18</v>
      </c>
      <c r="B85" s="850" t="s">
        <v>359</v>
      </c>
      <c r="C85" s="851"/>
      <c r="D85" s="851"/>
      <c r="E85" s="851"/>
      <c r="F85" s="851"/>
      <c r="G85" s="851"/>
      <c r="H85" s="851"/>
      <c r="I85" s="851"/>
      <c r="J85" s="851"/>
      <c r="K85" s="851"/>
      <c r="L85" s="851"/>
      <c r="M85" s="851"/>
      <c r="N85" s="851"/>
      <c r="O85" s="851"/>
      <c r="P85" s="852"/>
      <c r="Q85" s="853">
        <v>29</v>
      </c>
      <c r="R85" s="807"/>
      <c r="S85" s="807"/>
      <c r="T85" s="807"/>
      <c r="U85" s="807"/>
      <c r="V85" s="807">
        <v>29</v>
      </c>
      <c r="W85" s="807"/>
      <c r="X85" s="807"/>
      <c r="Y85" s="807"/>
      <c r="Z85" s="807"/>
      <c r="AA85" s="807">
        <v>0</v>
      </c>
      <c r="AB85" s="807"/>
      <c r="AC85" s="807"/>
      <c r="AD85" s="807"/>
      <c r="AE85" s="807"/>
      <c r="AF85" s="807">
        <v>0</v>
      </c>
      <c r="AG85" s="807"/>
      <c r="AH85" s="807"/>
      <c r="AI85" s="807"/>
      <c r="AJ85" s="807"/>
      <c r="AK85" s="807">
        <v>29</v>
      </c>
      <c r="AL85" s="807"/>
      <c r="AM85" s="807"/>
      <c r="AN85" s="807"/>
      <c r="AO85" s="807"/>
      <c r="AP85" s="807">
        <v>0</v>
      </c>
      <c r="AQ85" s="807"/>
      <c r="AR85" s="807"/>
      <c r="AS85" s="807"/>
      <c r="AT85" s="807"/>
      <c r="AU85" s="807" t="s">
        <v>318</v>
      </c>
      <c r="AV85" s="807"/>
      <c r="AW85" s="807"/>
      <c r="AX85" s="807"/>
      <c r="AY85" s="807"/>
      <c r="AZ85" s="809"/>
      <c r="BA85" s="809"/>
      <c r="BB85" s="809"/>
      <c r="BC85" s="809"/>
      <c r="BD85" s="810"/>
      <c r="BE85" s="100"/>
      <c r="BF85" s="100"/>
      <c r="BG85" s="100"/>
      <c r="BH85" s="100"/>
      <c r="BI85" s="100"/>
      <c r="BJ85" s="100"/>
      <c r="BK85" s="100"/>
      <c r="BL85" s="100"/>
      <c r="BM85" s="100"/>
      <c r="BN85" s="100"/>
      <c r="BO85" s="100"/>
      <c r="BP85" s="100"/>
      <c r="BQ85" s="97">
        <v>79</v>
      </c>
      <c r="BR85" s="102"/>
      <c r="BS85" s="836"/>
      <c r="BT85" s="837"/>
      <c r="BU85" s="837"/>
      <c r="BV85" s="837"/>
      <c r="BW85" s="837"/>
      <c r="BX85" s="837"/>
      <c r="BY85" s="837"/>
      <c r="BZ85" s="837"/>
      <c r="CA85" s="837"/>
      <c r="CB85" s="837"/>
      <c r="CC85" s="837"/>
      <c r="CD85" s="837"/>
      <c r="CE85" s="837"/>
      <c r="CF85" s="837"/>
      <c r="CG85" s="842"/>
      <c r="CH85" s="839"/>
      <c r="CI85" s="840"/>
      <c r="CJ85" s="840"/>
      <c r="CK85" s="840"/>
      <c r="CL85" s="841"/>
      <c r="CM85" s="839"/>
      <c r="CN85" s="840"/>
      <c r="CO85" s="840"/>
      <c r="CP85" s="840"/>
      <c r="CQ85" s="841"/>
      <c r="CR85" s="839"/>
      <c r="CS85" s="840"/>
      <c r="CT85" s="840"/>
      <c r="CU85" s="840"/>
      <c r="CV85" s="841"/>
      <c r="CW85" s="839"/>
      <c r="CX85" s="840"/>
      <c r="CY85" s="840"/>
      <c r="CZ85" s="840"/>
      <c r="DA85" s="841"/>
      <c r="DB85" s="839"/>
      <c r="DC85" s="840"/>
      <c r="DD85" s="840"/>
      <c r="DE85" s="840"/>
      <c r="DF85" s="841"/>
      <c r="DG85" s="839"/>
      <c r="DH85" s="840"/>
      <c r="DI85" s="840"/>
      <c r="DJ85" s="840"/>
      <c r="DK85" s="841"/>
      <c r="DL85" s="839"/>
      <c r="DM85" s="840"/>
      <c r="DN85" s="840"/>
      <c r="DO85" s="840"/>
      <c r="DP85" s="841"/>
      <c r="DQ85" s="839"/>
      <c r="DR85" s="840"/>
      <c r="DS85" s="840"/>
      <c r="DT85" s="840"/>
      <c r="DU85" s="841"/>
      <c r="DV85" s="836"/>
      <c r="DW85" s="837"/>
      <c r="DX85" s="837"/>
      <c r="DY85" s="837"/>
      <c r="DZ85" s="838"/>
      <c r="EA85" s="89"/>
    </row>
    <row r="86" spans="1:131" ht="26.25" customHeight="1" x14ac:dyDescent="0.15">
      <c r="A86" s="97">
        <v>19</v>
      </c>
      <c r="B86" s="850" t="s">
        <v>360</v>
      </c>
      <c r="C86" s="851"/>
      <c r="D86" s="851"/>
      <c r="E86" s="851"/>
      <c r="F86" s="851"/>
      <c r="G86" s="851"/>
      <c r="H86" s="851"/>
      <c r="I86" s="851"/>
      <c r="J86" s="851"/>
      <c r="K86" s="851"/>
      <c r="L86" s="851"/>
      <c r="M86" s="851"/>
      <c r="N86" s="851"/>
      <c r="O86" s="851"/>
      <c r="P86" s="852"/>
      <c r="Q86" s="853">
        <v>5867</v>
      </c>
      <c r="R86" s="807"/>
      <c r="S86" s="807"/>
      <c r="T86" s="807"/>
      <c r="U86" s="807"/>
      <c r="V86" s="807">
        <v>5795</v>
      </c>
      <c r="W86" s="807"/>
      <c r="X86" s="807"/>
      <c r="Y86" s="807"/>
      <c r="Z86" s="807"/>
      <c r="AA86" s="807">
        <v>72</v>
      </c>
      <c r="AB86" s="807"/>
      <c r="AC86" s="807"/>
      <c r="AD86" s="807"/>
      <c r="AE86" s="807"/>
      <c r="AF86" s="807">
        <v>72</v>
      </c>
      <c r="AG86" s="807"/>
      <c r="AH86" s="807"/>
      <c r="AI86" s="807"/>
      <c r="AJ86" s="807"/>
      <c r="AK86" s="807">
        <v>0</v>
      </c>
      <c r="AL86" s="807"/>
      <c r="AM86" s="807"/>
      <c r="AN86" s="807"/>
      <c r="AO86" s="807"/>
      <c r="AP86" s="807">
        <v>0</v>
      </c>
      <c r="AQ86" s="807"/>
      <c r="AR86" s="807"/>
      <c r="AS86" s="807"/>
      <c r="AT86" s="807"/>
      <c r="AU86" s="807" t="s">
        <v>318</v>
      </c>
      <c r="AV86" s="807"/>
      <c r="AW86" s="807"/>
      <c r="AX86" s="807"/>
      <c r="AY86" s="807"/>
      <c r="AZ86" s="809"/>
      <c r="BA86" s="809"/>
      <c r="BB86" s="809"/>
      <c r="BC86" s="809"/>
      <c r="BD86" s="810"/>
      <c r="BE86" s="100"/>
      <c r="BF86" s="100"/>
      <c r="BG86" s="100"/>
      <c r="BH86" s="100"/>
      <c r="BI86" s="100"/>
      <c r="BJ86" s="100"/>
      <c r="BK86" s="100"/>
      <c r="BL86" s="100"/>
      <c r="BM86" s="100"/>
      <c r="BN86" s="100"/>
      <c r="BO86" s="100"/>
      <c r="BP86" s="100"/>
      <c r="BQ86" s="97">
        <v>80</v>
      </c>
      <c r="BR86" s="102"/>
      <c r="BS86" s="836"/>
      <c r="BT86" s="837"/>
      <c r="BU86" s="837"/>
      <c r="BV86" s="837"/>
      <c r="BW86" s="837"/>
      <c r="BX86" s="837"/>
      <c r="BY86" s="837"/>
      <c r="BZ86" s="837"/>
      <c r="CA86" s="837"/>
      <c r="CB86" s="837"/>
      <c r="CC86" s="837"/>
      <c r="CD86" s="837"/>
      <c r="CE86" s="837"/>
      <c r="CF86" s="837"/>
      <c r="CG86" s="842"/>
      <c r="CH86" s="839"/>
      <c r="CI86" s="840"/>
      <c r="CJ86" s="840"/>
      <c r="CK86" s="840"/>
      <c r="CL86" s="841"/>
      <c r="CM86" s="839"/>
      <c r="CN86" s="840"/>
      <c r="CO86" s="840"/>
      <c r="CP86" s="840"/>
      <c r="CQ86" s="841"/>
      <c r="CR86" s="839"/>
      <c r="CS86" s="840"/>
      <c r="CT86" s="840"/>
      <c r="CU86" s="840"/>
      <c r="CV86" s="841"/>
      <c r="CW86" s="839"/>
      <c r="CX86" s="840"/>
      <c r="CY86" s="840"/>
      <c r="CZ86" s="840"/>
      <c r="DA86" s="841"/>
      <c r="DB86" s="839"/>
      <c r="DC86" s="840"/>
      <c r="DD86" s="840"/>
      <c r="DE86" s="840"/>
      <c r="DF86" s="841"/>
      <c r="DG86" s="839"/>
      <c r="DH86" s="840"/>
      <c r="DI86" s="840"/>
      <c r="DJ86" s="840"/>
      <c r="DK86" s="841"/>
      <c r="DL86" s="839"/>
      <c r="DM86" s="840"/>
      <c r="DN86" s="840"/>
      <c r="DO86" s="840"/>
      <c r="DP86" s="841"/>
      <c r="DQ86" s="839"/>
      <c r="DR86" s="840"/>
      <c r="DS86" s="840"/>
      <c r="DT86" s="840"/>
      <c r="DU86" s="841"/>
      <c r="DV86" s="836"/>
      <c r="DW86" s="837"/>
      <c r="DX86" s="837"/>
      <c r="DY86" s="837"/>
      <c r="DZ86" s="838"/>
      <c r="EA86" s="89"/>
    </row>
    <row r="87" spans="1:131" ht="26.25" customHeight="1" x14ac:dyDescent="0.15">
      <c r="A87" s="103">
        <v>20</v>
      </c>
      <c r="B87" s="857" t="s">
        <v>361</v>
      </c>
      <c r="C87" s="858"/>
      <c r="D87" s="858"/>
      <c r="E87" s="858"/>
      <c r="F87" s="858"/>
      <c r="G87" s="858"/>
      <c r="H87" s="858"/>
      <c r="I87" s="858"/>
      <c r="J87" s="858"/>
      <c r="K87" s="858"/>
      <c r="L87" s="858"/>
      <c r="M87" s="858"/>
      <c r="N87" s="858"/>
      <c r="O87" s="858"/>
      <c r="P87" s="859"/>
      <c r="Q87" s="860">
        <v>11533</v>
      </c>
      <c r="R87" s="861"/>
      <c r="S87" s="861"/>
      <c r="T87" s="861"/>
      <c r="U87" s="861"/>
      <c r="V87" s="861">
        <v>10798</v>
      </c>
      <c r="W87" s="861"/>
      <c r="X87" s="861"/>
      <c r="Y87" s="861"/>
      <c r="Z87" s="861"/>
      <c r="AA87" s="861">
        <v>735</v>
      </c>
      <c r="AB87" s="861"/>
      <c r="AC87" s="861"/>
      <c r="AD87" s="861"/>
      <c r="AE87" s="861"/>
      <c r="AF87" s="861">
        <v>7740</v>
      </c>
      <c r="AG87" s="861"/>
      <c r="AH87" s="861"/>
      <c r="AI87" s="861"/>
      <c r="AJ87" s="861"/>
      <c r="AK87" s="861">
        <v>1117</v>
      </c>
      <c r="AL87" s="861"/>
      <c r="AM87" s="861"/>
      <c r="AN87" s="861"/>
      <c r="AO87" s="861"/>
      <c r="AP87" s="861">
        <v>7338</v>
      </c>
      <c r="AQ87" s="861"/>
      <c r="AR87" s="861"/>
      <c r="AS87" s="861"/>
      <c r="AT87" s="861"/>
      <c r="AU87" s="861" t="s">
        <v>318</v>
      </c>
      <c r="AV87" s="861"/>
      <c r="AW87" s="861"/>
      <c r="AX87" s="861"/>
      <c r="AY87" s="861"/>
      <c r="AZ87" s="862" t="s">
        <v>362</v>
      </c>
      <c r="BA87" s="862"/>
      <c r="BB87" s="862"/>
      <c r="BC87" s="862"/>
      <c r="BD87" s="863"/>
      <c r="BE87" s="100"/>
      <c r="BF87" s="100"/>
      <c r="BG87" s="100"/>
      <c r="BH87" s="100"/>
      <c r="BI87" s="100"/>
      <c r="BJ87" s="100"/>
      <c r="BK87" s="100"/>
      <c r="BL87" s="100"/>
      <c r="BM87" s="100"/>
      <c r="BN87" s="100"/>
      <c r="BO87" s="100"/>
      <c r="BP87" s="100"/>
      <c r="BQ87" s="97">
        <v>81</v>
      </c>
      <c r="BR87" s="102"/>
      <c r="BS87" s="836"/>
      <c r="BT87" s="837"/>
      <c r="BU87" s="837"/>
      <c r="BV87" s="837"/>
      <c r="BW87" s="837"/>
      <c r="BX87" s="837"/>
      <c r="BY87" s="837"/>
      <c r="BZ87" s="837"/>
      <c r="CA87" s="837"/>
      <c r="CB87" s="837"/>
      <c r="CC87" s="837"/>
      <c r="CD87" s="837"/>
      <c r="CE87" s="837"/>
      <c r="CF87" s="837"/>
      <c r="CG87" s="842"/>
      <c r="CH87" s="839"/>
      <c r="CI87" s="840"/>
      <c r="CJ87" s="840"/>
      <c r="CK87" s="840"/>
      <c r="CL87" s="841"/>
      <c r="CM87" s="839"/>
      <c r="CN87" s="840"/>
      <c r="CO87" s="840"/>
      <c r="CP87" s="840"/>
      <c r="CQ87" s="841"/>
      <c r="CR87" s="839"/>
      <c r="CS87" s="840"/>
      <c r="CT87" s="840"/>
      <c r="CU87" s="840"/>
      <c r="CV87" s="841"/>
      <c r="CW87" s="839"/>
      <c r="CX87" s="840"/>
      <c r="CY87" s="840"/>
      <c r="CZ87" s="840"/>
      <c r="DA87" s="841"/>
      <c r="DB87" s="839"/>
      <c r="DC87" s="840"/>
      <c r="DD87" s="840"/>
      <c r="DE87" s="840"/>
      <c r="DF87" s="841"/>
      <c r="DG87" s="839"/>
      <c r="DH87" s="840"/>
      <c r="DI87" s="840"/>
      <c r="DJ87" s="840"/>
      <c r="DK87" s="841"/>
      <c r="DL87" s="839"/>
      <c r="DM87" s="840"/>
      <c r="DN87" s="840"/>
      <c r="DO87" s="840"/>
      <c r="DP87" s="841"/>
      <c r="DQ87" s="839"/>
      <c r="DR87" s="840"/>
      <c r="DS87" s="840"/>
      <c r="DT87" s="840"/>
      <c r="DU87" s="841"/>
      <c r="DV87" s="836"/>
      <c r="DW87" s="837"/>
      <c r="DX87" s="837"/>
      <c r="DY87" s="837"/>
      <c r="DZ87" s="838"/>
      <c r="EA87" s="89"/>
    </row>
    <row r="88" spans="1:131" ht="26.25" customHeight="1" thickBot="1" x14ac:dyDescent="0.2">
      <c r="A88" s="99" t="s">
        <v>320</v>
      </c>
      <c r="B88" s="764" t="s">
        <v>363</v>
      </c>
      <c r="C88" s="765"/>
      <c r="D88" s="765"/>
      <c r="E88" s="765"/>
      <c r="F88" s="765"/>
      <c r="G88" s="765"/>
      <c r="H88" s="765"/>
      <c r="I88" s="765"/>
      <c r="J88" s="765"/>
      <c r="K88" s="765"/>
      <c r="L88" s="765"/>
      <c r="M88" s="765"/>
      <c r="N88" s="765"/>
      <c r="O88" s="765"/>
      <c r="P88" s="766"/>
      <c r="Q88" s="817"/>
      <c r="R88" s="818"/>
      <c r="S88" s="818"/>
      <c r="T88" s="818"/>
      <c r="U88" s="818"/>
      <c r="V88" s="818"/>
      <c r="W88" s="818"/>
      <c r="X88" s="818"/>
      <c r="Y88" s="818"/>
      <c r="Z88" s="818"/>
      <c r="AA88" s="818"/>
      <c r="AB88" s="818"/>
      <c r="AC88" s="818"/>
      <c r="AD88" s="818"/>
      <c r="AE88" s="818"/>
      <c r="AF88" s="821">
        <v>24159</v>
      </c>
      <c r="AG88" s="821"/>
      <c r="AH88" s="821"/>
      <c r="AI88" s="821"/>
      <c r="AJ88" s="821"/>
      <c r="AK88" s="818"/>
      <c r="AL88" s="818"/>
      <c r="AM88" s="818"/>
      <c r="AN88" s="818"/>
      <c r="AO88" s="818"/>
      <c r="AP88" s="821">
        <v>9767</v>
      </c>
      <c r="AQ88" s="821"/>
      <c r="AR88" s="821"/>
      <c r="AS88" s="821"/>
      <c r="AT88" s="821"/>
      <c r="AU88" s="821">
        <v>644</v>
      </c>
      <c r="AV88" s="821"/>
      <c r="AW88" s="821"/>
      <c r="AX88" s="821"/>
      <c r="AY88" s="821"/>
      <c r="AZ88" s="826"/>
      <c r="BA88" s="826"/>
      <c r="BB88" s="826"/>
      <c r="BC88" s="826"/>
      <c r="BD88" s="827"/>
      <c r="BE88" s="100"/>
      <c r="BF88" s="100"/>
      <c r="BG88" s="100"/>
      <c r="BH88" s="100"/>
      <c r="BI88" s="100"/>
      <c r="BJ88" s="100"/>
      <c r="BK88" s="100"/>
      <c r="BL88" s="100"/>
      <c r="BM88" s="100"/>
      <c r="BN88" s="100"/>
      <c r="BO88" s="100"/>
      <c r="BP88" s="100"/>
      <c r="BQ88" s="97">
        <v>82</v>
      </c>
      <c r="BR88" s="102"/>
      <c r="BS88" s="836"/>
      <c r="BT88" s="837"/>
      <c r="BU88" s="837"/>
      <c r="BV88" s="837"/>
      <c r="BW88" s="837"/>
      <c r="BX88" s="837"/>
      <c r="BY88" s="837"/>
      <c r="BZ88" s="837"/>
      <c r="CA88" s="837"/>
      <c r="CB88" s="837"/>
      <c r="CC88" s="837"/>
      <c r="CD88" s="837"/>
      <c r="CE88" s="837"/>
      <c r="CF88" s="837"/>
      <c r="CG88" s="842"/>
      <c r="CH88" s="839"/>
      <c r="CI88" s="840"/>
      <c r="CJ88" s="840"/>
      <c r="CK88" s="840"/>
      <c r="CL88" s="841"/>
      <c r="CM88" s="839"/>
      <c r="CN88" s="840"/>
      <c r="CO88" s="840"/>
      <c r="CP88" s="840"/>
      <c r="CQ88" s="841"/>
      <c r="CR88" s="839"/>
      <c r="CS88" s="840"/>
      <c r="CT88" s="840"/>
      <c r="CU88" s="840"/>
      <c r="CV88" s="841"/>
      <c r="CW88" s="839"/>
      <c r="CX88" s="840"/>
      <c r="CY88" s="840"/>
      <c r="CZ88" s="840"/>
      <c r="DA88" s="841"/>
      <c r="DB88" s="839"/>
      <c r="DC88" s="840"/>
      <c r="DD88" s="840"/>
      <c r="DE88" s="840"/>
      <c r="DF88" s="841"/>
      <c r="DG88" s="839"/>
      <c r="DH88" s="840"/>
      <c r="DI88" s="840"/>
      <c r="DJ88" s="840"/>
      <c r="DK88" s="841"/>
      <c r="DL88" s="839"/>
      <c r="DM88" s="840"/>
      <c r="DN88" s="840"/>
      <c r="DO88" s="840"/>
      <c r="DP88" s="841"/>
      <c r="DQ88" s="839"/>
      <c r="DR88" s="840"/>
      <c r="DS88" s="840"/>
      <c r="DT88" s="840"/>
      <c r="DU88" s="841"/>
      <c r="DV88" s="836"/>
      <c r="DW88" s="837"/>
      <c r="DX88" s="837"/>
      <c r="DY88" s="837"/>
      <c r="DZ88" s="838"/>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6"/>
      <c r="BT89" s="837"/>
      <c r="BU89" s="837"/>
      <c r="BV89" s="837"/>
      <c r="BW89" s="837"/>
      <c r="BX89" s="837"/>
      <c r="BY89" s="837"/>
      <c r="BZ89" s="837"/>
      <c r="CA89" s="837"/>
      <c r="CB89" s="837"/>
      <c r="CC89" s="837"/>
      <c r="CD89" s="837"/>
      <c r="CE89" s="837"/>
      <c r="CF89" s="837"/>
      <c r="CG89" s="842"/>
      <c r="CH89" s="839"/>
      <c r="CI89" s="840"/>
      <c r="CJ89" s="840"/>
      <c r="CK89" s="840"/>
      <c r="CL89" s="841"/>
      <c r="CM89" s="839"/>
      <c r="CN89" s="840"/>
      <c r="CO89" s="840"/>
      <c r="CP89" s="840"/>
      <c r="CQ89" s="841"/>
      <c r="CR89" s="839"/>
      <c r="CS89" s="840"/>
      <c r="CT89" s="840"/>
      <c r="CU89" s="840"/>
      <c r="CV89" s="841"/>
      <c r="CW89" s="839"/>
      <c r="CX89" s="840"/>
      <c r="CY89" s="840"/>
      <c r="CZ89" s="840"/>
      <c r="DA89" s="841"/>
      <c r="DB89" s="839"/>
      <c r="DC89" s="840"/>
      <c r="DD89" s="840"/>
      <c r="DE89" s="840"/>
      <c r="DF89" s="841"/>
      <c r="DG89" s="839"/>
      <c r="DH89" s="840"/>
      <c r="DI89" s="840"/>
      <c r="DJ89" s="840"/>
      <c r="DK89" s="841"/>
      <c r="DL89" s="839"/>
      <c r="DM89" s="840"/>
      <c r="DN89" s="840"/>
      <c r="DO89" s="840"/>
      <c r="DP89" s="841"/>
      <c r="DQ89" s="839"/>
      <c r="DR89" s="840"/>
      <c r="DS89" s="840"/>
      <c r="DT89" s="840"/>
      <c r="DU89" s="841"/>
      <c r="DV89" s="836"/>
      <c r="DW89" s="837"/>
      <c r="DX89" s="837"/>
      <c r="DY89" s="837"/>
      <c r="DZ89" s="838"/>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6"/>
      <c r="BT90" s="837"/>
      <c r="BU90" s="837"/>
      <c r="BV90" s="837"/>
      <c r="BW90" s="837"/>
      <c r="BX90" s="837"/>
      <c r="BY90" s="837"/>
      <c r="BZ90" s="837"/>
      <c r="CA90" s="837"/>
      <c r="CB90" s="837"/>
      <c r="CC90" s="837"/>
      <c r="CD90" s="837"/>
      <c r="CE90" s="837"/>
      <c r="CF90" s="837"/>
      <c r="CG90" s="842"/>
      <c r="CH90" s="839"/>
      <c r="CI90" s="840"/>
      <c r="CJ90" s="840"/>
      <c r="CK90" s="840"/>
      <c r="CL90" s="841"/>
      <c r="CM90" s="839"/>
      <c r="CN90" s="840"/>
      <c r="CO90" s="840"/>
      <c r="CP90" s="840"/>
      <c r="CQ90" s="841"/>
      <c r="CR90" s="839"/>
      <c r="CS90" s="840"/>
      <c r="CT90" s="840"/>
      <c r="CU90" s="840"/>
      <c r="CV90" s="841"/>
      <c r="CW90" s="839"/>
      <c r="CX90" s="840"/>
      <c r="CY90" s="840"/>
      <c r="CZ90" s="840"/>
      <c r="DA90" s="841"/>
      <c r="DB90" s="839"/>
      <c r="DC90" s="840"/>
      <c r="DD90" s="840"/>
      <c r="DE90" s="840"/>
      <c r="DF90" s="841"/>
      <c r="DG90" s="839"/>
      <c r="DH90" s="840"/>
      <c r="DI90" s="840"/>
      <c r="DJ90" s="840"/>
      <c r="DK90" s="841"/>
      <c r="DL90" s="839"/>
      <c r="DM90" s="840"/>
      <c r="DN90" s="840"/>
      <c r="DO90" s="840"/>
      <c r="DP90" s="841"/>
      <c r="DQ90" s="839"/>
      <c r="DR90" s="840"/>
      <c r="DS90" s="840"/>
      <c r="DT90" s="840"/>
      <c r="DU90" s="841"/>
      <c r="DV90" s="836"/>
      <c r="DW90" s="837"/>
      <c r="DX90" s="837"/>
      <c r="DY90" s="837"/>
      <c r="DZ90" s="838"/>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6"/>
      <c r="BT91" s="837"/>
      <c r="BU91" s="837"/>
      <c r="BV91" s="837"/>
      <c r="BW91" s="837"/>
      <c r="BX91" s="837"/>
      <c r="BY91" s="837"/>
      <c r="BZ91" s="837"/>
      <c r="CA91" s="837"/>
      <c r="CB91" s="837"/>
      <c r="CC91" s="837"/>
      <c r="CD91" s="837"/>
      <c r="CE91" s="837"/>
      <c r="CF91" s="837"/>
      <c r="CG91" s="842"/>
      <c r="CH91" s="839"/>
      <c r="CI91" s="840"/>
      <c r="CJ91" s="840"/>
      <c r="CK91" s="840"/>
      <c r="CL91" s="841"/>
      <c r="CM91" s="839"/>
      <c r="CN91" s="840"/>
      <c r="CO91" s="840"/>
      <c r="CP91" s="840"/>
      <c r="CQ91" s="841"/>
      <c r="CR91" s="839"/>
      <c r="CS91" s="840"/>
      <c r="CT91" s="840"/>
      <c r="CU91" s="840"/>
      <c r="CV91" s="841"/>
      <c r="CW91" s="839"/>
      <c r="CX91" s="840"/>
      <c r="CY91" s="840"/>
      <c r="CZ91" s="840"/>
      <c r="DA91" s="841"/>
      <c r="DB91" s="839"/>
      <c r="DC91" s="840"/>
      <c r="DD91" s="840"/>
      <c r="DE91" s="840"/>
      <c r="DF91" s="841"/>
      <c r="DG91" s="839"/>
      <c r="DH91" s="840"/>
      <c r="DI91" s="840"/>
      <c r="DJ91" s="840"/>
      <c r="DK91" s="841"/>
      <c r="DL91" s="839"/>
      <c r="DM91" s="840"/>
      <c r="DN91" s="840"/>
      <c r="DO91" s="840"/>
      <c r="DP91" s="841"/>
      <c r="DQ91" s="839"/>
      <c r="DR91" s="840"/>
      <c r="DS91" s="840"/>
      <c r="DT91" s="840"/>
      <c r="DU91" s="841"/>
      <c r="DV91" s="836"/>
      <c r="DW91" s="837"/>
      <c r="DX91" s="837"/>
      <c r="DY91" s="837"/>
      <c r="DZ91" s="838"/>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6"/>
      <c r="BT92" s="837"/>
      <c r="BU92" s="837"/>
      <c r="BV92" s="837"/>
      <c r="BW92" s="837"/>
      <c r="BX92" s="837"/>
      <c r="BY92" s="837"/>
      <c r="BZ92" s="837"/>
      <c r="CA92" s="837"/>
      <c r="CB92" s="837"/>
      <c r="CC92" s="837"/>
      <c r="CD92" s="837"/>
      <c r="CE92" s="837"/>
      <c r="CF92" s="837"/>
      <c r="CG92" s="842"/>
      <c r="CH92" s="839"/>
      <c r="CI92" s="840"/>
      <c r="CJ92" s="840"/>
      <c r="CK92" s="840"/>
      <c r="CL92" s="841"/>
      <c r="CM92" s="839"/>
      <c r="CN92" s="840"/>
      <c r="CO92" s="840"/>
      <c r="CP92" s="840"/>
      <c r="CQ92" s="841"/>
      <c r="CR92" s="839"/>
      <c r="CS92" s="840"/>
      <c r="CT92" s="840"/>
      <c r="CU92" s="840"/>
      <c r="CV92" s="841"/>
      <c r="CW92" s="839"/>
      <c r="CX92" s="840"/>
      <c r="CY92" s="840"/>
      <c r="CZ92" s="840"/>
      <c r="DA92" s="841"/>
      <c r="DB92" s="839"/>
      <c r="DC92" s="840"/>
      <c r="DD92" s="840"/>
      <c r="DE92" s="840"/>
      <c r="DF92" s="841"/>
      <c r="DG92" s="839"/>
      <c r="DH92" s="840"/>
      <c r="DI92" s="840"/>
      <c r="DJ92" s="840"/>
      <c r="DK92" s="841"/>
      <c r="DL92" s="839"/>
      <c r="DM92" s="840"/>
      <c r="DN92" s="840"/>
      <c r="DO92" s="840"/>
      <c r="DP92" s="841"/>
      <c r="DQ92" s="839"/>
      <c r="DR92" s="840"/>
      <c r="DS92" s="840"/>
      <c r="DT92" s="840"/>
      <c r="DU92" s="841"/>
      <c r="DV92" s="836"/>
      <c r="DW92" s="837"/>
      <c r="DX92" s="837"/>
      <c r="DY92" s="837"/>
      <c r="DZ92" s="838"/>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6"/>
      <c r="BT93" s="837"/>
      <c r="BU93" s="837"/>
      <c r="BV93" s="837"/>
      <c r="BW93" s="837"/>
      <c r="BX93" s="837"/>
      <c r="BY93" s="837"/>
      <c r="BZ93" s="837"/>
      <c r="CA93" s="837"/>
      <c r="CB93" s="837"/>
      <c r="CC93" s="837"/>
      <c r="CD93" s="837"/>
      <c r="CE93" s="837"/>
      <c r="CF93" s="837"/>
      <c r="CG93" s="842"/>
      <c r="CH93" s="839"/>
      <c r="CI93" s="840"/>
      <c r="CJ93" s="840"/>
      <c r="CK93" s="840"/>
      <c r="CL93" s="841"/>
      <c r="CM93" s="839"/>
      <c r="CN93" s="840"/>
      <c r="CO93" s="840"/>
      <c r="CP93" s="840"/>
      <c r="CQ93" s="841"/>
      <c r="CR93" s="839"/>
      <c r="CS93" s="840"/>
      <c r="CT93" s="840"/>
      <c r="CU93" s="840"/>
      <c r="CV93" s="841"/>
      <c r="CW93" s="839"/>
      <c r="CX93" s="840"/>
      <c r="CY93" s="840"/>
      <c r="CZ93" s="840"/>
      <c r="DA93" s="841"/>
      <c r="DB93" s="839"/>
      <c r="DC93" s="840"/>
      <c r="DD93" s="840"/>
      <c r="DE93" s="840"/>
      <c r="DF93" s="841"/>
      <c r="DG93" s="839"/>
      <c r="DH93" s="840"/>
      <c r="DI93" s="840"/>
      <c r="DJ93" s="840"/>
      <c r="DK93" s="841"/>
      <c r="DL93" s="839"/>
      <c r="DM93" s="840"/>
      <c r="DN93" s="840"/>
      <c r="DO93" s="840"/>
      <c r="DP93" s="841"/>
      <c r="DQ93" s="839"/>
      <c r="DR93" s="840"/>
      <c r="DS93" s="840"/>
      <c r="DT93" s="840"/>
      <c r="DU93" s="841"/>
      <c r="DV93" s="836"/>
      <c r="DW93" s="837"/>
      <c r="DX93" s="837"/>
      <c r="DY93" s="837"/>
      <c r="DZ93" s="838"/>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6"/>
      <c r="BT94" s="837"/>
      <c r="BU94" s="837"/>
      <c r="BV94" s="837"/>
      <c r="BW94" s="837"/>
      <c r="BX94" s="837"/>
      <c r="BY94" s="837"/>
      <c r="BZ94" s="837"/>
      <c r="CA94" s="837"/>
      <c r="CB94" s="837"/>
      <c r="CC94" s="837"/>
      <c r="CD94" s="837"/>
      <c r="CE94" s="837"/>
      <c r="CF94" s="837"/>
      <c r="CG94" s="842"/>
      <c r="CH94" s="839"/>
      <c r="CI94" s="840"/>
      <c r="CJ94" s="840"/>
      <c r="CK94" s="840"/>
      <c r="CL94" s="841"/>
      <c r="CM94" s="839"/>
      <c r="CN94" s="840"/>
      <c r="CO94" s="840"/>
      <c r="CP94" s="840"/>
      <c r="CQ94" s="841"/>
      <c r="CR94" s="839"/>
      <c r="CS94" s="840"/>
      <c r="CT94" s="840"/>
      <c r="CU94" s="840"/>
      <c r="CV94" s="841"/>
      <c r="CW94" s="839"/>
      <c r="CX94" s="840"/>
      <c r="CY94" s="840"/>
      <c r="CZ94" s="840"/>
      <c r="DA94" s="841"/>
      <c r="DB94" s="839"/>
      <c r="DC94" s="840"/>
      <c r="DD94" s="840"/>
      <c r="DE94" s="840"/>
      <c r="DF94" s="841"/>
      <c r="DG94" s="839"/>
      <c r="DH94" s="840"/>
      <c r="DI94" s="840"/>
      <c r="DJ94" s="840"/>
      <c r="DK94" s="841"/>
      <c r="DL94" s="839"/>
      <c r="DM94" s="840"/>
      <c r="DN94" s="840"/>
      <c r="DO94" s="840"/>
      <c r="DP94" s="841"/>
      <c r="DQ94" s="839"/>
      <c r="DR94" s="840"/>
      <c r="DS94" s="840"/>
      <c r="DT94" s="840"/>
      <c r="DU94" s="841"/>
      <c r="DV94" s="836"/>
      <c r="DW94" s="837"/>
      <c r="DX94" s="837"/>
      <c r="DY94" s="837"/>
      <c r="DZ94" s="838"/>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6"/>
      <c r="BT95" s="837"/>
      <c r="BU95" s="837"/>
      <c r="BV95" s="837"/>
      <c r="BW95" s="837"/>
      <c r="BX95" s="837"/>
      <c r="BY95" s="837"/>
      <c r="BZ95" s="837"/>
      <c r="CA95" s="837"/>
      <c r="CB95" s="837"/>
      <c r="CC95" s="837"/>
      <c r="CD95" s="837"/>
      <c r="CE95" s="837"/>
      <c r="CF95" s="837"/>
      <c r="CG95" s="842"/>
      <c r="CH95" s="839"/>
      <c r="CI95" s="840"/>
      <c r="CJ95" s="840"/>
      <c r="CK95" s="840"/>
      <c r="CL95" s="841"/>
      <c r="CM95" s="839"/>
      <c r="CN95" s="840"/>
      <c r="CO95" s="840"/>
      <c r="CP95" s="840"/>
      <c r="CQ95" s="841"/>
      <c r="CR95" s="839"/>
      <c r="CS95" s="840"/>
      <c r="CT95" s="840"/>
      <c r="CU95" s="840"/>
      <c r="CV95" s="841"/>
      <c r="CW95" s="839"/>
      <c r="CX95" s="840"/>
      <c r="CY95" s="840"/>
      <c r="CZ95" s="840"/>
      <c r="DA95" s="841"/>
      <c r="DB95" s="839"/>
      <c r="DC95" s="840"/>
      <c r="DD95" s="840"/>
      <c r="DE95" s="840"/>
      <c r="DF95" s="841"/>
      <c r="DG95" s="839"/>
      <c r="DH95" s="840"/>
      <c r="DI95" s="840"/>
      <c r="DJ95" s="840"/>
      <c r="DK95" s="841"/>
      <c r="DL95" s="839"/>
      <c r="DM95" s="840"/>
      <c r="DN95" s="840"/>
      <c r="DO95" s="840"/>
      <c r="DP95" s="841"/>
      <c r="DQ95" s="839"/>
      <c r="DR95" s="840"/>
      <c r="DS95" s="840"/>
      <c r="DT95" s="840"/>
      <c r="DU95" s="841"/>
      <c r="DV95" s="836"/>
      <c r="DW95" s="837"/>
      <c r="DX95" s="837"/>
      <c r="DY95" s="837"/>
      <c r="DZ95" s="838"/>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6"/>
      <c r="BT96" s="837"/>
      <c r="BU96" s="837"/>
      <c r="BV96" s="837"/>
      <c r="BW96" s="837"/>
      <c r="BX96" s="837"/>
      <c r="BY96" s="837"/>
      <c r="BZ96" s="837"/>
      <c r="CA96" s="837"/>
      <c r="CB96" s="837"/>
      <c r="CC96" s="837"/>
      <c r="CD96" s="837"/>
      <c r="CE96" s="837"/>
      <c r="CF96" s="837"/>
      <c r="CG96" s="842"/>
      <c r="CH96" s="839"/>
      <c r="CI96" s="840"/>
      <c r="CJ96" s="840"/>
      <c r="CK96" s="840"/>
      <c r="CL96" s="841"/>
      <c r="CM96" s="839"/>
      <c r="CN96" s="840"/>
      <c r="CO96" s="840"/>
      <c r="CP96" s="840"/>
      <c r="CQ96" s="841"/>
      <c r="CR96" s="839"/>
      <c r="CS96" s="840"/>
      <c r="CT96" s="840"/>
      <c r="CU96" s="840"/>
      <c r="CV96" s="841"/>
      <c r="CW96" s="839"/>
      <c r="CX96" s="840"/>
      <c r="CY96" s="840"/>
      <c r="CZ96" s="840"/>
      <c r="DA96" s="841"/>
      <c r="DB96" s="839"/>
      <c r="DC96" s="840"/>
      <c r="DD96" s="840"/>
      <c r="DE96" s="840"/>
      <c r="DF96" s="841"/>
      <c r="DG96" s="839"/>
      <c r="DH96" s="840"/>
      <c r="DI96" s="840"/>
      <c r="DJ96" s="840"/>
      <c r="DK96" s="841"/>
      <c r="DL96" s="839"/>
      <c r="DM96" s="840"/>
      <c r="DN96" s="840"/>
      <c r="DO96" s="840"/>
      <c r="DP96" s="841"/>
      <c r="DQ96" s="839"/>
      <c r="DR96" s="840"/>
      <c r="DS96" s="840"/>
      <c r="DT96" s="840"/>
      <c r="DU96" s="841"/>
      <c r="DV96" s="836"/>
      <c r="DW96" s="837"/>
      <c r="DX96" s="837"/>
      <c r="DY96" s="837"/>
      <c r="DZ96" s="838"/>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6"/>
      <c r="BT97" s="837"/>
      <c r="BU97" s="837"/>
      <c r="BV97" s="837"/>
      <c r="BW97" s="837"/>
      <c r="BX97" s="837"/>
      <c r="BY97" s="837"/>
      <c r="BZ97" s="837"/>
      <c r="CA97" s="837"/>
      <c r="CB97" s="837"/>
      <c r="CC97" s="837"/>
      <c r="CD97" s="837"/>
      <c r="CE97" s="837"/>
      <c r="CF97" s="837"/>
      <c r="CG97" s="842"/>
      <c r="CH97" s="839"/>
      <c r="CI97" s="840"/>
      <c r="CJ97" s="840"/>
      <c r="CK97" s="840"/>
      <c r="CL97" s="841"/>
      <c r="CM97" s="839"/>
      <c r="CN97" s="840"/>
      <c r="CO97" s="840"/>
      <c r="CP97" s="840"/>
      <c r="CQ97" s="841"/>
      <c r="CR97" s="839"/>
      <c r="CS97" s="840"/>
      <c r="CT97" s="840"/>
      <c r="CU97" s="840"/>
      <c r="CV97" s="841"/>
      <c r="CW97" s="839"/>
      <c r="CX97" s="840"/>
      <c r="CY97" s="840"/>
      <c r="CZ97" s="840"/>
      <c r="DA97" s="841"/>
      <c r="DB97" s="839"/>
      <c r="DC97" s="840"/>
      <c r="DD97" s="840"/>
      <c r="DE97" s="840"/>
      <c r="DF97" s="841"/>
      <c r="DG97" s="839"/>
      <c r="DH97" s="840"/>
      <c r="DI97" s="840"/>
      <c r="DJ97" s="840"/>
      <c r="DK97" s="841"/>
      <c r="DL97" s="839"/>
      <c r="DM97" s="840"/>
      <c r="DN97" s="840"/>
      <c r="DO97" s="840"/>
      <c r="DP97" s="841"/>
      <c r="DQ97" s="839"/>
      <c r="DR97" s="840"/>
      <c r="DS97" s="840"/>
      <c r="DT97" s="840"/>
      <c r="DU97" s="841"/>
      <c r="DV97" s="836"/>
      <c r="DW97" s="837"/>
      <c r="DX97" s="837"/>
      <c r="DY97" s="837"/>
      <c r="DZ97" s="838"/>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6"/>
      <c r="BT98" s="837"/>
      <c r="BU98" s="837"/>
      <c r="BV98" s="837"/>
      <c r="BW98" s="837"/>
      <c r="BX98" s="837"/>
      <c r="BY98" s="837"/>
      <c r="BZ98" s="837"/>
      <c r="CA98" s="837"/>
      <c r="CB98" s="837"/>
      <c r="CC98" s="837"/>
      <c r="CD98" s="837"/>
      <c r="CE98" s="837"/>
      <c r="CF98" s="837"/>
      <c r="CG98" s="842"/>
      <c r="CH98" s="839"/>
      <c r="CI98" s="840"/>
      <c r="CJ98" s="840"/>
      <c r="CK98" s="840"/>
      <c r="CL98" s="841"/>
      <c r="CM98" s="839"/>
      <c r="CN98" s="840"/>
      <c r="CO98" s="840"/>
      <c r="CP98" s="840"/>
      <c r="CQ98" s="841"/>
      <c r="CR98" s="839"/>
      <c r="CS98" s="840"/>
      <c r="CT98" s="840"/>
      <c r="CU98" s="840"/>
      <c r="CV98" s="841"/>
      <c r="CW98" s="839"/>
      <c r="CX98" s="840"/>
      <c r="CY98" s="840"/>
      <c r="CZ98" s="840"/>
      <c r="DA98" s="841"/>
      <c r="DB98" s="839"/>
      <c r="DC98" s="840"/>
      <c r="DD98" s="840"/>
      <c r="DE98" s="840"/>
      <c r="DF98" s="841"/>
      <c r="DG98" s="839"/>
      <c r="DH98" s="840"/>
      <c r="DI98" s="840"/>
      <c r="DJ98" s="840"/>
      <c r="DK98" s="841"/>
      <c r="DL98" s="839"/>
      <c r="DM98" s="840"/>
      <c r="DN98" s="840"/>
      <c r="DO98" s="840"/>
      <c r="DP98" s="841"/>
      <c r="DQ98" s="839"/>
      <c r="DR98" s="840"/>
      <c r="DS98" s="840"/>
      <c r="DT98" s="840"/>
      <c r="DU98" s="841"/>
      <c r="DV98" s="836"/>
      <c r="DW98" s="837"/>
      <c r="DX98" s="837"/>
      <c r="DY98" s="837"/>
      <c r="DZ98" s="838"/>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6"/>
      <c r="BT99" s="837"/>
      <c r="BU99" s="837"/>
      <c r="BV99" s="837"/>
      <c r="BW99" s="837"/>
      <c r="BX99" s="837"/>
      <c r="BY99" s="837"/>
      <c r="BZ99" s="837"/>
      <c r="CA99" s="837"/>
      <c r="CB99" s="837"/>
      <c r="CC99" s="837"/>
      <c r="CD99" s="837"/>
      <c r="CE99" s="837"/>
      <c r="CF99" s="837"/>
      <c r="CG99" s="842"/>
      <c r="CH99" s="839"/>
      <c r="CI99" s="840"/>
      <c r="CJ99" s="840"/>
      <c r="CK99" s="840"/>
      <c r="CL99" s="841"/>
      <c r="CM99" s="839"/>
      <c r="CN99" s="840"/>
      <c r="CO99" s="840"/>
      <c r="CP99" s="840"/>
      <c r="CQ99" s="841"/>
      <c r="CR99" s="839"/>
      <c r="CS99" s="840"/>
      <c r="CT99" s="840"/>
      <c r="CU99" s="840"/>
      <c r="CV99" s="841"/>
      <c r="CW99" s="839"/>
      <c r="CX99" s="840"/>
      <c r="CY99" s="840"/>
      <c r="CZ99" s="840"/>
      <c r="DA99" s="841"/>
      <c r="DB99" s="839"/>
      <c r="DC99" s="840"/>
      <c r="DD99" s="840"/>
      <c r="DE99" s="840"/>
      <c r="DF99" s="841"/>
      <c r="DG99" s="839"/>
      <c r="DH99" s="840"/>
      <c r="DI99" s="840"/>
      <c r="DJ99" s="840"/>
      <c r="DK99" s="841"/>
      <c r="DL99" s="839"/>
      <c r="DM99" s="840"/>
      <c r="DN99" s="840"/>
      <c r="DO99" s="840"/>
      <c r="DP99" s="841"/>
      <c r="DQ99" s="839"/>
      <c r="DR99" s="840"/>
      <c r="DS99" s="840"/>
      <c r="DT99" s="840"/>
      <c r="DU99" s="841"/>
      <c r="DV99" s="836"/>
      <c r="DW99" s="837"/>
      <c r="DX99" s="837"/>
      <c r="DY99" s="837"/>
      <c r="DZ99" s="838"/>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6"/>
      <c r="BT100" s="837"/>
      <c r="BU100" s="837"/>
      <c r="BV100" s="837"/>
      <c r="BW100" s="837"/>
      <c r="BX100" s="837"/>
      <c r="BY100" s="837"/>
      <c r="BZ100" s="837"/>
      <c r="CA100" s="837"/>
      <c r="CB100" s="837"/>
      <c r="CC100" s="837"/>
      <c r="CD100" s="837"/>
      <c r="CE100" s="837"/>
      <c r="CF100" s="837"/>
      <c r="CG100" s="842"/>
      <c r="CH100" s="839"/>
      <c r="CI100" s="840"/>
      <c r="CJ100" s="840"/>
      <c r="CK100" s="840"/>
      <c r="CL100" s="841"/>
      <c r="CM100" s="839"/>
      <c r="CN100" s="840"/>
      <c r="CO100" s="840"/>
      <c r="CP100" s="840"/>
      <c r="CQ100" s="841"/>
      <c r="CR100" s="839"/>
      <c r="CS100" s="840"/>
      <c r="CT100" s="840"/>
      <c r="CU100" s="840"/>
      <c r="CV100" s="841"/>
      <c r="CW100" s="839"/>
      <c r="CX100" s="840"/>
      <c r="CY100" s="840"/>
      <c r="CZ100" s="840"/>
      <c r="DA100" s="841"/>
      <c r="DB100" s="839"/>
      <c r="DC100" s="840"/>
      <c r="DD100" s="840"/>
      <c r="DE100" s="840"/>
      <c r="DF100" s="841"/>
      <c r="DG100" s="839"/>
      <c r="DH100" s="840"/>
      <c r="DI100" s="840"/>
      <c r="DJ100" s="840"/>
      <c r="DK100" s="841"/>
      <c r="DL100" s="839"/>
      <c r="DM100" s="840"/>
      <c r="DN100" s="840"/>
      <c r="DO100" s="840"/>
      <c r="DP100" s="841"/>
      <c r="DQ100" s="839"/>
      <c r="DR100" s="840"/>
      <c r="DS100" s="840"/>
      <c r="DT100" s="840"/>
      <c r="DU100" s="841"/>
      <c r="DV100" s="836"/>
      <c r="DW100" s="837"/>
      <c r="DX100" s="837"/>
      <c r="DY100" s="837"/>
      <c r="DZ100" s="838"/>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6"/>
      <c r="BT101" s="837"/>
      <c r="BU101" s="837"/>
      <c r="BV101" s="837"/>
      <c r="BW101" s="837"/>
      <c r="BX101" s="837"/>
      <c r="BY101" s="837"/>
      <c r="BZ101" s="837"/>
      <c r="CA101" s="837"/>
      <c r="CB101" s="837"/>
      <c r="CC101" s="837"/>
      <c r="CD101" s="837"/>
      <c r="CE101" s="837"/>
      <c r="CF101" s="837"/>
      <c r="CG101" s="842"/>
      <c r="CH101" s="839"/>
      <c r="CI101" s="840"/>
      <c r="CJ101" s="840"/>
      <c r="CK101" s="840"/>
      <c r="CL101" s="841"/>
      <c r="CM101" s="839"/>
      <c r="CN101" s="840"/>
      <c r="CO101" s="840"/>
      <c r="CP101" s="840"/>
      <c r="CQ101" s="841"/>
      <c r="CR101" s="839"/>
      <c r="CS101" s="840"/>
      <c r="CT101" s="840"/>
      <c r="CU101" s="840"/>
      <c r="CV101" s="841"/>
      <c r="CW101" s="839"/>
      <c r="CX101" s="840"/>
      <c r="CY101" s="840"/>
      <c r="CZ101" s="840"/>
      <c r="DA101" s="841"/>
      <c r="DB101" s="839"/>
      <c r="DC101" s="840"/>
      <c r="DD101" s="840"/>
      <c r="DE101" s="840"/>
      <c r="DF101" s="841"/>
      <c r="DG101" s="839"/>
      <c r="DH101" s="840"/>
      <c r="DI101" s="840"/>
      <c r="DJ101" s="840"/>
      <c r="DK101" s="841"/>
      <c r="DL101" s="839"/>
      <c r="DM101" s="840"/>
      <c r="DN101" s="840"/>
      <c r="DO101" s="840"/>
      <c r="DP101" s="841"/>
      <c r="DQ101" s="839"/>
      <c r="DR101" s="840"/>
      <c r="DS101" s="840"/>
      <c r="DT101" s="840"/>
      <c r="DU101" s="841"/>
      <c r="DV101" s="836"/>
      <c r="DW101" s="837"/>
      <c r="DX101" s="837"/>
      <c r="DY101" s="837"/>
      <c r="DZ101" s="838"/>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320</v>
      </c>
      <c r="BR102" s="764" t="s">
        <v>364</v>
      </c>
      <c r="BS102" s="765"/>
      <c r="BT102" s="765"/>
      <c r="BU102" s="765"/>
      <c r="BV102" s="765"/>
      <c r="BW102" s="765"/>
      <c r="BX102" s="765"/>
      <c r="BY102" s="765"/>
      <c r="BZ102" s="765"/>
      <c r="CA102" s="765"/>
      <c r="CB102" s="765"/>
      <c r="CC102" s="765"/>
      <c r="CD102" s="765"/>
      <c r="CE102" s="765"/>
      <c r="CF102" s="765"/>
      <c r="CG102" s="766"/>
      <c r="CH102" s="864"/>
      <c r="CI102" s="865"/>
      <c r="CJ102" s="865"/>
      <c r="CK102" s="865"/>
      <c r="CL102" s="866"/>
      <c r="CM102" s="864"/>
      <c r="CN102" s="865"/>
      <c r="CO102" s="865"/>
      <c r="CP102" s="865"/>
      <c r="CQ102" s="866"/>
      <c r="CR102" s="867"/>
      <c r="CS102" s="829"/>
      <c r="CT102" s="829"/>
      <c r="CU102" s="829"/>
      <c r="CV102" s="868"/>
      <c r="CW102" s="867"/>
      <c r="CX102" s="829"/>
      <c r="CY102" s="829"/>
      <c r="CZ102" s="829"/>
      <c r="DA102" s="868"/>
      <c r="DB102" s="867"/>
      <c r="DC102" s="829"/>
      <c r="DD102" s="829"/>
      <c r="DE102" s="829"/>
      <c r="DF102" s="868"/>
      <c r="DG102" s="867"/>
      <c r="DH102" s="829"/>
      <c r="DI102" s="829"/>
      <c r="DJ102" s="829"/>
      <c r="DK102" s="868"/>
      <c r="DL102" s="867"/>
      <c r="DM102" s="829"/>
      <c r="DN102" s="829"/>
      <c r="DO102" s="829"/>
      <c r="DP102" s="868"/>
      <c r="DQ102" s="867"/>
      <c r="DR102" s="829"/>
      <c r="DS102" s="829"/>
      <c r="DT102" s="829"/>
      <c r="DU102" s="868"/>
      <c r="DV102" s="764"/>
      <c r="DW102" s="765"/>
      <c r="DX102" s="765"/>
      <c r="DY102" s="765"/>
      <c r="DZ102" s="891"/>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2" t="s">
        <v>365</v>
      </c>
      <c r="BR103" s="892"/>
      <c r="BS103" s="892"/>
      <c r="BT103" s="892"/>
      <c r="BU103" s="892"/>
      <c r="BV103" s="892"/>
      <c r="BW103" s="892"/>
      <c r="BX103" s="892"/>
      <c r="BY103" s="892"/>
      <c r="BZ103" s="892"/>
      <c r="CA103" s="892"/>
      <c r="CB103" s="892"/>
      <c r="CC103" s="892"/>
      <c r="CD103" s="892"/>
      <c r="CE103" s="892"/>
      <c r="CF103" s="892"/>
      <c r="CG103" s="892"/>
      <c r="CH103" s="892"/>
      <c r="CI103" s="892"/>
      <c r="CJ103" s="892"/>
      <c r="CK103" s="892"/>
      <c r="CL103" s="892"/>
      <c r="CM103" s="892"/>
      <c r="CN103" s="892"/>
      <c r="CO103" s="892"/>
      <c r="CP103" s="892"/>
      <c r="CQ103" s="892"/>
      <c r="CR103" s="892"/>
      <c r="CS103" s="892"/>
      <c r="CT103" s="892"/>
      <c r="CU103" s="892"/>
      <c r="CV103" s="892"/>
      <c r="CW103" s="892"/>
      <c r="CX103" s="892"/>
      <c r="CY103" s="892"/>
      <c r="CZ103" s="892"/>
      <c r="DA103" s="892"/>
      <c r="DB103" s="892"/>
      <c r="DC103" s="892"/>
      <c r="DD103" s="892"/>
      <c r="DE103" s="892"/>
      <c r="DF103" s="892"/>
      <c r="DG103" s="892"/>
      <c r="DH103" s="892"/>
      <c r="DI103" s="892"/>
      <c r="DJ103" s="892"/>
      <c r="DK103" s="892"/>
      <c r="DL103" s="892"/>
      <c r="DM103" s="892"/>
      <c r="DN103" s="892"/>
      <c r="DO103" s="892"/>
      <c r="DP103" s="892"/>
      <c r="DQ103" s="892"/>
      <c r="DR103" s="892"/>
      <c r="DS103" s="892"/>
      <c r="DT103" s="892"/>
      <c r="DU103" s="892"/>
      <c r="DV103" s="892"/>
      <c r="DW103" s="892"/>
      <c r="DX103" s="892"/>
      <c r="DY103" s="892"/>
      <c r="DZ103" s="892"/>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3" t="s">
        <v>366</v>
      </c>
      <c r="BR104" s="893"/>
      <c r="BS104" s="893"/>
      <c r="BT104" s="893"/>
      <c r="BU104" s="893"/>
      <c r="BV104" s="893"/>
      <c r="BW104" s="893"/>
      <c r="BX104" s="893"/>
      <c r="BY104" s="893"/>
      <c r="BZ104" s="893"/>
      <c r="CA104" s="893"/>
      <c r="CB104" s="893"/>
      <c r="CC104" s="893"/>
      <c r="CD104" s="893"/>
      <c r="CE104" s="893"/>
      <c r="CF104" s="893"/>
      <c r="CG104" s="893"/>
      <c r="CH104" s="893"/>
      <c r="CI104" s="893"/>
      <c r="CJ104" s="893"/>
      <c r="CK104" s="893"/>
      <c r="CL104" s="893"/>
      <c r="CM104" s="893"/>
      <c r="CN104" s="893"/>
      <c r="CO104" s="893"/>
      <c r="CP104" s="893"/>
      <c r="CQ104" s="893"/>
      <c r="CR104" s="893"/>
      <c r="CS104" s="893"/>
      <c r="CT104" s="893"/>
      <c r="CU104" s="893"/>
      <c r="CV104" s="893"/>
      <c r="CW104" s="893"/>
      <c r="CX104" s="893"/>
      <c r="CY104" s="893"/>
      <c r="CZ104" s="893"/>
      <c r="DA104" s="893"/>
      <c r="DB104" s="893"/>
      <c r="DC104" s="893"/>
      <c r="DD104" s="893"/>
      <c r="DE104" s="893"/>
      <c r="DF104" s="893"/>
      <c r="DG104" s="893"/>
      <c r="DH104" s="893"/>
      <c r="DI104" s="893"/>
      <c r="DJ104" s="893"/>
      <c r="DK104" s="893"/>
      <c r="DL104" s="893"/>
      <c r="DM104" s="893"/>
      <c r="DN104" s="893"/>
      <c r="DO104" s="893"/>
      <c r="DP104" s="893"/>
      <c r="DQ104" s="893"/>
      <c r="DR104" s="893"/>
      <c r="DS104" s="893"/>
      <c r="DT104" s="893"/>
      <c r="DU104" s="893"/>
      <c r="DV104" s="893"/>
      <c r="DW104" s="893"/>
      <c r="DX104" s="893"/>
      <c r="DY104" s="893"/>
      <c r="DZ104" s="893"/>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4" t="s">
        <v>369</v>
      </c>
      <c r="B108" s="895"/>
      <c r="C108" s="895"/>
      <c r="D108" s="895"/>
      <c r="E108" s="895"/>
      <c r="F108" s="895"/>
      <c r="G108" s="895"/>
      <c r="H108" s="895"/>
      <c r="I108" s="895"/>
      <c r="J108" s="895"/>
      <c r="K108" s="895"/>
      <c r="L108" s="895"/>
      <c r="M108" s="895"/>
      <c r="N108" s="895"/>
      <c r="O108" s="895"/>
      <c r="P108" s="895"/>
      <c r="Q108" s="895"/>
      <c r="R108" s="895"/>
      <c r="S108" s="895"/>
      <c r="T108" s="895"/>
      <c r="U108" s="895"/>
      <c r="V108" s="895"/>
      <c r="W108" s="895"/>
      <c r="X108" s="895"/>
      <c r="Y108" s="895"/>
      <c r="Z108" s="895"/>
      <c r="AA108" s="895"/>
      <c r="AB108" s="895"/>
      <c r="AC108" s="895"/>
      <c r="AD108" s="895"/>
      <c r="AE108" s="895"/>
      <c r="AF108" s="895"/>
      <c r="AG108" s="895"/>
      <c r="AH108" s="895"/>
      <c r="AI108" s="895"/>
      <c r="AJ108" s="895"/>
      <c r="AK108" s="895"/>
      <c r="AL108" s="895"/>
      <c r="AM108" s="895"/>
      <c r="AN108" s="895"/>
      <c r="AO108" s="895"/>
      <c r="AP108" s="895"/>
      <c r="AQ108" s="895"/>
      <c r="AR108" s="895"/>
      <c r="AS108" s="895"/>
      <c r="AT108" s="896"/>
      <c r="AU108" s="894" t="s">
        <v>370</v>
      </c>
      <c r="AV108" s="895"/>
      <c r="AW108" s="895"/>
      <c r="AX108" s="895"/>
      <c r="AY108" s="895"/>
      <c r="AZ108" s="895"/>
      <c r="BA108" s="895"/>
      <c r="BB108" s="895"/>
      <c r="BC108" s="895"/>
      <c r="BD108" s="895"/>
      <c r="BE108" s="895"/>
      <c r="BF108" s="895"/>
      <c r="BG108" s="895"/>
      <c r="BH108" s="895"/>
      <c r="BI108" s="895"/>
      <c r="BJ108" s="895"/>
      <c r="BK108" s="895"/>
      <c r="BL108" s="895"/>
      <c r="BM108" s="895"/>
      <c r="BN108" s="895"/>
      <c r="BO108" s="895"/>
      <c r="BP108" s="895"/>
      <c r="BQ108" s="895"/>
      <c r="BR108" s="895"/>
      <c r="BS108" s="895"/>
      <c r="BT108" s="895"/>
      <c r="BU108" s="895"/>
      <c r="BV108" s="895"/>
      <c r="BW108" s="895"/>
      <c r="BX108" s="895"/>
      <c r="BY108" s="895"/>
      <c r="BZ108" s="895"/>
      <c r="CA108" s="895"/>
      <c r="CB108" s="895"/>
      <c r="CC108" s="895"/>
      <c r="CD108" s="895"/>
      <c r="CE108" s="895"/>
      <c r="CF108" s="895"/>
      <c r="CG108" s="895"/>
      <c r="CH108" s="895"/>
      <c r="CI108" s="895"/>
      <c r="CJ108" s="895"/>
      <c r="CK108" s="895"/>
      <c r="CL108" s="895"/>
      <c r="CM108" s="895"/>
      <c r="CN108" s="895"/>
      <c r="CO108" s="895"/>
      <c r="CP108" s="895"/>
      <c r="CQ108" s="895"/>
      <c r="CR108" s="895"/>
      <c r="CS108" s="895"/>
      <c r="CT108" s="895"/>
      <c r="CU108" s="895"/>
      <c r="CV108" s="895"/>
      <c r="CW108" s="895"/>
      <c r="CX108" s="895"/>
      <c r="CY108" s="895"/>
      <c r="CZ108" s="895"/>
      <c r="DA108" s="895"/>
      <c r="DB108" s="895"/>
      <c r="DC108" s="895"/>
      <c r="DD108" s="895"/>
      <c r="DE108" s="895"/>
      <c r="DF108" s="895"/>
      <c r="DG108" s="895"/>
      <c r="DH108" s="895"/>
      <c r="DI108" s="895"/>
      <c r="DJ108" s="895"/>
      <c r="DK108" s="895"/>
      <c r="DL108" s="895"/>
      <c r="DM108" s="895"/>
      <c r="DN108" s="895"/>
      <c r="DO108" s="895"/>
      <c r="DP108" s="895"/>
      <c r="DQ108" s="895"/>
      <c r="DR108" s="895"/>
      <c r="DS108" s="895"/>
      <c r="DT108" s="895"/>
      <c r="DU108" s="895"/>
      <c r="DV108" s="895"/>
      <c r="DW108" s="895"/>
      <c r="DX108" s="895"/>
      <c r="DY108" s="895"/>
      <c r="DZ108" s="896"/>
    </row>
    <row r="109" spans="1:131" s="89" customFormat="1" ht="26.25" customHeight="1" x14ac:dyDescent="0.15">
      <c r="A109" s="889" t="s">
        <v>371</v>
      </c>
      <c r="B109" s="870"/>
      <c r="C109" s="870"/>
      <c r="D109" s="870"/>
      <c r="E109" s="870"/>
      <c r="F109" s="870"/>
      <c r="G109" s="870"/>
      <c r="H109" s="870"/>
      <c r="I109" s="870"/>
      <c r="J109" s="870"/>
      <c r="K109" s="870"/>
      <c r="L109" s="870"/>
      <c r="M109" s="870"/>
      <c r="N109" s="870"/>
      <c r="O109" s="870"/>
      <c r="P109" s="870"/>
      <c r="Q109" s="870"/>
      <c r="R109" s="870"/>
      <c r="S109" s="870"/>
      <c r="T109" s="870"/>
      <c r="U109" s="870"/>
      <c r="V109" s="870"/>
      <c r="W109" s="870"/>
      <c r="X109" s="870"/>
      <c r="Y109" s="870"/>
      <c r="Z109" s="871"/>
      <c r="AA109" s="869" t="s">
        <v>372</v>
      </c>
      <c r="AB109" s="870"/>
      <c r="AC109" s="870"/>
      <c r="AD109" s="870"/>
      <c r="AE109" s="871"/>
      <c r="AF109" s="869" t="s">
        <v>373</v>
      </c>
      <c r="AG109" s="870"/>
      <c r="AH109" s="870"/>
      <c r="AI109" s="870"/>
      <c r="AJ109" s="871"/>
      <c r="AK109" s="869" t="s">
        <v>237</v>
      </c>
      <c r="AL109" s="870"/>
      <c r="AM109" s="870"/>
      <c r="AN109" s="870"/>
      <c r="AO109" s="871"/>
      <c r="AP109" s="869" t="s">
        <v>374</v>
      </c>
      <c r="AQ109" s="870"/>
      <c r="AR109" s="870"/>
      <c r="AS109" s="870"/>
      <c r="AT109" s="872"/>
      <c r="AU109" s="889" t="s">
        <v>371</v>
      </c>
      <c r="AV109" s="870"/>
      <c r="AW109" s="870"/>
      <c r="AX109" s="870"/>
      <c r="AY109" s="870"/>
      <c r="AZ109" s="870"/>
      <c r="BA109" s="870"/>
      <c r="BB109" s="870"/>
      <c r="BC109" s="870"/>
      <c r="BD109" s="870"/>
      <c r="BE109" s="870"/>
      <c r="BF109" s="870"/>
      <c r="BG109" s="870"/>
      <c r="BH109" s="870"/>
      <c r="BI109" s="870"/>
      <c r="BJ109" s="870"/>
      <c r="BK109" s="870"/>
      <c r="BL109" s="870"/>
      <c r="BM109" s="870"/>
      <c r="BN109" s="870"/>
      <c r="BO109" s="870"/>
      <c r="BP109" s="871"/>
      <c r="BQ109" s="869" t="s">
        <v>372</v>
      </c>
      <c r="BR109" s="870"/>
      <c r="BS109" s="870"/>
      <c r="BT109" s="870"/>
      <c r="BU109" s="871"/>
      <c r="BV109" s="869" t="s">
        <v>373</v>
      </c>
      <c r="BW109" s="870"/>
      <c r="BX109" s="870"/>
      <c r="BY109" s="870"/>
      <c r="BZ109" s="871"/>
      <c r="CA109" s="869" t="s">
        <v>237</v>
      </c>
      <c r="CB109" s="870"/>
      <c r="CC109" s="870"/>
      <c r="CD109" s="870"/>
      <c r="CE109" s="871"/>
      <c r="CF109" s="890" t="s">
        <v>374</v>
      </c>
      <c r="CG109" s="890"/>
      <c r="CH109" s="890"/>
      <c r="CI109" s="890"/>
      <c r="CJ109" s="890"/>
      <c r="CK109" s="869" t="s">
        <v>375</v>
      </c>
      <c r="CL109" s="870"/>
      <c r="CM109" s="870"/>
      <c r="CN109" s="870"/>
      <c r="CO109" s="870"/>
      <c r="CP109" s="870"/>
      <c r="CQ109" s="870"/>
      <c r="CR109" s="870"/>
      <c r="CS109" s="870"/>
      <c r="CT109" s="870"/>
      <c r="CU109" s="870"/>
      <c r="CV109" s="870"/>
      <c r="CW109" s="870"/>
      <c r="CX109" s="870"/>
      <c r="CY109" s="870"/>
      <c r="CZ109" s="870"/>
      <c r="DA109" s="870"/>
      <c r="DB109" s="870"/>
      <c r="DC109" s="870"/>
      <c r="DD109" s="870"/>
      <c r="DE109" s="870"/>
      <c r="DF109" s="871"/>
      <c r="DG109" s="869" t="s">
        <v>372</v>
      </c>
      <c r="DH109" s="870"/>
      <c r="DI109" s="870"/>
      <c r="DJ109" s="870"/>
      <c r="DK109" s="871"/>
      <c r="DL109" s="869" t="s">
        <v>373</v>
      </c>
      <c r="DM109" s="870"/>
      <c r="DN109" s="870"/>
      <c r="DO109" s="870"/>
      <c r="DP109" s="871"/>
      <c r="DQ109" s="869" t="s">
        <v>237</v>
      </c>
      <c r="DR109" s="870"/>
      <c r="DS109" s="870"/>
      <c r="DT109" s="870"/>
      <c r="DU109" s="871"/>
      <c r="DV109" s="869" t="s">
        <v>374</v>
      </c>
      <c r="DW109" s="870"/>
      <c r="DX109" s="870"/>
      <c r="DY109" s="870"/>
      <c r="DZ109" s="872"/>
    </row>
    <row r="110" spans="1:131" s="89" customFormat="1" ht="26.25" customHeight="1" x14ac:dyDescent="0.15">
      <c r="A110" s="873" t="s">
        <v>376</v>
      </c>
      <c r="B110" s="874"/>
      <c r="C110" s="874"/>
      <c r="D110" s="874"/>
      <c r="E110" s="874"/>
      <c r="F110" s="874"/>
      <c r="G110" s="874"/>
      <c r="H110" s="874"/>
      <c r="I110" s="874"/>
      <c r="J110" s="874"/>
      <c r="K110" s="874"/>
      <c r="L110" s="874"/>
      <c r="M110" s="874"/>
      <c r="N110" s="874"/>
      <c r="O110" s="874"/>
      <c r="P110" s="874"/>
      <c r="Q110" s="874"/>
      <c r="R110" s="874"/>
      <c r="S110" s="874"/>
      <c r="T110" s="874"/>
      <c r="U110" s="874"/>
      <c r="V110" s="874"/>
      <c r="W110" s="874"/>
      <c r="X110" s="874"/>
      <c r="Y110" s="874"/>
      <c r="Z110" s="875"/>
      <c r="AA110" s="876">
        <v>806951</v>
      </c>
      <c r="AB110" s="877"/>
      <c r="AC110" s="877"/>
      <c r="AD110" s="877"/>
      <c r="AE110" s="878"/>
      <c r="AF110" s="879">
        <v>708245</v>
      </c>
      <c r="AG110" s="877"/>
      <c r="AH110" s="877"/>
      <c r="AI110" s="877"/>
      <c r="AJ110" s="878"/>
      <c r="AK110" s="879">
        <v>659924</v>
      </c>
      <c r="AL110" s="877"/>
      <c r="AM110" s="877"/>
      <c r="AN110" s="877"/>
      <c r="AO110" s="878"/>
      <c r="AP110" s="880">
        <v>10.1</v>
      </c>
      <c r="AQ110" s="881"/>
      <c r="AR110" s="881"/>
      <c r="AS110" s="881"/>
      <c r="AT110" s="882"/>
      <c r="AU110" s="883" t="s">
        <v>377</v>
      </c>
      <c r="AV110" s="884"/>
      <c r="AW110" s="884"/>
      <c r="AX110" s="884"/>
      <c r="AY110" s="884"/>
      <c r="AZ110" s="906" t="s">
        <v>378</v>
      </c>
      <c r="BA110" s="874"/>
      <c r="BB110" s="874"/>
      <c r="BC110" s="874"/>
      <c r="BD110" s="874"/>
      <c r="BE110" s="874"/>
      <c r="BF110" s="874"/>
      <c r="BG110" s="874"/>
      <c r="BH110" s="874"/>
      <c r="BI110" s="874"/>
      <c r="BJ110" s="874"/>
      <c r="BK110" s="874"/>
      <c r="BL110" s="874"/>
      <c r="BM110" s="874"/>
      <c r="BN110" s="874"/>
      <c r="BO110" s="874"/>
      <c r="BP110" s="875"/>
      <c r="BQ110" s="907">
        <v>7518610</v>
      </c>
      <c r="BR110" s="908"/>
      <c r="BS110" s="908"/>
      <c r="BT110" s="908"/>
      <c r="BU110" s="908"/>
      <c r="BV110" s="908">
        <v>6990219</v>
      </c>
      <c r="BW110" s="908"/>
      <c r="BX110" s="908"/>
      <c r="BY110" s="908"/>
      <c r="BZ110" s="908"/>
      <c r="CA110" s="908">
        <v>6862821</v>
      </c>
      <c r="CB110" s="908"/>
      <c r="CC110" s="908"/>
      <c r="CD110" s="908"/>
      <c r="CE110" s="908"/>
      <c r="CF110" s="921">
        <v>104.8</v>
      </c>
      <c r="CG110" s="922"/>
      <c r="CH110" s="922"/>
      <c r="CI110" s="922"/>
      <c r="CJ110" s="922"/>
      <c r="CK110" s="923" t="s">
        <v>379</v>
      </c>
      <c r="CL110" s="924"/>
      <c r="CM110" s="906" t="s">
        <v>380</v>
      </c>
      <c r="CN110" s="874"/>
      <c r="CO110" s="874"/>
      <c r="CP110" s="874"/>
      <c r="CQ110" s="874"/>
      <c r="CR110" s="874"/>
      <c r="CS110" s="874"/>
      <c r="CT110" s="874"/>
      <c r="CU110" s="874"/>
      <c r="CV110" s="874"/>
      <c r="CW110" s="874"/>
      <c r="CX110" s="874"/>
      <c r="CY110" s="874"/>
      <c r="CZ110" s="874"/>
      <c r="DA110" s="874"/>
      <c r="DB110" s="874"/>
      <c r="DC110" s="874"/>
      <c r="DD110" s="874"/>
      <c r="DE110" s="874"/>
      <c r="DF110" s="875"/>
      <c r="DG110" s="907" t="s">
        <v>61</v>
      </c>
      <c r="DH110" s="908"/>
      <c r="DI110" s="908"/>
      <c r="DJ110" s="908"/>
      <c r="DK110" s="908"/>
      <c r="DL110" s="908" t="s">
        <v>61</v>
      </c>
      <c r="DM110" s="908"/>
      <c r="DN110" s="908"/>
      <c r="DO110" s="908"/>
      <c r="DP110" s="908"/>
      <c r="DQ110" s="908" t="s">
        <v>61</v>
      </c>
      <c r="DR110" s="908"/>
      <c r="DS110" s="908"/>
      <c r="DT110" s="908"/>
      <c r="DU110" s="908"/>
      <c r="DV110" s="909" t="s">
        <v>61</v>
      </c>
      <c r="DW110" s="909"/>
      <c r="DX110" s="909"/>
      <c r="DY110" s="909"/>
      <c r="DZ110" s="910"/>
    </row>
    <row r="111" spans="1:131" s="89" customFormat="1" ht="26.25" customHeight="1" x14ac:dyDescent="0.15">
      <c r="A111" s="911" t="s">
        <v>381</v>
      </c>
      <c r="B111" s="912"/>
      <c r="C111" s="912"/>
      <c r="D111" s="912"/>
      <c r="E111" s="912"/>
      <c r="F111" s="912"/>
      <c r="G111" s="912"/>
      <c r="H111" s="912"/>
      <c r="I111" s="912"/>
      <c r="J111" s="912"/>
      <c r="K111" s="912"/>
      <c r="L111" s="912"/>
      <c r="M111" s="912"/>
      <c r="N111" s="912"/>
      <c r="O111" s="912"/>
      <c r="P111" s="912"/>
      <c r="Q111" s="912"/>
      <c r="R111" s="912"/>
      <c r="S111" s="912"/>
      <c r="T111" s="912"/>
      <c r="U111" s="912"/>
      <c r="V111" s="912"/>
      <c r="W111" s="912"/>
      <c r="X111" s="912"/>
      <c r="Y111" s="912"/>
      <c r="Z111" s="913"/>
      <c r="AA111" s="914" t="s">
        <v>61</v>
      </c>
      <c r="AB111" s="915"/>
      <c r="AC111" s="915"/>
      <c r="AD111" s="915"/>
      <c r="AE111" s="916"/>
      <c r="AF111" s="917" t="s">
        <v>61</v>
      </c>
      <c r="AG111" s="915"/>
      <c r="AH111" s="915"/>
      <c r="AI111" s="915"/>
      <c r="AJ111" s="916"/>
      <c r="AK111" s="917" t="s">
        <v>61</v>
      </c>
      <c r="AL111" s="915"/>
      <c r="AM111" s="915"/>
      <c r="AN111" s="915"/>
      <c r="AO111" s="916"/>
      <c r="AP111" s="918" t="s">
        <v>61</v>
      </c>
      <c r="AQ111" s="919"/>
      <c r="AR111" s="919"/>
      <c r="AS111" s="919"/>
      <c r="AT111" s="920"/>
      <c r="AU111" s="885"/>
      <c r="AV111" s="886"/>
      <c r="AW111" s="886"/>
      <c r="AX111" s="886"/>
      <c r="AY111" s="886"/>
      <c r="AZ111" s="899" t="s">
        <v>382</v>
      </c>
      <c r="BA111" s="900"/>
      <c r="BB111" s="900"/>
      <c r="BC111" s="900"/>
      <c r="BD111" s="900"/>
      <c r="BE111" s="900"/>
      <c r="BF111" s="900"/>
      <c r="BG111" s="900"/>
      <c r="BH111" s="900"/>
      <c r="BI111" s="900"/>
      <c r="BJ111" s="900"/>
      <c r="BK111" s="900"/>
      <c r="BL111" s="900"/>
      <c r="BM111" s="900"/>
      <c r="BN111" s="900"/>
      <c r="BO111" s="900"/>
      <c r="BP111" s="901"/>
      <c r="BQ111" s="902" t="s">
        <v>61</v>
      </c>
      <c r="BR111" s="903"/>
      <c r="BS111" s="903"/>
      <c r="BT111" s="903"/>
      <c r="BU111" s="903"/>
      <c r="BV111" s="903" t="s">
        <v>61</v>
      </c>
      <c r="BW111" s="903"/>
      <c r="BX111" s="903"/>
      <c r="BY111" s="903"/>
      <c r="BZ111" s="903"/>
      <c r="CA111" s="903" t="s">
        <v>61</v>
      </c>
      <c r="CB111" s="903"/>
      <c r="CC111" s="903"/>
      <c r="CD111" s="903"/>
      <c r="CE111" s="903"/>
      <c r="CF111" s="897" t="s">
        <v>61</v>
      </c>
      <c r="CG111" s="898"/>
      <c r="CH111" s="898"/>
      <c r="CI111" s="898"/>
      <c r="CJ111" s="898"/>
      <c r="CK111" s="925"/>
      <c r="CL111" s="926"/>
      <c r="CM111" s="899" t="s">
        <v>383</v>
      </c>
      <c r="CN111" s="900"/>
      <c r="CO111" s="900"/>
      <c r="CP111" s="900"/>
      <c r="CQ111" s="900"/>
      <c r="CR111" s="900"/>
      <c r="CS111" s="900"/>
      <c r="CT111" s="900"/>
      <c r="CU111" s="900"/>
      <c r="CV111" s="900"/>
      <c r="CW111" s="900"/>
      <c r="CX111" s="900"/>
      <c r="CY111" s="900"/>
      <c r="CZ111" s="900"/>
      <c r="DA111" s="900"/>
      <c r="DB111" s="900"/>
      <c r="DC111" s="900"/>
      <c r="DD111" s="900"/>
      <c r="DE111" s="900"/>
      <c r="DF111" s="901"/>
      <c r="DG111" s="902" t="s">
        <v>61</v>
      </c>
      <c r="DH111" s="903"/>
      <c r="DI111" s="903"/>
      <c r="DJ111" s="903"/>
      <c r="DK111" s="903"/>
      <c r="DL111" s="903" t="s">
        <v>61</v>
      </c>
      <c r="DM111" s="903"/>
      <c r="DN111" s="903"/>
      <c r="DO111" s="903"/>
      <c r="DP111" s="903"/>
      <c r="DQ111" s="903" t="s">
        <v>61</v>
      </c>
      <c r="DR111" s="903"/>
      <c r="DS111" s="903"/>
      <c r="DT111" s="903"/>
      <c r="DU111" s="903"/>
      <c r="DV111" s="904" t="s">
        <v>61</v>
      </c>
      <c r="DW111" s="904"/>
      <c r="DX111" s="904"/>
      <c r="DY111" s="904"/>
      <c r="DZ111" s="905"/>
    </row>
    <row r="112" spans="1:131" s="89" customFormat="1" ht="26.25" customHeight="1" x14ac:dyDescent="0.15">
      <c r="A112" s="929" t="s">
        <v>384</v>
      </c>
      <c r="B112" s="930"/>
      <c r="C112" s="900" t="s">
        <v>385</v>
      </c>
      <c r="D112" s="900"/>
      <c r="E112" s="900"/>
      <c r="F112" s="900"/>
      <c r="G112" s="900"/>
      <c r="H112" s="900"/>
      <c r="I112" s="900"/>
      <c r="J112" s="900"/>
      <c r="K112" s="900"/>
      <c r="L112" s="900"/>
      <c r="M112" s="900"/>
      <c r="N112" s="900"/>
      <c r="O112" s="900"/>
      <c r="P112" s="900"/>
      <c r="Q112" s="900"/>
      <c r="R112" s="900"/>
      <c r="S112" s="900"/>
      <c r="T112" s="900"/>
      <c r="U112" s="900"/>
      <c r="V112" s="900"/>
      <c r="W112" s="900"/>
      <c r="X112" s="900"/>
      <c r="Y112" s="900"/>
      <c r="Z112" s="901"/>
      <c r="AA112" s="935" t="s">
        <v>61</v>
      </c>
      <c r="AB112" s="936"/>
      <c r="AC112" s="936"/>
      <c r="AD112" s="936"/>
      <c r="AE112" s="937"/>
      <c r="AF112" s="938" t="s">
        <v>61</v>
      </c>
      <c r="AG112" s="936"/>
      <c r="AH112" s="936"/>
      <c r="AI112" s="936"/>
      <c r="AJ112" s="937"/>
      <c r="AK112" s="938" t="s">
        <v>61</v>
      </c>
      <c r="AL112" s="936"/>
      <c r="AM112" s="936"/>
      <c r="AN112" s="936"/>
      <c r="AO112" s="937"/>
      <c r="AP112" s="939" t="s">
        <v>61</v>
      </c>
      <c r="AQ112" s="940"/>
      <c r="AR112" s="940"/>
      <c r="AS112" s="940"/>
      <c r="AT112" s="941"/>
      <c r="AU112" s="885"/>
      <c r="AV112" s="886"/>
      <c r="AW112" s="886"/>
      <c r="AX112" s="886"/>
      <c r="AY112" s="886"/>
      <c r="AZ112" s="899" t="s">
        <v>386</v>
      </c>
      <c r="BA112" s="900"/>
      <c r="BB112" s="900"/>
      <c r="BC112" s="900"/>
      <c r="BD112" s="900"/>
      <c r="BE112" s="900"/>
      <c r="BF112" s="900"/>
      <c r="BG112" s="900"/>
      <c r="BH112" s="900"/>
      <c r="BI112" s="900"/>
      <c r="BJ112" s="900"/>
      <c r="BK112" s="900"/>
      <c r="BL112" s="900"/>
      <c r="BM112" s="900"/>
      <c r="BN112" s="900"/>
      <c r="BO112" s="900"/>
      <c r="BP112" s="901"/>
      <c r="BQ112" s="902">
        <v>2372492</v>
      </c>
      <c r="BR112" s="903"/>
      <c r="BS112" s="903"/>
      <c r="BT112" s="903"/>
      <c r="BU112" s="903"/>
      <c r="BV112" s="903">
        <v>2227538</v>
      </c>
      <c r="BW112" s="903"/>
      <c r="BX112" s="903"/>
      <c r="BY112" s="903"/>
      <c r="BZ112" s="903"/>
      <c r="CA112" s="903">
        <v>2081352</v>
      </c>
      <c r="CB112" s="903"/>
      <c r="CC112" s="903"/>
      <c r="CD112" s="903"/>
      <c r="CE112" s="903"/>
      <c r="CF112" s="897">
        <v>31.8</v>
      </c>
      <c r="CG112" s="898"/>
      <c r="CH112" s="898"/>
      <c r="CI112" s="898"/>
      <c r="CJ112" s="898"/>
      <c r="CK112" s="925"/>
      <c r="CL112" s="926"/>
      <c r="CM112" s="899" t="s">
        <v>387</v>
      </c>
      <c r="CN112" s="900"/>
      <c r="CO112" s="900"/>
      <c r="CP112" s="900"/>
      <c r="CQ112" s="900"/>
      <c r="CR112" s="900"/>
      <c r="CS112" s="900"/>
      <c r="CT112" s="900"/>
      <c r="CU112" s="900"/>
      <c r="CV112" s="900"/>
      <c r="CW112" s="900"/>
      <c r="CX112" s="900"/>
      <c r="CY112" s="900"/>
      <c r="CZ112" s="900"/>
      <c r="DA112" s="900"/>
      <c r="DB112" s="900"/>
      <c r="DC112" s="900"/>
      <c r="DD112" s="900"/>
      <c r="DE112" s="900"/>
      <c r="DF112" s="901"/>
      <c r="DG112" s="902" t="s">
        <v>61</v>
      </c>
      <c r="DH112" s="903"/>
      <c r="DI112" s="903"/>
      <c r="DJ112" s="903"/>
      <c r="DK112" s="903"/>
      <c r="DL112" s="903" t="s">
        <v>61</v>
      </c>
      <c r="DM112" s="903"/>
      <c r="DN112" s="903"/>
      <c r="DO112" s="903"/>
      <c r="DP112" s="903"/>
      <c r="DQ112" s="903" t="s">
        <v>61</v>
      </c>
      <c r="DR112" s="903"/>
      <c r="DS112" s="903"/>
      <c r="DT112" s="903"/>
      <c r="DU112" s="903"/>
      <c r="DV112" s="904" t="s">
        <v>61</v>
      </c>
      <c r="DW112" s="904"/>
      <c r="DX112" s="904"/>
      <c r="DY112" s="904"/>
      <c r="DZ112" s="905"/>
    </row>
    <row r="113" spans="1:130" s="89" customFormat="1" ht="26.25" customHeight="1" x14ac:dyDescent="0.15">
      <c r="A113" s="931"/>
      <c r="B113" s="932"/>
      <c r="C113" s="900" t="s">
        <v>388</v>
      </c>
      <c r="D113" s="900"/>
      <c r="E113" s="900"/>
      <c r="F113" s="900"/>
      <c r="G113" s="900"/>
      <c r="H113" s="900"/>
      <c r="I113" s="900"/>
      <c r="J113" s="900"/>
      <c r="K113" s="900"/>
      <c r="L113" s="900"/>
      <c r="M113" s="900"/>
      <c r="N113" s="900"/>
      <c r="O113" s="900"/>
      <c r="P113" s="900"/>
      <c r="Q113" s="900"/>
      <c r="R113" s="900"/>
      <c r="S113" s="900"/>
      <c r="T113" s="900"/>
      <c r="U113" s="900"/>
      <c r="V113" s="900"/>
      <c r="W113" s="900"/>
      <c r="X113" s="900"/>
      <c r="Y113" s="900"/>
      <c r="Z113" s="901"/>
      <c r="AA113" s="914">
        <v>254500</v>
      </c>
      <c r="AB113" s="915"/>
      <c r="AC113" s="915"/>
      <c r="AD113" s="915"/>
      <c r="AE113" s="916"/>
      <c r="AF113" s="917">
        <v>248010</v>
      </c>
      <c r="AG113" s="915"/>
      <c r="AH113" s="915"/>
      <c r="AI113" s="915"/>
      <c r="AJ113" s="916"/>
      <c r="AK113" s="917">
        <v>234666</v>
      </c>
      <c r="AL113" s="915"/>
      <c r="AM113" s="915"/>
      <c r="AN113" s="915"/>
      <c r="AO113" s="916"/>
      <c r="AP113" s="918">
        <v>3.6</v>
      </c>
      <c r="AQ113" s="919"/>
      <c r="AR113" s="919"/>
      <c r="AS113" s="919"/>
      <c r="AT113" s="920"/>
      <c r="AU113" s="885"/>
      <c r="AV113" s="886"/>
      <c r="AW113" s="886"/>
      <c r="AX113" s="886"/>
      <c r="AY113" s="886"/>
      <c r="AZ113" s="899" t="s">
        <v>389</v>
      </c>
      <c r="BA113" s="900"/>
      <c r="BB113" s="900"/>
      <c r="BC113" s="900"/>
      <c r="BD113" s="900"/>
      <c r="BE113" s="900"/>
      <c r="BF113" s="900"/>
      <c r="BG113" s="900"/>
      <c r="BH113" s="900"/>
      <c r="BI113" s="900"/>
      <c r="BJ113" s="900"/>
      <c r="BK113" s="900"/>
      <c r="BL113" s="900"/>
      <c r="BM113" s="900"/>
      <c r="BN113" s="900"/>
      <c r="BO113" s="900"/>
      <c r="BP113" s="901"/>
      <c r="BQ113" s="902">
        <v>159015</v>
      </c>
      <c r="BR113" s="903"/>
      <c r="BS113" s="903"/>
      <c r="BT113" s="903"/>
      <c r="BU113" s="903"/>
      <c r="BV113" s="903">
        <v>615122</v>
      </c>
      <c r="BW113" s="903"/>
      <c r="BX113" s="903"/>
      <c r="BY113" s="903"/>
      <c r="BZ113" s="903"/>
      <c r="CA113" s="903">
        <v>643730</v>
      </c>
      <c r="CB113" s="903"/>
      <c r="CC113" s="903"/>
      <c r="CD113" s="903"/>
      <c r="CE113" s="903"/>
      <c r="CF113" s="897">
        <v>9.8000000000000007</v>
      </c>
      <c r="CG113" s="898"/>
      <c r="CH113" s="898"/>
      <c r="CI113" s="898"/>
      <c r="CJ113" s="898"/>
      <c r="CK113" s="925"/>
      <c r="CL113" s="926"/>
      <c r="CM113" s="899" t="s">
        <v>390</v>
      </c>
      <c r="CN113" s="900"/>
      <c r="CO113" s="900"/>
      <c r="CP113" s="900"/>
      <c r="CQ113" s="900"/>
      <c r="CR113" s="900"/>
      <c r="CS113" s="900"/>
      <c r="CT113" s="900"/>
      <c r="CU113" s="900"/>
      <c r="CV113" s="900"/>
      <c r="CW113" s="900"/>
      <c r="CX113" s="900"/>
      <c r="CY113" s="900"/>
      <c r="CZ113" s="900"/>
      <c r="DA113" s="900"/>
      <c r="DB113" s="900"/>
      <c r="DC113" s="900"/>
      <c r="DD113" s="900"/>
      <c r="DE113" s="900"/>
      <c r="DF113" s="901"/>
      <c r="DG113" s="935" t="s">
        <v>61</v>
      </c>
      <c r="DH113" s="936"/>
      <c r="DI113" s="936"/>
      <c r="DJ113" s="936"/>
      <c r="DK113" s="937"/>
      <c r="DL113" s="938" t="s">
        <v>61</v>
      </c>
      <c r="DM113" s="936"/>
      <c r="DN113" s="936"/>
      <c r="DO113" s="936"/>
      <c r="DP113" s="937"/>
      <c r="DQ113" s="938" t="s">
        <v>61</v>
      </c>
      <c r="DR113" s="936"/>
      <c r="DS113" s="936"/>
      <c r="DT113" s="936"/>
      <c r="DU113" s="937"/>
      <c r="DV113" s="939" t="s">
        <v>61</v>
      </c>
      <c r="DW113" s="940"/>
      <c r="DX113" s="940"/>
      <c r="DY113" s="940"/>
      <c r="DZ113" s="941"/>
    </row>
    <row r="114" spans="1:130" s="89" customFormat="1" ht="26.25" customHeight="1" x14ac:dyDescent="0.15">
      <c r="A114" s="931"/>
      <c r="B114" s="932"/>
      <c r="C114" s="900" t="s">
        <v>391</v>
      </c>
      <c r="D114" s="900"/>
      <c r="E114" s="900"/>
      <c r="F114" s="900"/>
      <c r="G114" s="900"/>
      <c r="H114" s="900"/>
      <c r="I114" s="900"/>
      <c r="J114" s="900"/>
      <c r="K114" s="900"/>
      <c r="L114" s="900"/>
      <c r="M114" s="900"/>
      <c r="N114" s="900"/>
      <c r="O114" s="900"/>
      <c r="P114" s="900"/>
      <c r="Q114" s="900"/>
      <c r="R114" s="900"/>
      <c r="S114" s="900"/>
      <c r="T114" s="900"/>
      <c r="U114" s="900"/>
      <c r="V114" s="900"/>
      <c r="W114" s="900"/>
      <c r="X114" s="900"/>
      <c r="Y114" s="900"/>
      <c r="Z114" s="901"/>
      <c r="AA114" s="935">
        <v>157</v>
      </c>
      <c r="AB114" s="936"/>
      <c r="AC114" s="936"/>
      <c r="AD114" s="936"/>
      <c r="AE114" s="937"/>
      <c r="AF114" s="938">
        <v>357</v>
      </c>
      <c r="AG114" s="936"/>
      <c r="AH114" s="936"/>
      <c r="AI114" s="936"/>
      <c r="AJ114" s="937"/>
      <c r="AK114" s="938">
        <v>32</v>
      </c>
      <c r="AL114" s="936"/>
      <c r="AM114" s="936"/>
      <c r="AN114" s="936"/>
      <c r="AO114" s="937"/>
      <c r="AP114" s="939">
        <v>0</v>
      </c>
      <c r="AQ114" s="940"/>
      <c r="AR114" s="940"/>
      <c r="AS114" s="940"/>
      <c r="AT114" s="941"/>
      <c r="AU114" s="885"/>
      <c r="AV114" s="886"/>
      <c r="AW114" s="886"/>
      <c r="AX114" s="886"/>
      <c r="AY114" s="886"/>
      <c r="AZ114" s="899" t="s">
        <v>392</v>
      </c>
      <c r="BA114" s="900"/>
      <c r="BB114" s="900"/>
      <c r="BC114" s="900"/>
      <c r="BD114" s="900"/>
      <c r="BE114" s="900"/>
      <c r="BF114" s="900"/>
      <c r="BG114" s="900"/>
      <c r="BH114" s="900"/>
      <c r="BI114" s="900"/>
      <c r="BJ114" s="900"/>
      <c r="BK114" s="900"/>
      <c r="BL114" s="900"/>
      <c r="BM114" s="900"/>
      <c r="BN114" s="900"/>
      <c r="BO114" s="900"/>
      <c r="BP114" s="901"/>
      <c r="BQ114" s="902">
        <v>342362</v>
      </c>
      <c r="BR114" s="903"/>
      <c r="BS114" s="903"/>
      <c r="BT114" s="903"/>
      <c r="BU114" s="903"/>
      <c r="BV114" s="903">
        <v>330341</v>
      </c>
      <c r="BW114" s="903"/>
      <c r="BX114" s="903"/>
      <c r="BY114" s="903"/>
      <c r="BZ114" s="903"/>
      <c r="CA114" s="903">
        <v>338416</v>
      </c>
      <c r="CB114" s="903"/>
      <c r="CC114" s="903"/>
      <c r="CD114" s="903"/>
      <c r="CE114" s="903"/>
      <c r="CF114" s="897">
        <v>5.2</v>
      </c>
      <c r="CG114" s="898"/>
      <c r="CH114" s="898"/>
      <c r="CI114" s="898"/>
      <c r="CJ114" s="898"/>
      <c r="CK114" s="925"/>
      <c r="CL114" s="926"/>
      <c r="CM114" s="899" t="s">
        <v>393</v>
      </c>
      <c r="CN114" s="900"/>
      <c r="CO114" s="900"/>
      <c r="CP114" s="900"/>
      <c r="CQ114" s="900"/>
      <c r="CR114" s="900"/>
      <c r="CS114" s="900"/>
      <c r="CT114" s="900"/>
      <c r="CU114" s="900"/>
      <c r="CV114" s="900"/>
      <c r="CW114" s="900"/>
      <c r="CX114" s="900"/>
      <c r="CY114" s="900"/>
      <c r="CZ114" s="900"/>
      <c r="DA114" s="900"/>
      <c r="DB114" s="900"/>
      <c r="DC114" s="900"/>
      <c r="DD114" s="900"/>
      <c r="DE114" s="900"/>
      <c r="DF114" s="901"/>
      <c r="DG114" s="935" t="s">
        <v>61</v>
      </c>
      <c r="DH114" s="936"/>
      <c r="DI114" s="936"/>
      <c r="DJ114" s="936"/>
      <c r="DK114" s="937"/>
      <c r="DL114" s="938" t="s">
        <v>61</v>
      </c>
      <c r="DM114" s="936"/>
      <c r="DN114" s="936"/>
      <c r="DO114" s="936"/>
      <c r="DP114" s="937"/>
      <c r="DQ114" s="938" t="s">
        <v>61</v>
      </c>
      <c r="DR114" s="936"/>
      <c r="DS114" s="936"/>
      <c r="DT114" s="936"/>
      <c r="DU114" s="937"/>
      <c r="DV114" s="939" t="s">
        <v>61</v>
      </c>
      <c r="DW114" s="940"/>
      <c r="DX114" s="940"/>
      <c r="DY114" s="940"/>
      <c r="DZ114" s="941"/>
    </row>
    <row r="115" spans="1:130" s="89" customFormat="1" ht="26.25" customHeight="1" x14ac:dyDescent="0.15">
      <c r="A115" s="931"/>
      <c r="B115" s="932"/>
      <c r="C115" s="900" t="s">
        <v>394</v>
      </c>
      <c r="D115" s="900"/>
      <c r="E115" s="900"/>
      <c r="F115" s="900"/>
      <c r="G115" s="900"/>
      <c r="H115" s="900"/>
      <c r="I115" s="900"/>
      <c r="J115" s="900"/>
      <c r="K115" s="900"/>
      <c r="L115" s="900"/>
      <c r="M115" s="900"/>
      <c r="N115" s="900"/>
      <c r="O115" s="900"/>
      <c r="P115" s="900"/>
      <c r="Q115" s="900"/>
      <c r="R115" s="900"/>
      <c r="S115" s="900"/>
      <c r="T115" s="900"/>
      <c r="U115" s="900"/>
      <c r="V115" s="900"/>
      <c r="W115" s="900"/>
      <c r="X115" s="900"/>
      <c r="Y115" s="900"/>
      <c r="Z115" s="901"/>
      <c r="AA115" s="914">
        <v>38462</v>
      </c>
      <c r="AB115" s="915"/>
      <c r="AC115" s="915"/>
      <c r="AD115" s="915"/>
      <c r="AE115" s="916"/>
      <c r="AF115" s="917">
        <v>25087</v>
      </c>
      <c r="AG115" s="915"/>
      <c r="AH115" s="915"/>
      <c r="AI115" s="915"/>
      <c r="AJ115" s="916"/>
      <c r="AK115" s="917">
        <v>37205</v>
      </c>
      <c r="AL115" s="915"/>
      <c r="AM115" s="915"/>
      <c r="AN115" s="915"/>
      <c r="AO115" s="916"/>
      <c r="AP115" s="918">
        <v>0.6</v>
      </c>
      <c r="AQ115" s="919"/>
      <c r="AR115" s="919"/>
      <c r="AS115" s="919"/>
      <c r="AT115" s="920"/>
      <c r="AU115" s="885"/>
      <c r="AV115" s="886"/>
      <c r="AW115" s="886"/>
      <c r="AX115" s="886"/>
      <c r="AY115" s="886"/>
      <c r="AZ115" s="899" t="s">
        <v>395</v>
      </c>
      <c r="BA115" s="900"/>
      <c r="BB115" s="900"/>
      <c r="BC115" s="900"/>
      <c r="BD115" s="900"/>
      <c r="BE115" s="900"/>
      <c r="BF115" s="900"/>
      <c r="BG115" s="900"/>
      <c r="BH115" s="900"/>
      <c r="BI115" s="900"/>
      <c r="BJ115" s="900"/>
      <c r="BK115" s="900"/>
      <c r="BL115" s="900"/>
      <c r="BM115" s="900"/>
      <c r="BN115" s="900"/>
      <c r="BO115" s="900"/>
      <c r="BP115" s="901"/>
      <c r="BQ115" s="902" t="s">
        <v>61</v>
      </c>
      <c r="BR115" s="903"/>
      <c r="BS115" s="903"/>
      <c r="BT115" s="903"/>
      <c r="BU115" s="903"/>
      <c r="BV115" s="903" t="s">
        <v>61</v>
      </c>
      <c r="BW115" s="903"/>
      <c r="BX115" s="903"/>
      <c r="BY115" s="903"/>
      <c r="BZ115" s="903"/>
      <c r="CA115" s="903" t="s">
        <v>61</v>
      </c>
      <c r="CB115" s="903"/>
      <c r="CC115" s="903"/>
      <c r="CD115" s="903"/>
      <c r="CE115" s="903"/>
      <c r="CF115" s="897" t="s">
        <v>61</v>
      </c>
      <c r="CG115" s="898"/>
      <c r="CH115" s="898"/>
      <c r="CI115" s="898"/>
      <c r="CJ115" s="898"/>
      <c r="CK115" s="925"/>
      <c r="CL115" s="926"/>
      <c r="CM115" s="899" t="s">
        <v>396</v>
      </c>
      <c r="CN115" s="900"/>
      <c r="CO115" s="900"/>
      <c r="CP115" s="900"/>
      <c r="CQ115" s="900"/>
      <c r="CR115" s="900"/>
      <c r="CS115" s="900"/>
      <c r="CT115" s="900"/>
      <c r="CU115" s="900"/>
      <c r="CV115" s="900"/>
      <c r="CW115" s="900"/>
      <c r="CX115" s="900"/>
      <c r="CY115" s="900"/>
      <c r="CZ115" s="900"/>
      <c r="DA115" s="900"/>
      <c r="DB115" s="900"/>
      <c r="DC115" s="900"/>
      <c r="DD115" s="900"/>
      <c r="DE115" s="900"/>
      <c r="DF115" s="901"/>
      <c r="DG115" s="935" t="s">
        <v>61</v>
      </c>
      <c r="DH115" s="936"/>
      <c r="DI115" s="936"/>
      <c r="DJ115" s="936"/>
      <c r="DK115" s="937"/>
      <c r="DL115" s="938" t="s">
        <v>61</v>
      </c>
      <c r="DM115" s="936"/>
      <c r="DN115" s="936"/>
      <c r="DO115" s="936"/>
      <c r="DP115" s="937"/>
      <c r="DQ115" s="938" t="s">
        <v>61</v>
      </c>
      <c r="DR115" s="936"/>
      <c r="DS115" s="936"/>
      <c r="DT115" s="936"/>
      <c r="DU115" s="937"/>
      <c r="DV115" s="939" t="s">
        <v>61</v>
      </c>
      <c r="DW115" s="940"/>
      <c r="DX115" s="940"/>
      <c r="DY115" s="940"/>
      <c r="DZ115" s="941"/>
    </row>
    <row r="116" spans="1:130" s="89" customFormat="1" ht="26.25" customHeight="1" x14ac:dyDescent="0.15">
      <c r="A116" s="933"/>
      <c r="B116" s="934"/>
      <c r="C116" s="942" t="s">
        <v>397</v>
      </c>
      <c r="D116" s="942"/>
      <c r="E116" s="942"/>
      <c r="F116" s="942"/>
      <c r="G116" s="942"/>
      <c r="H116" s="942"/>
      <c r="I116" s="942"/>
      <c r="J116" s="942"/>
      <c r="K116" s="942"/>
      <c r="L116" s="942"/>
      <c r="M116" s="942"/>
      <c r="N116" s="942"/>
      <c r="O116" s="942"/>
      <c r="P116" s="942"/>
      <c r="Q116" s="942"/>
      <c r="R116" s="942"/>
      <c r="S116" s="942"/>
      <c r="T116" s="942"/>
      <c r="U116" s="942"/>
      <c r="V116" s="942"/>
      <c r="W116" s="942"/>
      <c r="X116" s="942"/>
      <c r="Y116" s="942"/>
      <c r="Z116" s="943"/>
      <c r="AA116" s="935" t="s">
        <v>61</v>
      </c>
      <c r="AB116" s="936"/>
      <c r="AC116" s="936"/>
      <c r="AD116" s="936"/>
      <c r="AE116" s="937"/>
      <c r="AF116" s="938" t="s">
        <v>61</v>
      </c>
      <c r="AG116" s="936"/>
      <c r="AH116" s="936"/>
      <c r="AI116" s="936"/>
      <c r="AJ116" s="937"/>
      <c r="AK116" s="938" t="s">
        <v>61</v>
      </c>
      <c r="AL116" s="936"/>
      <c r="AM116" s="936"/>
      <c r="AN116" s="936"/>
      <c r="AO116" s="937"/>
      <c r="AP116" s="939" t="s">
        <v>61</v>
      </c>
      <c r="AQ116" s="940"/>
      <c r="AR116" s="940"/>
      <c r="AS116" s="940"/>
      <c r="AT116" s="941"/>
      <c r="AU116" s="885"/>
      <c r="AV116" s="886"/>
      <c r="AW116" s="886"/>
      <c r="AX116" s="886"/>
      <c r="AY116" s="886"/>
      <c r="AZ116" s="944" t="s">
        <v>398</v>
      </c>
      <c r="BA116" s="945"/>
      <c r="BB116" s="945"/>
      <c r="BC116" s="945"/>
      <c r="BD116" s="945"/>
      <c r="BE116" s="945"/>
      <c r="BF116" s="945"/>
      <c r="BG116" s="945"/>
      <c r="BH116" s="945"/>
      <c r="BI116" s="945"/>
      <c r="BJ116" s="945"/>
      <c r="BK116" s="945"/>
      <c r="BL116" s="945"/>
      <c r="BM116" s="945"/>
      <c r="BN116" s="945"/>
      <c r="BO116" s="945"/>
      <c r="BP116" s="946"/>
      <c r="BQ116" s="902" t="s">
        <v>61</v>
      </c>
      <c r="BR116" s="903"/>
      <c r="BS116" s="903"/>
      <c r="BT116" s="903"/>
      <c r="BU116" s="903"/>
      <c r="BV116" s="903" t="s">
        <v>61</v>
      </c>
      <c r="BW116" s="903"/>
      <c r="BX116" s="903"/>
      <c r="BY116" s="903"/>
      <c r="BZ116" s="903"/>
      <c r="CA116" s="903" t="s">
        <v>61</v>
      </c>
      <c r="CB116" s="903"/>
      <c r="CC116" s="903"/>
      <c r="CD116" s="903"/>
      <c r="CE116" s="903"/>
      <c r="CF116" s="897" t="s">
        <v>61</v>
      </c>
      <c r="CG116" s="898"/>
      <c r="CH116" s="898"/>
      <c r="CI116" s="898"/>
      <c r="CJ116" s="898"/>
      <c r="CK116" s="925"/>
      <c r="CL116" s="926"/>
      <c r="CM116" s="899" t="s">
        <v>399</v>
      </c>
      <c r="CN116" s="900"/>
      <c r="CO116" s="900"/>
      <c r="CP116" s="900"/>
      <c r="CQ116" s="900"/>
      <c r="CR116" s="900"/>
      <c r="CS116" s="900"/>
      <c r="CT116" s="900"/>
      <c r="CU116" s="900"/>
      <c r="CV116" s="900"/>
      <c r="CW116" s="900"/>
      <c r="CX116" s="900"/>
      <c r="CY116" s="900"/>
      <c r="CZ116" s="900"/>
      <c r="DA116" s="900"/>
      <c r="DB116" s="900"/>
      <c r="DC116" s="900"/>
      <c r="DD116" s="900"/>
      <c r="DE116" s="900"/>
      <c r="DF116" s="901"/>
      <c r="DG116" s="935" t="s">
        <v>61</v>
      </c>
      <c r="DH116" s="936"/>
      <c r="DI116" s="936"/>
      <c r="DJ116" s="936"/>
      <c r="DK116" s="937"/>
      <c r="DL116" s="938" t="s">
        <v>61</v>
      </c>
      <c r="DM116" s="936"/>
      <c r="DN116" s="936"/>
      <c r="DO116" s="936"/>
      <c r="DP116" s="937"/>
      <c r="DQ116" s="938" t="s">
        <v>61</v>
      </c>
      <c r="DR116" s="936"/>
      <c r="DS116" s="936"/>
      <c r="DT116" s="936"/>
      <c r="DU116" s="937"/>
      <c r="DV116" s="939" t="s">
        <v>61</v>
      </c>
      <c r="DW116" s="940"/>
      <c r="DX116" s="940"/>
      <c r="DY116" s="940"/>
      <c r="DZ116" s="941"/>
    </row>
    <row r="117" spans="1:130" s="89" customFormat="1" ht="26.25" customHeight="1" x14ac:dyDescent="0.15">
      <c r="A117" s="889" t="s">
        <v>118</v>
      </c>
      <c r="B117" s="870"/>
      <c r="C117" s="870"/>
      <c r="D117" s="870"/>
      <c r="E117" s="870"/>
      <c r="F117" s="870"/>
      <c r="G117" s="870"/>
      <c r="H117" s="870"/>
      <c r="I117" s="870"/>
      <c r="J117" s="870"/>
      <c r="K117" s="870"/>
      <c r="L117" s="870"/>
      <c r="M117" s="870"/>
      <c r="N117" s="870"/>
      <c r="O117" s="870"/>
      <c r="P117" s="870"/>
      <c r="Q117" s="870"/>
      <c r="R117" s="870"/>
      <c r="S117" s="870"/>
      <c r="T117" s="870"/>
      <c r="U117" s="870"/>
      <c r="V117" s="870"/>
      <c r="W117" s="870"/>
      <c r="X117" s="870"/>
      <c r="Y117" s="954" t="s">
        <v>400</v>
      </c>
      <c r="Z117" s="871"/>
      <c r="AA117" s="955">
        <v>1100070</v>
      </c>
      <c r="AB117" s="956"/>
      <c r="AC117" s="956"/>
      <c r="AD117" s="956"/>
      <c r="AE117" s="957"/>
      <c r="AF117" s="958">
        <v>981699</v>
      </c>
      <c r="AG117" s="956"/>
      <c r="AH117" s="956"/>
      <c r="AI117" s="956"/>
      <c r="AJ117" s="957"/>
      <c r="AK117" s="958">
        <v>931827</v>
      </c>
      <c r="AL117" s="956"/>
      <c r="AM117" s="956"/>
      <c r="AN117" s="956"/>
      <c r="AO117" s="957"/>
      <c r="AP117" s="959"/>
      <c r="AQ117" s="960"/>
      <c r="AR117" s="960"/>
      <c r="AS117" s="960"/>
      <c r="AT117" s="961"/>
      <c r="AU117" s="885"/>
      <c r="AV117" s="886"/>
      <c r="AW117" s="886"/>
      <c r="AX117" s="886"/>
      <c r="AY117" s="886"/>
      <c r="AZ117" s="951" t="s">
        <v>401</v>
      </c>
      <c r="BA117" s="952"/>
      <c r="BB117" s="952"/>
      <c r="BC117" s="952"/>
      <c r="BD117" s="952"/>
      <c r="BE117" s="952"/>
      <c r="BF117" s="952"/>
      <c r="BG117" s="952"/>
      <c r="BH117" s="952"/>
      <c r="BI117" s="952"/>
      <c r="BJ117" s="952"/>
      <c r="BK117" s="952"/>
      <c r="BL117" s="952"/>
      <c r="BM117" s="952"/>
      <c r="BN117" s="952"/>
      <c r="BO117" s="952"/>
      <c r="BP117" s="953"/>
      <c r="BQ117" s="902" t="s">
        <v>61</v>
      </c>
      <c r="BR117" s="903"/>
      <c r="BS117" s="903"/>
      <c r="BT117" s="903"/>
      <c r="BU117" s="903"/>
      <c r="BV117" s="903" t="s">
        <v>61</v>
      </c>
      <c r="BW117" s="903"/>
      <c r="BX117" s="903"/>
      <c r="BY117" s="903"/>
      <c r="BZ117" s="903"/>
      <c r="CA117" s="903" t="s">
        <v>61</v>
      </c>
      <c r="CB117" s="903"/>
      <c r="CC117" s="903"/>
      <c r="CD117" s="903"/>
      <c r="CE117" s="903"/>
      <c r="CF117" s="897" t="s">
        <v>61</v>
      </c>
      <c r="CG117" s="898"/>
      <c r="CH117" s="898"/>
      <c r="CI117" s="898"/>
      <c r="CJ117" s="898"/>
      <c r="CK117" s="925"/>
      <c r="CL117" s="926"/>
      <c r="CM117" s="899" t="s">
        <v>402</v>
      </c>
      <c r="CN117" s="900"/>
      <c r="CO117" s="900"/>
      <c r="CP117" s="900"/>
      <c r="CQ117" s="900"/>
      <c r="CR117" s="900"/>
      <c r="CS117" s="900"/>
      <c r="CT117" s="900"/>
      <c r="CU117" s="900"/>
      <c r="CV117" s="900"/>
      <c r="CW117" s="900"/>
      <c r="CX117" s="900"/>
      <c r="CY117" s="900"/>
      <c r="CZ117" s="900"/>
      <c r="DA117" s="900"/>
      <c r="DB117" s="900"/>
      <c r="DC117" s="900"/>
      <c r="DD117" s="900"/>
      <c r="DE117" s="900"/>
      <c r="DF117" s="901"/>
      <c r="DG117" s="935" t="s">
        <v>61</v>
      </c>
      <c r="DH117" s="936"/>
      <c r="DI117" s="936"/>
      <c r="DJ117" s="936"/>
      <c r="DK117" s="937"/>
      <c r="DL117" s="938" t="s">
        <v>61</v>
      </c>
      <c r="DM117" s="936"/>
      <c r="DN117" s="936"/>
      <c r="DO117" s="936"/>
      <c r="DP117" s="937"/>
      <c r="DQ117" s="938" t="s">
        <v>61</v>
      </c>
      <c r="DR117" s="936"/>
      <c r="DS117" s="936"/>
      <c r="DT117" s="936"/>
      <c r="DU117" s="937"/>
      <c r="DV117" s="939" t="s">
        <v>61</v>
      </c>
      <c r="DW117" s="940"/>
      <c r="DX117" s="940"/>
      <c r="DY117" s="940"/>
      <c r="DZ117" s="941"/>
    </row>
    <row r="118" spans="1:130" s="89" customFormat="1" ht="26.25" customHeight="1" x14ac:dyDescent="0.15">
      <c r="A118" s="889" t="s">
        <v>375</v>
      </c>
      <c r="B118" s="870"/>
      <c r="C118" s="870"/>
      <c r="D118" s="870"/>
      <c r="E118" s="870"/>
      <c r="F118" s="870"/>
      <c r="G118" s="870"/>
      <c r="H118" s="870"/>
      <c r="I118" s="870"/>
      <c r="J118" s="870"/>
      <c r="K118" s="870"/>
      <c r="L118" s="870"/>
      <c r="M118" s="870"/>
      <c r="N118" s="870"/>
      <c r="O118" s="870"/>
      <c r="P118" s="870"/>
      <c r="Q118" s="870"/>
      <c r="R118" s="870"/>
      <c r="S118" s="870"/>
      <c r="T118" s="870"/>
      <c r="U118" s="870"/>
      <c r="V118" s="870"/>
      <c r="W118" s="870"/>
      <c r="X118" s="870"/>
      <c r="Y118" s="870"/>
      <c r="Z118" s="871"/>
      <c r="AA118" s="869" t="s">
        <v>372</v>
      </c>
      <c r="AB118" s="870"/>
      <c r="AC118" s="870"/>
      <c r="AD118" s="870"/>
      <c r="AE118" s="871"/>
      <c r="AF118" s="869" t="s">
        <v>373</v>
      </c>
      <c r="AG118" s="870"/>
      <c r="AH118" s="870"/>
      <c r="AI118" s="870"/>
      <c r="AJ118" s="871"/>
      <c r="AK118" s="869" t="s">
        <v>237</v>
      </c>
      <c r="AL118" s="870"/>
      <c r="AM118" s="870"/>
      <c r="AN118" s="870"/>
      <c r="AO118" s="871"/>
      <c r="AP118" s="947" t="s">
        <v>374</v>
      </c>
      <c r="AQ118" s="948"/>
      <c r="AR118" s="948"/>
      <c r="AS118" s="948"/>
      <c r="AT118" s="949"/>
      <c r="AU118" s="885"/>
      <c r="AV118" s="886"/>
      <c r="AW118" s="886"/>
      <c r="AX118" s="886"/>
      <c r="AY118" s="886"/>
      <c r="AZ118" s="950" t="s">
        <v>403</v>
      </c>
      <c r="BA118" s="942"/>
      <c r="BB118" s="942"/>
      <c r="BC118" s="942"/>
      <c r="BD118" s="942"/>
      <c r="BE118" s="942"/>
      <c r="BF118" s="942"/>
      <c r="BG118" s="942"/>
      <c r="BH118" s="942"/>
      <c r="BI118" s="942"/>
      <c r="BJ118" s="942"/>
      <c r="BK118" s="942"/>
      <c r="BL118" s="942"/>
      <c r="BM118" s="942"/>
      <c r="BN118" s="942"/>
      <c r="BO118" s="942"/>
      <c r="BP118" s="943"/>
      <c r="BQ118" s="976" t="s">
        <v>61</v>
      </c>
      <c r="BR118" s="977"/>
      <c r="BS118" s="977"/>
      <c r="BT118" s="977"/>
      <c r="BU118" s="977"/>
      <c r="BV118" s="977" t="s">
        <v>61</v>
      </c>
      <c r="BW118" s="977"/>
      <c r="BX118" s="977"/>
      <c r="BY118" s="977"/>
      <c r="BZ118" s="977"/>
      <c r="CA118" s="977" t="s">
        <v>61</v>
      </c>
      <c r="CB118" s="977"/>
      <c r="CC118" s="977"/>
      <c r="CD118" s="977"/>
      <c r="CE118" s="977"/>
      <c r="CF118" s="897" t="s">
        <v>61</v>
      </c>
      <c r="CG118" s="898"/>
      <c r="CH118" s="898"/>
      <c r="CI118" s="898"/>
      <c r="CJ118" s="898"/>
      <c r="CK118" s="925"/>
      <c r="CL118" s="926"/>
      <c r="CM118" s="899" t="s">
        <v>404</v>
      </c>
      <c r="CN118" s="900"/>
      <c r="CO118" s="900"/>
      <c r="CP118" s="900"/>
      <c r="CQ118" s="900"/>
      <c r="CR118" s="900"/>
      <c r="CS118" s="900"/>
      <c r="CT118" s="900"/>
      <c r="CU118" s="900"/>
      <c r="CV118" s="900"/>
      <c r="CW118" s="900"/>
      <c r="CX118" s="900"/>
      <c r="CY118" s="900"/>
      <c r="CZ118" s="900"/>
      <c r="DA118" s="900"/>
      <c r="DB118" s="900"/>
      <c r="DC118" s="900"/>
      <c r="DD118" s="900"/>
      <c r="DE118" s="900"/>
      <c r="DF118" s="901"/>
      <c r="DG118" s="935" t="s">
        <v>61</v>
      </c>
      <c r="DH118" s="936"/>
      <c r="DI118" s="936"/>
      <c r="DJ118" s="936"/>
      <c r="DK118" s="937"/>
      <c r="DL118" s="938" t="s">
        <v>61</v>
      </c>
      <c r="DM118" s="936"/>
      <c r="DN118" s="936"/>
      <c r="DO118" s="936"/>
      <c r="DP118" s="937"/>
      <c r="DQ118" s="938" t="s">
        <v>61</v>
      </c>
      <c r="DR118" s="936"/>
      <c r="DS118" s="936"/>
      <c r="DT118" s="936"/>
      <c r="DU118" s="937"/>
      <c r="DV118" s="939" t="s">
        <v>61</v>
      </c>
      <c r="DW118" s="940"/>
      <c r="DX118" s="940"/>
      <c r="DY118" s="940"/>
      <c r="DZ118" s="941"/>
    </row>
    <row r="119" spans="1:130" s="89" customFormat="1" ht="26.25" customHeight="1" x14ac:dyDescent="0.15">
      <c r="A119" s="1034" t="s">
        <v>379</v>
      </c>
      <c r="B119" s="924"/>
      <c r="C119" s="906" t="s">
        <v>380</v>
      </c>
      <c r="D119" s="874"/>
      <c r="E119" s="874"/>
      <c r="F119" s="874"/>
      <c r="G119" s="874"/>
      <c r="H119" s="874"/>
      <c r="I119" s="874"/>
      <c r="J119" s="874"/>
      <c r="K119" s="874"/>
      <c r="L119" s="874"/>
      <c r="M119" s="874"/>
      <c r="N119" s="874"/>
      <c r="O119" s="874"/>
      <c r="P119" s="874"/>
      <c r="Q119" s="874"/>
      <c r="R119" s="874"/>
      <c r="S119" s="874"/>
      <c r="T119" s="874"/>
      <c r="U119" s="874"/>
      <c r="V119" s="874"/>
      <c r="W119" s="874"/>
      <c r="X119" s="874"/>
      <c r="Y119" s="874"/>
      <c r="Z119" s="875"/>
      <c r="AA119" s="876" t="s">
        <v>61</v>
      </c>
      <c r="AB119" s="877"/>
      <c r="AC119" s="877"/>
      <c r="AD119" s="877"/>
      <c r="AE119" s="878"/>
      <c r="AF119" s="879" t="s">
        <v>61</v>
      </c>
      <c r="AG119" s="877"/>
      <c r="AH119" s="877"/>
      <c r="AI119" s="877"/>
      <c r="AJ119" s="878"/>
      <c r="AK119" s="879" t="s">
        <v>61</v>
      </c>
      <c r="AL119" s="877"/>
      <c r="AM119" s="877"/>
      <c r="AN119" s="877"/>
      <c r="AO119" s="878"/>
      <c r="AP119" s="880" t="s">
        <v>61</v>
      </c>
      <c r="AQ119" s="881"/>
      <c r="AR119" s="881"/>
      <c r="AS119" s="881"/>
      <c r="AT119" s="882"/>
      <c r="AU119" s="887"/>
      <c r="AV119" s="888"/>
      <c r="AW119" s="888"/>
      <c r="AX119" s="888"/>
      <c r="AY119" s="888"/>
      <c r="AZ119" s="110" t="s">
        <v>118</v>
      </c>
      <c r="BA119" s="110"/>
      <c r="BB119" s="110"/>
      <c r="BC119" s="110"/>
      <c r="BD119" s="110"/>
      <c r="BE119" s="110"/>
      <c r="BF119" s="110"/>
      <c r="BG119" s="110"/>
      <c r="BH119" s="110"/>
      <c r="BI119" s="110"/>
      <c r="BJ119" s="110"/>
      <c r="BK119" s="110"/>
      <c r="BL119" s="110"/>
      <c r="BM119" s="110"/>
      <c r="BN119" s="110"/>
      <c r="BO119" s="954" t="s">
        <v>405</v>
      </c>
      <c r="BP119" s="982"/>
      <c r="BQ119" s="976">
        <v>10392479</v>
      </c>
      <c r="BR119" s="977"/>
      <c r="BS119" s="977"/>
      <c r="BT119" s="977"/>
      <c r="BU119" s="977"/>
      <c r="BV119" s="977">
        <v>10163220</v>
      </c>
      <c r="BW119" s="977"/>
      <c r="BX119" s="977"/>
      <c r="BY119" s="977"/>
      <c r="BZ119" s="977"/>
      <c r="CA119" s="977">
        <v>9926319</v>
      </c>
      <c r="CB119" s="977"/>
      <c r="CC119" s="977"/>
      <c r="CD119" s="977"/>
      <c r="CE119" s="977"/>
      <c r="CF119" s="978"/>
      <c r="CG119" s="979"/>
      <c r="CH119" s="979"/>
      <c r="CI119" s="979"/>
      <c r="CJ119" s="980"/>
      <c r="CK119" s="927"/>
      <c r="CL119" s="928"/>
      <c r="CM119" s="950" t="s">
        <v>406</v>
      </c>
      <c r="CN119" s="942"/>
      <c r="CO119" s="942"/>
      <c r="CP119" s="942"/>
      <c r="CQ119" s="942"/>
      <c r="CR119" s="942"/>
      <c r="CS119" s="942"/>
      <c r="CT119" s="942"/>
      <c r="CU119" s="942"/>
      <c r="CV119" s="942"/>
      <c r="CW119" s="942"/>
      <c r="CX119" s="942"/>
      <c r="CY119" s="942"/>
      <c r="CZ119" s="942"/>
      <c r="DA119" s="942"/>
      <c r="DB119" s="942"/>
      <c r="DC119" s="942"/>
      <c r="DD119" s="942"/>
      <c r="DE119" s="942"/>
      <c r="DF119" s="943"/>
      <c r="DG119" s="981" t="s">
        <v>61</v>
      </c>
      <c r="DH119" s="963"/>
      <c r="DI119" s="963"/>
      <c r="DJ119" s="963"/>
      <c r="DK119" s="964"/>
      <c r="DL119" s="962" t="s">
        <v>61</v>
      </c>
      <c r="DM119" s="963"/>
      <c r="DN119" s="963"/>
      <c r="DO119" s="963"/>
      <c r="DP119" s="964"/>
      <c r="DQ119" s="962" t="s">
        <v>61</v>
      </c>
      <c r="DR119" s="963"/>
      <c r="DS119" s="963"/>
      <c r="DT119" s="963"/>
      <c r="DU119" s="964"/>
      <c r="DV119" s="965" t="s">
        <v>61</v>
      </c>
      <c r="DW119" s="966"/>
      <c r="DX119" s="966"/>
      <c r="DY119" s="966"/>
      <c r="DZ119" s="967"/>
    </row>
    <row r="120" spans="1:130" s="89" customFormat="1" ht="26.25" customHeight="1" x14ac:dyDescent="0.15">
      <c r="A120" s="1035"/>
      <c r="B120" s="926"/>
      <c r="C120" s="899" t="s">
        <v>383</v>
      </c>
      <c r="D120" s="900"/>
      <c r="E120" s="900"/>
      <c r="F120" s="900"/>
      <c r="G120" s="900"/>
      <c r="H120" s="900"/>
      <c r="I120" s="900"/>
      <c r="J120" s="900"/>
      <c r="K120" s="900"/>
      <c r="L120" s="900"/>
      <c r="M120" s="900"/>
      <c r="N120" s="900"/>
      <c r="O120" s="900"/>
      <c r="P120" s="900"/>
      <c r="Q120" s="900"/>
      <c r="R120" s="900"/>
      <c r="S120" s="900"/>
      <c r="T120" s="900"/>
      <c r="U120" s="900"/>
      <c r="V120" s="900"/>
      <c r="W120" s="900"/>
      <c r="X120" s="900"/>
      <c r="Y120" s="900"/>
      <c r="Z120" s="901"/>
      <c r="AA120" s="935" t="s">
        <v>61</v>
      </c>
      <c r="AB120" s="936"/>
      <c r="AC120" s="936"/>
      <c r="AD120" s="936"/>
      <c r="AE120" s="937"/>
      <c r="AF120" s="938" t="s">
        <v>61</v>
      </c>
      <c r="AG120" s="936"/>
      <c r="AH120" s="936"/>
      <c r="AI120" s="936"/>
      <c r="AJ120" s="937"/>
      <c r="AK120" s="938" t="s">
        <v>61</v>
      </c>
      <c r="AL120" s="936"/>
      <c r="AM120" s="936"/>
      <c r="AN120" s="936"/>
      <c r="AO120" s="937"/>
      <c r="AP120" s="939" t="s">
        <v>61</v>
      </c>
      <c r="AQ120" s="940"/>
      <c r="AR120" s="940"/>
      <c r="AS120" s="940"/>
      <c r="AT120" s="941"/>
      <c r="AU120" s="968" t="s">
        <v>407</v>
      </c>
      <c r="AV120" s="969"/>
      <c r="AW120" s="969"/>
      <c r="AX120" s="969"/>
      <c r="AY120" s="970"/>
      <c r="AZ120" s="906" t="s">
        <v>408</v>
      </c>
      <c r="BA120" s="874"/>
      <c r="BB120" s="874"/>
      <c r="BC120" s="874"/>
      <c r="BD120" s="874"/>
      <c r="BE120" s="874"/>
      <c r="BF120" s="874"/>
      <c r="BG120" s="874"/>
      <c r="BH120" s="874"/>
      <c r="BI120" s="874"/>
      <c r="BJ120" s="874"/>
      <c r="BK120" s="874"/>
      <c r="BL120" s="874"/>
      <c r="BM120" s="874"/>
      <c r="BN120" s="874"/>
      <c r="BO120" s="874"/>
      <c r="BP120" s="875"/>
      <c r="BQ120" s="907">
        <v>3740531</v>
      </c>
      <c r="BR120" s="908"/>
      <c r="BS120" s="908"/>
      <c r="BT120" s="908"/>
      <c r="BU120" s="908"/>
      <c r="BV120" s="908">
        <v>4098899</v>
      </c>
      <c r="BW120" s="908"/>
      <c r="BX120" s="908"/>
      <c r="BY120" s="908"/>
      <c r="BZ120" s="908"/>
      <c r="CA120" s="908">
        <v>3922109</v>
      </c>
      <c r="CB120" s="908"/>
      <c r="CC120" s="908"/>
      <c r="CD120" s="908"/>
      <c r="CE120" s="908"/>
      <c r="CF120" s="921">
        <v>59.9</v>
      </c>
      <c r="CG120" s="922"/>
      <c r="CH120" s="922"/>
      <c r="CI120" s="922"/>
      <c r="CJ120" s="922"/>
      <c r="CK120" s="983" t="s">
        <v>409</v>
      </c>
      <c r="CL120" s="984"/>
      <c r="CM120" s="984"/>
      <c r="CN120" s="984"/>
      <c r="CO120" s="985"/>
      <c r="CP120" s="991" t="s">
        <v>336</v>
      </c>
      <c r="CQ120" s="992"/>
      <c r="CR120" s="992"/>
      <c r="CS120" s="992"/>
      <c r="CT120" s="992"/>
      <c r="CU120" s="992"/>
      <c r="CV120" s="992"/>
      <c r="CW120" s="992"/>
      <c r="CX120" s="992"/>
      <c r="CY120" s="992"/>
      <c r="CZ120" s="992"/>
      <c r="DA120" s="992"/>
      <c r="DB120" s="992"/>
      <c r="DC120" s="992"/>
      <c r="DD120" s="992"/>
      <c r="DE120" s="992"/>
      <c r="DF120" s="993"/>
      <c r="DG120" s="907">
        <v>2372492</v>
      </c>
      <c r="DH120" s="908"/>
      <c r="DI120" s="908"/>
      <c r="DJ120" s="908"/>
      <c r="DK120" s="908"/>
      <c r="DL120" s="908">
        <v>2225306</v>
      </c>
      <c r="DM120" s="908"/>
      <c r="DN120" s="908"/>
      <c r="DO120" s="908"/>
      <c r="DP120" s="908"/>
      <c r="DQ120" s="908">
        <v>2076461</v>
      </c>
      <c r="DR120" s="908"/>
      <c r="DS120" s="908"/>
      <c r="DT120" s="908"/>
      <c r="DU120" s="908"/>
      <c r="DV120" s="909">
        <v>31.7</v>
      </c>
      <c r="DW120" s="909"/>
      <c r="DX120" s="909"/>
      <c r="DY120" s="909"/>
      <c r="DZ120" s="910"/>
    </row>
    <row r="121" spans="1:130" s="89" customFormat="1" ht="26.25" customHeight="1" x14ac:dyDescent="0.15">
      <c r="A121" s="1035"/>
      <c r="B121" s="926"/>
      <c r="C121" s="951" t="s">
        <v>410</v>
      </c>
      <c r="D121" s="952"/>
      <c r="E121" s="952"/>
      <c r="F121" s="952"/>
      <c r="G121" s="952"/>
      <c r="H121" s="952"/>
      <c r="I121" s="952"/>
      <c r="J121" s="952"/>
      <c r="K121" s="952"/>
      <c r="L121" s="952"/>
      <c r="M121" s="952"/>
      <c r="N121" s="952"/>
      <c r="O121" s="952"/>
      <c r="P121" s="952"/>
      <c r="Q121" s="952"/>
      <c r="R121" s="952"/>
      <c r="S121" s="952"/>
      <c r="T121" s="952"/>
      <c r="U121" s="952"/>
      <c r="V121" s="952"/>
      <c r="W121" s="952"/>
      <c r="X121" s="952"/>
      <c r="Y121" s="952"/>
      <c r="Z121" s="953"/>
      <c r="AA121" s="935" t="s">
        <v>61</v>
      </c>
      <c r="AB121" s="936"/>
      <c r="AC121" s="936"/>
      <c r="AD121" s="936"/>
      <c r="AE121" s="937"/>
      <c r="AF121" s="938" t="s">
        <v>61</v>
      </c>
      <c r="AG121" s="936"/>
      <c r="AH121" s="936"/>
      <c r="AI121" s="936"/>
      <c r="AJ121" s="937"/>
      <c r="AK121" s="938" t="s">
        <v>61</v>
      </c>
      <c r="AL121" s="936"/>
      <c r="AM121" s="936"/>
      <c r="AN121" s="936"/>
      <c r="AO121" s="937"/>
      <c r="AP121" s="939" t="s">
        <v>61</v>
      </c>
      <c r="AQ121" s="940"/>
      <c r="AR121" s="940"/>
      <c r="AS121" s="940"/>
      <c r="AT121" s="941"/>
      <c r="AU121" s="971"/>
      <c r="AV121" s="972"/>
      <c r="AW121" s="972"/>
      <c r="AX121" s="972"/>
      <c r="AY121" s="973"/>
      <c r="AZ121" s="899" t="s">
        <v>411</v>
      </c>
      <c r="BA121" s="900"/>
      <c r="BB121" s="900"/>
      <c r="BC121" s="900"/>
      <c r="BD121" s="900"/>
      <c r="BE121" s="900"/>
      <c r="BF121" s="900"/>
      <c r="BG121" s="900"/>
      <c r="BH121" s="900"/>
      <c r="BI121" s="900"/>
      <c r="BJ121" s="900"/>
      <c r="BK121" s="900"/>
      <c r="BL121" s="900"/>
      <c r="BM121" s="900"/>
      <c r="BN121" s="900"/>
      <c r="BO121" s="900"/>
      <c r="BP121" s="901"/>
      <c r="BQ121" s="902" t="s">
        <v>61</v>
      </c>
      <c r="BR121" s="903"/>
      <c r="BS121" s="903"/>
      <c r="BT121" s="903"/>
      <c r="BU121" s="903"/>
      <c r="BV121" s="903" t="s">
        <v>61</v>
      </c>
      <c r="BW121" s="903"/>
      <c r="BX121" s="903"/>
      <c r="BY121" s="903"/>
      <c r="BZ121" s="903"/>
      <c r="CA121" s="903" t="s">
        <v>61</v>
      </c>
      <c r="CB121" s="903"/>
      <c r="CC121" s="903"/>
      <c r="CD121" s="903"/>
      <c r="CE121" s="903"/>
      <c r="CF121" s="897" t="s">
        <v>61</v>
      </c>
      <c r="CG121" s="898"/>
      <c r="CH121" s="898"/>
      <c r="CI121" s="898"/>
      <c r="CJ121" s="898"/>
      <c r="CK121" s="986"/>
      <c r="CL121" s="987"/>
      <c r="CM121" s="987"/>
      <c r="CN121" s="987"/>
      <c r="CO121" s="988"/>
      <c r="CP121" s="996" t="s">
        <v>334</v>
      </c>
      <c r="CQ121" s="997"/>
      <c r="CR121" s="997"/>
      <c r="CS121" s="997"/>
      <c r="CT121" s="997"/>
      <c r="CU121" s="997"/>
      <c r="CV121" s="997"/>
      <c r="CW121" s="997"/>
      <c r="CX121" s="997"/>
      <c r="CY121" s="997"/>
      <c r="CZ121" s="997"/>
      <c r="DA121" s="997"/>
      <c r="DB121" s="997"/>
      <c r="DC121" s="997"/>
      <c r="DD121" s="997"/>
      <c r="DE121" s="997"/>
      <c r="DF121" s="998"/>
      <c r="DG121" s="902" t="s">
        <v>61</v>
      </c>
      <c r="DH121" s="903"/>
      <c r="DI121" s="903"/>
      <c r="DJ121" s="903"/>
      <c r="DK121" s="903"/>
      <c r="DL121" s="903">
        <v>2232</v>
      </c>
      <c r="DM121" s="903"/>
      <c r="DN121" s="903"/>
      <c r="DO121" s="903"/>
      <c r="DP121" s="903"/>
      <c r="DQ121" s="903">
        <v>4891</v>
      </c>
      <c r="DR121" s="903"/>
      <c r="DS121" s="903"/>
      <c r="DT121" s="903"/>
      <c r="DU121" s="903"/>
      <c r="DV121" s="904">
        <v>0.1</v>
      </c>
      <c r="DW121" s="904"/>
      <c r="DX121" s="904"/>
      <c r="DY121" s="904"/>
      <c r="DZ121" s="905"/>
    </row>
    <row r="122" spans="1:130" s="89" customFormat="1" ht="26.25" customHeight="1" x14ac:dyDescent="0.15">
      <c r="A122" s="1035"/>
      <c r="B122" s="926"/>
      <c r="C122" s="899" t="s">
        <v>393</v>
      </c>
      <c r="D122" s="900"/>
      <c r="E122" s="900"/>
      <c r="F122" s="900"/>
      <c r="G122" s="900"/>
      <c r="H122" s="900"/>
      <c r="I122" s="900"/>
      <c r="J122" s="900"/>
      <c r="K122" s="900"/>
      <c r="L122" s="900"/>
      <c r="M122" s="900"/>
      <c r="N122" s="900"/>
      <c r="O122" s="900"/>
      <c r="P122" s="900"/>
      <c r="Q122" s="900"/>
      <c r="R122" s="900"/>
      <c r="S122" s="900"/>
      <c r="T122" s="900"/>
      <c r="U122" s="900"/>
      <c r="V122" s="900"/>
      <c r="W122" s="900"/>
      <c r="X122" s="900"/>
      <c r="Y122" s="900"/>
      <c r="Z122" s="901"/>
      <c r="AA122" s="935" t="s">
        <v>61</v>
      </c>
      <c r="AB122" s="936"/>
      <c r="AC122" s="936"/>
      <c r="AD122" s="936"/>
      <c r="AE122" s="937"/>
      <c r="AF122" s="938" t="s">
        <v>61</v>
      </c>
      <c r="AG122" s="936"/>
      <c r="AH122" s="936"/>
      <c r="AI122" s="936"/>
      <c r="AJ122" s="937"/>
      <c r="AK122" s="938" t="s">
        <v>61</v>
      </c>
      <c r="AL122" s="936"/>
      <c r="AM122" s="936"/>
      <c r="AN122" s="936"/>
      <c r="AO122" s="937"/>
      <c r="AP122" s="939" t="s">
        <v>61</v>
      </c>
      <c r="AQ122" s="940"/>
      <c r="AR122" s="940"/>
      <c r="AS122" s="940"/>
      <c r="AT122" s="941"/>
      <c r="AU122" s="971"/>
      <c r="AV122" s="972"/>
      <c r="AW122" s="972"/>
      <c r="AX122" s="972"/>
      <c r="AY122" s="973"/>
      <c r="AZ122" s="950" t="s">
        <v>412</v>
      </c>
      <c r="BA122" s="942"/>
      <c r="BB122" s="942"/>
      <c r="BC122" s="942"/>
      <c r="BD122" s="942"/>
      <c r="BE122" s="942"/>
      <c r="BF122" s="942"/>
      <c r="BG122" s="942"/>
      <c r="BH122" s="942"/>
      <c r="BI122" s="942"/>
      <c r="BJ122" s="942"/>
      <c r="BK122" s="942"/>
      <c r="BL122" s="942"/>
      <c r="BM122" s="942"/>
      <c r="BN122" s="942"/>
      <c r="BO122" s="942"/>
      <c r="BP122" s="943"/>
      <c r="BQ122" s="976">
        <v>8491640</v>
      </c>
      <c r="BR122" s="977"/>
      <c r="BS122" s="977"/>
      <c r="BT122" s="977"/>
      <c r="BU122" s="977"/>
      <c r="BV122" s="977">
        <v>8055231</v>
      </c>
      <c r="BW122" s="977"/>
      <c r="BX122" s="977"/>
      <c r="BY122" s="977"/>
      <c r="BZ122" s="977"/>
      <c r="CA122" s="977">
        <v>7995605</v>
      </c>
      <c r="CB122" s="977"/>
      <c r="CC122" s="977"/>
      <c r="CD122" s="977"/>
      <c r="CE122" s="977"/>
      <c r="CF122" s="994">
        <v>122.1</v>
      </c>
      <c r="CG122" s="995"/>
      <c r="CH122" s="995"/>
      <c r="CI122" s="995"/>
      <c r="CJ122" s="995"/>
      <c r="CK122" s="986"/>
      <c r="CL122" s="987"/>
      <c r="CM122" s="987"/>
      <c r="CN122" s="987"/>
      <c r="CO122" s="988"/>
      <c r="CP122" s="996"/>
      <c r="CQ122" s="997"/>
      <c r="CR122" s="997"/>
      <c r="CS122" s="997"/>
      <c r="CT122" s="997"/>
      <c r="CU122" s="997"/>
      <c r="CV122" s="997"/>
      <c r="CW122" s="997"/>
      <c r="CX122" s="997"/>
      <c r="CY122" s="997"/>
      <c r="CZ122" s="997"/>
      <c r="DA122" s="997"/>
      <c r="DB122" s="997"/>
      <c r="DC122" s="997"/>
      <c r="DD122" s="997"/>
      <c r="DE122" s="997"/>
      <c r="DF122" s="998"/>
      <c r="DG122" s="902"/>
      <c r="DH122" s="903"/>
      <c r="DI122" s="903"/>
      <c r="DJ122" s="903"/>
      <c r="DK122" s="903"/>
      <c r="DL122" s="903"/>
      <c r="DM122" s="903"/>
      <c r="DN122" s="903"/>
      <c r="DO122" s="903"/>
      <c r="DP122" s="903"/>
      <c r="DQ122" s="903"/>
      <c r="DR122" s="903"/>
      <c r="DS122" s="903"/>
      <c r="DT122" s="903"/>
      <c r="DU122" s="903"/>
      <c r="DV122" s="904"/>
      <c r="DW122" s="904"/>
      <c r="DX122" s="904"/>
      <c r="DY122" s="904"/>
      <c r="DZ122" s="905"/>
    </row>
    <row r="123" spans="1:130" s="89" customFormat="1" ht="26.25" customHeight="1" x14ac:dyDescent="0.15">
      <c r="A123" s="1035"/>
      <c r="B123" s="926"/>
      <c r="C123" s="899" t="s">
        <v>399</v>
      </c>
      <c r="D123" s="900"/>
      <c r="E123" s="900"/>
      <c r="F123" s="900"/>
      <c r="G123" s="900"/>
      <c r="H123" s="900"/>
      <c r="I123" s="900"/>
      <c r="J123" s="900"/>
      <c r="K123" s="900"/>
      <c r="L123" s="900"/>
      <c r="M123" s="900"/>
      <c r="N123" s="900"/>
      <c r="O123" s="900"/>
      <c r="P123" s="900"/>
      <c r="Q123" s="900"/>
      <c r="R123" s="900"/>
      <c r="S123" s="900"/>
      <c r="T123" s="900"/>
      <c r="U123" s="900"/>
      <c r="V123" s="900"/>
      <c r="W123" s="900"/>
      <c r="X123" s="900"/>
      <c r="Y123" s="900"/>
      <c r="Z123" s="901"/>
      <c r="AA123" s="935" t="s">
        <v>61</v>
      </c>
      <c r="AB123" s="936"/>
      <c r="AC123" s="936"/>
      <c r="AD123" s="936"/>
      <c r="AE123" s="937"/>
      <c r="AF123" s="938" t="s">
        <v>61</v>
      </c>
      <c r="AG123" s="936"/>
      <c r="AH123" s="936"/>
      <c r="AI123" s="936"/>
      <c r="AJ123" s="937"/>
      <c r="AK123" s="938" t="s">
        <v>61</v>
      </c>
      <c r="AL123" s="936"/>
      <c r="AM123" s="936"/>
      <c r="AN123" s="936"/>
      <c r="AO123" s="937"/>
      <c r="AP123" s="939" t="s">
        <v>61</v>
      </c>
      <c r="AQ123" s="940"/>
      <c r="AR123" s="940"/>
      <c r="AS123" s="940"/>
      <c r="AT123" s="941"/>
      <c r="AU123" s="974"/>
      <c r="AV123" s="975"/>
      <c r="AW123" s="975"/>
      <c r="AX123" s="975"/>
      <c r="AY123" s="975"/>
      <c r="AZ123" s="110" t="s">
        <v>118</v>
      </c>
      <c r="BA123" s="110"/>
      <c r="BB123" s="110"/>
      <c r="BC123" s="110"/>
      <c r="BD123" s="110"/>
      <c r="BE123" s="110"/>
      <c r="BF123" s="110"/>
      <c r="BG123" s="110"/>
      <c r="BH123" s="110"/>
      <c r="BI123" s="110"/>
      <c r="BJ123" s="110"/>
      <c r="BK123" s="110"/>
      <c r="BL123" s="110"/>
      <c r="BM123" s="110"/>
      <c r="BN123" s="110"/>
      <c r="BO123" s="954" t="s">
        <v>413</v>
      </c>
      <c r="BP123" s="982"/>
      <c r="BQ123" s="1041">
        <v>12232171</v>
      </c>
      <c r="BR123" s="1008"/>
      <c r="BS123" s="1008"/>
      <c r="BT123" s="1008"/>
      <c r="BU123" s="1008"/>
      <c r="BV123" s="1008">
        <v>12154130</v>
      </c>
      <c r="BW123" s="1008"/>
      <c r="BX123" s="1008"/>
      <c r="BY123" s="1008"/>
      <c r="BZ123" s="1008"/>
      <c r="CA123" s="1008">
        <v>11917714</v>
      </c>
      <c r="CB123" s="1008"/>
      <c r="CC123" s="1008"/>
      <c r="CD123" s="1008"/>
      <c r="CE123" s="1008"/>
      <c r="CF123" s="978"/>
      <c r="CG123" s="979"/>
      <c r="CH123" s="979"/>
      <c r="CI123" s="979"/>
      <c r="CJ123" s="980"/>
      <c r="CK123" s="986"/>
      <c r="CL123" s="987"/>
      <c r="CM123" s="987"/>
      <c r="CN123" s="987"/>
      <c r="CO123" s="988"/>
      <c r="CP123" s="996"/>
      <c r="CQ123" s="997"/>
      <c r="CR123" s="997"/>
      <c r="CS123" s="997"/>
      <c r="CT123" s="997"/>
      <c r="CU123" s="997"/>
      <c r="CV123" s="997"/>
      <c r="CW123" s="997"/>
      <c r="CX123" s="997"/>
      <c r="CY123" s="997"/>
      <c r="CZ123" s="997"/>
      <c r="DA123" s="997"/>
      <c r="DB123" s="997"/>
      <c r="DC123" s="997"/>
      <c r="DD123" s="997"/>
      <c r="DE123" s="997"/>
      <c r="DF123" s="998"/>
      <c r="DG123" s="935"/>
      <c r="DH123" s="936"/>
      <c r="DI123" s="936"/>
      <c r="DJ123" s="936"/>
      <c r="DK123" s="937"/>
      <c r="DL123" s="938"/>
      <c r="DM123" s="936"/>
      <c r="DN123" s="936"/>
      <c r="DO123" s="936"/>
      <c r="DP123" s="937"/>
      <c r="DQ123" s="938"/>
      <c r="DR123" s="936"/>
      <c r="DS123" s="936"/>
      <c r="DT123" s="936"/>
      <c r="DU123" s="937"/>
      <c r="DV123" s="939"/>
      <c r="DW123" s="940"/>
      <c r="DX123" s="940"/>
      <c r="DY123" s="940"/>
      <c r="DZ123" s="941"/>
    </row>
    <row r="124" spans="1:130" s="89" customFormat="1" ht="26.25" customHeight="1" thickBot="1" x14ac:dyDescent="0.2">
      <c r="A124" s="1035"/>
      <c r="B124" s="926"/>
      <c r="C124" s="899" t="s">
        <v>402</v>
      </c>
      <c r="D124" s="900"/>
      <c r="E124" s="900"/>
      <c r="F124" s="900"/>
      <c r="G124" s="900"/>
      <c r="H124" s="900"/>
      <c r="I124" s="900"/>
      <c r="J124" s="900"/>
      <c r="K124" s="900"/>
      <c r="L124" s="900"/>
      <c r="M124" s="900"/>
      <c r="N124" s="900"/>
      <c r="O124" s="900"/>
      <c r="P124" s="900"/>
      <c r="Q124" s="900"/>
      <c r="R124" s="900"/>
      <c r="S124" s="900"/>
      <c r="T124" s="900"/>
      <c r="U124" s="900"/>
      <c r="V124" s="900"/>
      <c r="W124" s="900"/>
      <c r="X124" s="900"/>
      <c r="Y124" s="900"/>
      <c r="Z124" s="901"/>
      <c r="AA124" s="935" t="s">
        <v>61</v>
      </c>
      <c r="AB124" s="936"/>
      <c r="AC124" s="936"/>
      <c r="AD124" s="936"/>
      <c r="AE124" s="937"/>
      <c r="AF124" s="938" t="s">
        <v>61</v>
      </c>
      <c r="AG124" s="936"/>
      <c r="AH124" s="936"/>
      <c r="AI124" s="936"/>
      <c r="AJ124" s="937"/>
      <c r="AK124" s="938" t="s">
        <v>61</v>
      </c>
      <c r="AL124" s="936"/>
      <c r="AM124" s="936"/>
      <c r="AN124" s="936"/>
      <c r="AO124" s="937"/>
      <c r="AP124" s="939" t="s">
        <v>61</v>
      </c>
      <c r="AQ124" s="940"/>
      <c r="AR124" s="940"/>
      <c r="AS124" s="940"/>
      <c r="AT124" s="941"/>
      <c r="AU124" s="1037" t="s">
        <v>414</v>
      </c>
      <c r="AV124" s="1038"/>
      <c r="AW124" s="1038"/>
      <c r="AX124" s="1038"/>
      <c r="AY124" s="1038"/>
      <c r="AZ124" s="1038"/>
      <c r="BA124" s="1038"/>
      <c r="BB124" s="1038"/>
      <c r="BC124" s="1038"/>
      <c r="BD124" s="1038"/>
      <c r="BE124" s="1038"/>
      <c r="BF124" s="1038"/>
      <c r="BG124" s="1038"/>
      <c r="BH124" s="1038"/>
      <c r="BI124" s="1038"/>
      <c r="BJ124" s="1038"/>
      <c r="BK124" s="1038"/>
      <c r="BL124" s="1038"/>
      <c r="BM124" s="1038"/>
      <c r="BN124" s="1038"/>
      <c r="BO124" s="1038"/>
      <c r="BP124" s="1039"/>
      <c r="BQ124" s="1040" t="s">
        <v>61</v>
      </c>
      <c r="BR124" s="1004"/>
      <c r="BS124" s="1004"/>
      <c r="BT124" s="1004"/>
      <c r="BU124" s="1004"/>
      <c r="BV124" s="1004" t="s">
        <v>61</v>
      </c>
      <c r="BW124" s="1004"/>
      <c r="BX124" s="1004"/>
      <c r="BY124" s="1004"/>
      <c r="BZ124" s="1004"/>
      <c r="CA124" s="1004" t="s">
        <v>61</v>
      </c>
      <c r="CB124" s="1004"/>
      <c r="CC124" s="1004"/>
      <c r="CD124" s="1004"/>
      <c r="CE124" s="1004"/>
      <c r="CF124" s="1005"/>
      <c r="CG124" s="1006"/>
      <c r="CH124" s="1006"/>
      <c r="CI124" s="1006"/>
      <c r="CJ124" s="1007"/>
      <c r="CK124" s="989"/>
      <c r="CL124" s="989"/>
      <c r="CM124" s="989"/>
      <c r="CN124" s="989"/>
      <c r="CO124" s="990"/>
      <c r="CP124" s="996" t="s">
        <v>415</v>
      </c>
      <c r="CQ124" s="997"/>
      <c r="CR124" s="997"/>
      <c r="CS124" s="997"/>
      <c r="CT124" s="997"/>
      <c r="CU124" s="997"/>
      <c r="CV124" s="997"/>
      <c r="CW124" s="997"/>
      <c r="CX124" s="997"/>
      <c r="CY124" s="997"/>
      <c r="CZ124" s="997"/>
      <c r="DA124" s="997"/>
      <c r="DB124" s="997"/>
      <c r="DC124" s="997"/>
      <c r="DD124" s="997"/>
      <c r="DE124" s="997"/>
      <c r="DF124" s="998"/>
      <c r="DG124" s="981" t="s">
        <v>61</v>
      </c>
      <c r="DH124" s="963"/>
      <c r="DI124" s="963"/>
      <c r="DJ124" s="963"/>
      <c r="DK124" s="964"/>
      <c r="DL124" s="962" t="s">
        <v>61</v>
      </c>
      <c r="DM124" s="963"/>
      <c r="DN124" s="963"/>
      <c r="DO124" s="963"/>
      <c r="DP124" s="964"/>
      <c r="DQ124" s="962" t="s">
        <v>61</v>
      </c>
      <c r="DR124" s="963"/>
      <c r="DS124" s="963"/>
      <c r="DT124" s="963"/>
      <c r="DU124" s="964"/>
      <c r="DV124" s="965" t="s">
        <v>61</v>
      </c>
      <c r="DW124" s="966"/>
      <c r="DX124" s="966"/>
      <c r="DY124" s="966"/>
      <c r="DZ124" s="967"/>
    </row>
    <row r="125" spans="1:130" s="89" customFormat="1" ht="26.25" customHeight="1" x14ac:dyDescent="0.15">
      <c r="A125" s="1035"/>
      <c r="B125" s="926"/>
      <c r="C125" s="899" t="s">
        <v>404</v>
      </c>
      <c r="D125" s="900"/>
      <c r="E125" s="900"/>
      <c r="F125" s="900"/>
      <c r="G125" s="900"/>
      <c r="H125" s="900"/>
      <c r="I125" s="900"/>
      <c r="J125" s="900"/>
      <c r="K125" s="900"/>
      <c r="L125" s="900"/>
      <c r="M125" s="900"/>
      <c r="N125" s="900"/>
      <c r="O125" s="900"/>
      <c r="P125" s="900"/>
      <c r="Q125" s="900"/>
      <c r="R125" s="900"/>
      <c r="S125" s="900"/>
      <c r="T125" s="900"/>
      <c r="U125" s="900"/>
      <c r="V125" s="900"/>
      <c r="W125" s="900"/>
      <c r="X125" s="900"/>
      <c r="Y125" s="900"/>
      <c r="Z125" s="901"/>
      <c r="AA125" s="935" t="s">
        <v>61</v>
      </c>
      <c r="AB125" s="936"/>
      <c r="AC125" s="936"/>
      <c r="AD125" s="936"/>
      <c r="AE125" s="937"/>
      <c r="AF125" s="938" t="s">
        <v>61</v>
      </c>
      <c r="AG125" s="936"/>
      <c r="AH125" s="936"/>
      <c r="AI125" s="936"/>
      <c r="AJ125" s="937"/>
      <c r="AK125" s="938" t="s">
        <v>61</v>
      </c>
      <c r="AL125" s="936"/>
      <c r="AM125" s="936"/>
      <c r="AN125" s="936"/>
      <c r="AO125" s="937"/>
      <c r="AP125" s="939" t="s">
        <v>61</v>
      </c>
      <c r="AQ125" s="940"/>
      <c r="AR125" s="940"/>
      <c r="AS125" s="940"/>
      <c r="AT125" s="94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9" t="s">
        <v>416</v>
      </c>
      <c r="CL125" s="984"/>
      <c r="CM125" s="984"/>
      <c r="CN125" s="984"/>
      <c r="CO125" s="985"/>
      <c r="CP125" s="906" t="s">
        <v>417</v>
      </c>
      <c r="CQ125" s="874"/>
      <c r="CR125" s="874"/>
      <c r="CS125" s="874"/>
      <c r="CT125" s="874"/>
      <c r="CU125" s="874"/>
      <c r="CV125" s="874"/>
      <c r="CW125" s="874"/>
      <c r="CX125" s="874"/>
      <c r="CY125" s="874"/>
      <c r="CZ125" s="874"/>
      <c r="DA125" s="874"/>
      <c r="DB125" s="874"/>
      <c r="DC125" s="874"/>
      <c r="DD125" s="874"/>
      <c r="DE125" s="874"/>
      <c r="DF125" s="875"/>
      <c r="DG125" s="907" t="s">
        <v>61</v>
      </c>
      <c r="DH125" s="908"/>
      <c r="DI125" s="908"/>
      <c r="DJ125" s="908"/>
      <c r="DK125" s="908"/>
      <c r="DL125" s="908" t="s">
        <v>61</v>
      </c>
      <c r="DM125" s="908"/>
      <c r="DN125" s="908"/>
      <c r="DO125" s="908"/>
      <c r="DP125" s="908"/>
      <c r="DQ125" s="908" t="s">
        <v>61</v>
      </c>
      <c r="DR125" s="908"/>
      <c r="DS125" s="908"/>
      <c r="DT125" s="908"/>
      <c r="DU125" s="908"/>
      <c r="DV125" s="909" t="s">
        <v>61</v>
      </c>
      <c r="DW125" s="909"/>
      <c r="DX125" s="909"/>
      <c r="DY125" s="909"/>
      <c r="DZ125" s="910"/>
    </row>
    <row r="126" spans="1:130" s="89" customFormat="1" ht="26.25" customHeight="1" thickBot="1" x14ac:dyDescent="0.2">
      <c r="A126" s="1035"/>
      <c r="B126" s="926"/>
      <c r="C126" s="899" t="s">
        <v>406</v>
      </c>
      <c r="D126" s="900"/>
      <c r="E126" s="900"/>
      <c r="F126" s="900"/>
      <c r="G126" s="900"/>
      <c r="H126" s="900"/>
      <c r="I126" s="900"/>
      <c r="J126" s="900"/>
      <c r="K126" s="900"/>
      <c r="L126" s="900"/>
      <c r="M126" s="900"/>
      <c r="N126" s="900"/>
      <c r="O126" s="900"/>
      <c r="P126" s="900"/>
      <c r="Q126" s="900"/>
      <c r="R126" s="900"/>
      <c r="S126" s="900"/>
      <c r="T126" s="900"/>
      <c r="U126" s="900"/>
      <c r="V126" s="900"/>
      <c r="W126" s="900"/>
      <c r="X126" s="900"/>
      <c r="Y126" s="900"/>
      <c r="Z126" s="901"/>
      <c r="AA126" s="935">
        <v>38462</v>
      </c>
      <c r="AB126" s="936"/>
      <c r="AC126" s="936"/>
      <c r="AD126" s="936"/>
      <c r="AE126" s="937"/>
      <c r="AF126" s="938">
        <v>25087</v>
      </c>
      <c r="AG126" s="936"/>
      <c r="AH126" s="936"/>
      <c r="AI126" s="936"/>
      <c r="AJ126" s="937"/>
      <c r="AK126" s="938">
        <v>37205</v>
      </c>
      <c r="AL126" s="936"/>
      <c r="AM126" s="936"/>
      <c r="AN126" s="936"/>
      <c r="AO126" s="937"/>
      <c r="AP126" s="939">
        <v>0.6</v>
      </c>
      <c r="AQ126" s="940"/>
      <c r="AR126" s="940"/>
      <c r="AS126" s="940"/>
      <c r="AT126" s="94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00"/>
      <c r="CL126" s="987"/>
      <c r="CM126" s="987"/>
      <c r="CN126" s="987"/>
      <c r="CO126" s="988"/>
      <c r="CP126" s="899" t="s">
        <v>418</v>
      </c>
      <c r="CQ126" s="900"/>
      <c r="CR126" s="900"/>
      <c r="CS126" s="900"/>
      <c r="CT126" s="900"/>
      <c r="CU126" s="900"/>
      <c r="CV126" s="900"/>
      <c r="CW126" s="900"/>
      <c r="CX126" s="900"/>
      <c r="CY126" s="900"/>
      <c r="CZ126" s="900"/>
      <c r="DA126" s="900"/>
      <c r="DB126" s="900"/>
      <c r="DC126" s="900"/>
      <c r="DD126" s="900"/>
      <c r="DE126" s="900"/>
      <c r="DF126" s="901"/>
      <c r="DG126" s="902" t="s">
        <v>61</v>
      </c>
      <c r="DH126" s="903"/>
      <c r="DI126" s="903"/>
      <c r="DJ126" s="903"/>
      <c r="DK126" s="903"/>
      <c r="DL126" s="903" t="s">
        <v>61</v>
      </c>
      <c r="DM126" s="903"/>
      <c r="DN126" s="903"/>
      <c r="DO126" s="903"/>
      <c r="DP126" s="903"/>
      <c r="DQ126" s="903" t="s">
        <v>61</v>
      </c>
      <c r="DR126" s="903"/>
      <c r="DS126" s="903"/>
      <c r="DT126" s="903"/>
      <c r="DU126" s="903"/>
      <c r="DV126" s="904" t="s">
        <v>61</v>
      </c>
      <c r="DW126" s="904"/>
      <c r="DX126" s="904"/>
      <c r="DY126" s="904"/>
      <c r="DZ126" s="905"/>
    </row>
    <row r="127" spans="1:130" s="89" customFormat="1" ht="26.25" customHeight="1" x14ac:dyDescent="0.15">
      <c r="A127" s="1036"/>
      <c r="B127" s="928"/>
      <c r="C127" s="950" t="s">
        <v>419</v>
      </c>
      <c r="D127" s="942"/>
      <c r="E127" s="942"/>
      <c r="F127" s="942"/>
      <c r="G127" s="942"/>
      <c r="H127" s="942"/>
      <c r="I127" s="942"/>
      <c r="J127" s="942"/>
      <c r="K127" s="942"/>
      <c r="L127" s="942"/>
      <c r="M127" s="942"/>
      <c r="N127" s="942"/>
      <c r="O127" s="942"/>
      <c r="P127" s="942"/>
      <c r="Q127" s="942"/>
      <c r="R127" s="942"/>
      <c r="S127" s="942"/>
      <c r="T127" s="942"/>
      <c r="U127" s="942"/>
      <c r="V127" s="942"/>
      <c r="W127" s="942"/>
      <c r="X127" s="942"/>
      <c r="Y127" s="942"/>
      <c r="Z127" s="943"/>
      <c r="AA127" s="935" t="s">
        <v>61</v>
      </c>
      <c r="AB127" s="936"/>
      <c r="AC127" s="936"/>
      <c r="AD127" s="936"/>
      <c r="AE127" s="937"/>
      <c r="AF127" s="938" t="s">
        <v>61</v>
      </c>
      <c r="AG127" s="936"/>
      <c r="AH127" s="936"/>
      <c r="AI127" s="936"/>
      <c r="AJ127" s="937"/>
      <c r="AK127" s="938" t="s">
        <v>61</v>
      </c>
      <c r="AL127" s="936"/>
      <c r="AM127" s="936"/>
      <c r="AN127" s="936"/>
      <c r="AO127" s="937"/>
      <c r="AP127" s="939" t="s">
        <v>61</v>
      </c>
      <c r="AQ127" s="940"/>
      <c r="AR127" s="940"/>
      <c r="AS127" s="940"/>
      <c r="AT127" s="941"/>
      <c r="AU127" s="91"/>
      <c r="AV127" s="91"/>
      <c r="AW127" s="91"/>
      <c r="AX127" s="1009" t="s">
        <v>420</v>
      </c>
      <c r="AY127" s="1010"/>
      <c r="AZ127" s="1010"/>
      <c r="BA127" s="1010"/>
      <c r="BB127" s="1010"/>
      <c r="BC127" s="1010"/>
      <c r="BD127" s="1010"/>
      <c r="BE127" s="1011"/>
      <c r="BF127" s="1012" t="s">
        <v>421</v>
      </c>
      <c r="BG127" s="1010"/>
      <c r="BH127" s="1010"/>
      <c r="BI127" s="1010"/>
      <c r="BJ127" s="1010"/>
      <c r="BK127" s="1010"/>
      <c r="BL127" s="1011"/>
      <c r="BM127" s="1012" t="s">
        <v>422</v>
      </c>
      <c r="BN127" s="1010"/>
      <c r="BO127" s="1010"/>
      <c r="BP127" s="1010"/>
      <c r="BQ127" s="1010"/>
      <c r="BR127" s="1010"/>
      <c r="BS127" s="1011"/>
      <c r="BT127" s="1012" t="s">
        <v>423</v>
      </c>
      <c r="BU127" s="1010"/>
      <c r="BV127" s="1010"/>
      <c r="BW127" s="1010"/>
      <c r="BX127" s="1010"/>
      <c r="BY127" s="1010"/>
      <c r="BZ127" s="1033"/>
      <c r="CA127" s="91"/>
      <c r="CB127" s="91"/>
      <c r="CC127" s="91"/>
      <c r="CD127" s="114"/>
      <c r="CE127" s="114"/>
      <c r="CF127" s="114"/>
      <c r="CG127" s="91"/>
      <c r="CH127" s="91"/>
      <c r="CI127" s="91"/>
      <c r="CJ127" s="113"/>
      <c r="CK127" s="1000"/>
      <c r="CL127" s="987"/>
      <c r="CM127" s="987"/>
      <c r="CN127" s="987"/>
      <c r="CO127" s="988"/>
      <c r="CP127" s="899" t="s">
        <v>424</v>
      </c>
      <c r="CQ127" s="900"/>
      <c r="CR127" s="900"/>
      <c r="CS127" s="900"/>
      <c r="CT127" s="900"/>
      <c r="CU127" s="900"/>
      <c r="CV127" s="900"/>
      <c r="CW127" s="900"/>
      <c r="CX127" s="900"/>
      <c r="CY127" s="900"/>
      <c r="CZ127" s="900"/>
      <c r="DA127" s="900"/>
      <c r="DB127" s="900"/>
      <c r="DC127" s="900"/>
      <c r="DD127" s="900"/>
      <c r="DE127" s="900"/>
      <c r="DF127" s="901"/>
      <c r="DG127" s="902" t="s">
        <v>61</v>
      </c>
      <c r="DH127" s="903"/>
      <c r="DI127" s="903"/>
      <c r="DJ127" s="903"/>
      <c r="DK127" s="903"/>
      <c r="DL127" s="903" t="s">
        <v>61</v>
      </c>
      <c r="DM127" s="903"/>
      <c r="DN127" s="903"/>
      <c r="DO127" s="903"/>
      <c r="DP127" s="903"/>
      <c r="DQ127" s="903" t="s">
        <v>61</v>
      </c>
      <c r="DR127" s="903"/>
      <c r="DS127" s="903"/>
      <c r="DT127" s="903"/>
      <c r="DU127" s="903"/>
      <c r="DV127" s="904" t="s">
        <v>61</v>
      </c>
      <c r="DW127" s="904"/>
      <c r="DX127" s="904"/>
      <c r="DY127" s="904"/>
      <c r="DZ127" s="905"/>
    </row>
    <row r="128" spans="1:130" s="89" customFormat="1" ht="26.25" customHeight="1" thickBot="1" x14ac:dyDescent="0.2">
      <c r="A128" s="1019" t="s">
        <v>425</v>
      </c>
      <c r="B128" s="1020"/>
      <c r="C128" s="1020"/>
      <c r="D128" s="1020"/>
      <c r="E128" s="1020"/>
      <c r="F128" s="1020"/>
      <c r="G128" s="1020"/>
      <c r="H128" s="1020"/>
      <c r="I128" s="1020"/>
      <c r="J128" s="1020"/>
      <c r="K128" s="1020"/>
      <c r="L128" s="1020"/>
      <c r="M128" s="1020"/>
      <c r="N128" s="1020"/>
      <c r="O128" s="1020"/>
      <c r="P128" s="1020"/>
      <c r="Q128" s="1020"/>
      <c r="R128" s="1020"/>
      <c r="S128" s="1020"/>
      <c r="T128" s="1020"/>
      <c r="U128" s="1020"/>
      <c r="V128" s="1020"/>
      <c r="W128" s="1021" t="s">
        <v>426</v>
      </c>
      <c r="X128" s="1021"/>
      <c r="Y128" s="1021"/>
      <c r="Z128" s="1022"/>
      <c r="AA128" s="1023">
        <v>282</v>
      </c>
      <c r="AB128" s="1024"/>
      <c r="AC128" s="1024"/>
      <c r="AD128" s="1024"/>
      <c r="AE128" s="1025"/>
      <c r="AF128" s="1026">
        <v>282</v>
      </c>
      <c r="AG128" s="1024"/>
      <c r="AH128" s="1024"/>
      <c r="AI128" s="1024"/>
      <c r="AJ128" s="1025"/>
      <c r="AK128" s="1026">
        <v>282</v>
      </c>
      <c r="AL128" s="1024"/>
      <c r="AM128" s="1024"/>
      <c r="AN128" s="1024"/>
      <c r="AO128" s="1025"/>
      <c r="AP128" s="1027"/>
      <c r="AQ128" s="1028"/>
      <c r="AR128" s="1028"/>
      <c r="AS128" s="1028"/>
      <c r="AT128" s="1029"/>
      <c r="AU128" s="91"/>
      <c r="AV128" s="91"/>
      <c r="AW128" s="91"/>
      <c r="AX128" s="873" t="s">
        <v>427</v>
      </c>
      <c r="AY128" s="874"/>
      <c r="AZ128" s="874"/>
      <c r="BA128" s="874"/>
      <c r="BB128" s="874"/>
      <c r="BC128" s="874"/>
      <c r="BD128" s="874"/>
      <c r="BE128" s="875"/>
      <c r="BF128" s="1030" t="s">
        <v>61</v>
      </c>
      <c r="BG128" s="1031"/>
      <c r="BH128" s="1031"/>
      <c r="BI128" s="1031"/>
      <c r="BJ128" s="1031"/>
      <c r="BK128" s="1031"/>
      <c r="BL128" s="1032"/>
      <c r="BM128" s="1030">
        <v>13.98</v>
      </c>
      <c r="BN128" s="1031"/>
      <c r="BO128" s="1031"/>
      <c r="BP128" s="1031"/>
      <c r="BQ128" s="1031"/>
      <c r="BR128" s="1031"/>
      <c r="BS128" s="1032"/>
      <c r="BT128" s="1030">
        <v>20</v>
      </c>
      <c r="BU128" s="1031"/>
      <c r="BV128" s="1031"/>
      <c r="BW128" s="1031"/>
      <c r="BX128" s="1031"/>
      <c r="BY128" s="1031"/>
      <c r="BZ128" s="1053"/>
      <c r="CA128" s="114"/>
      <c r="CB128" s="114"/>
      <c r="CC128" s="114"/>
      <c r="CD128" s="114"/>
      <c r="CE128" s="114"/>
      <c r="CF128" s="114"/>
      <c r="CG128" s="91"/>
      <c r="CH128" s="91"/>
      <c r="CI128" s="91"/>
      <c r="CJ128" s="113"/>
      <c r="CK128" s="1001"/>
      <c r="CL128" s="1002"/>
      <c r="CM128" s="1002"/>
      <c r="CN128" s="1002"/>
      <c r="CO128" s="1003"/>
      <c r="CP128" s="1013" t="s">
        <v>428</v>
      </c>
      <c r="CQ128" s="701"/>
      <c r="CR128" s="701"/>
      <c r="CS128" s="701"/>
      <c r="CT128" s="701"/>
      <c r="CU128" s="701"/>
      <c r="CV128" s="701"/>
      <c r="CW128" s="701"/>
      <c r="CX128" s="701"/>
      <c r="CY128" s="701"/>
      <c r="CZ128" s="701"/>
      <c r="DA128" s="701"/>
      <c r="DB128" s="701"/>
      <c r="DC128" s="701"/>
      <c r="DD128" s="701"/>
      <c r="DE128" s="701"/>
      <c r="DF128" s="1014"/>
      <c r="DG128" s="1015" t="s">
        <v>61</v>
      </c>
      <c r="DH128" s="1016"/>
      <c r="DI128" s="1016"/>
      <c r="DJ128" s="1016"/>
      <c r="DK128" s="1016"/>
      <c r="DL128" s="1016" t="s">
        <v>61</v>
      </c>
      <c r="DM128" s="1016"/>
      <c r="DN128" s="1016"/>
      <c r="DO128" s="1016"/>
      <c r="DP128" s="1016"/>
      <c r="DQ128" s="1016" t="s">
        <v>61</v>
      </c>
      <c r="DR128" s="1016"/>
      <c r="DS128" s="1016"/>
      <c r="DT128" s="1016"/>
      <c r="DU128" s="1016"/>
      <c r="DV128" s="1017" t="s">
        <v>61</v>
      </c>
      <c r="DW128" s="1017"/>
      <c r="DX128" s="1017"/>
      <c r="DY128" s="1017"/>
      <c r="DZ128" s="1018"/>
    </row>
    <row r="129" spans="1:131" s="89" customFormat="1" ht="26.25" customHeight="1" x14ac:dyDescent="0.15">
      <c r="A129" s="911" t="s">
        <v>42</v>
      </c>
      <c r="B129" s="912"/>
      <c r="C129" s="912"/>
      <c r="D129" s="912"/>
      <c r="E129" s="912"/>
      <c r="F129" s="912"/>
      <c r="G129" s="912"/>
      <c r="H129" s="912"/>
      <c r="I129" s="912"/>
      <c r="J129" s="912"/>
      <c r="K129" s="912"/>
      <c r="L129" s="912"/>
      <c r="M129" s="912"/>
      <c r="N129" s="912"/>
      <c r="O129" s="912"/>
      <c r="P129" s="912"/>
      <c r="Q129" s="912"/>
      <c r="R129" s="912"/>
      <c r="S129" s="912"/>
      <c r="T129" s="912"/>
      <c r="U129" s="912"/>
      <c r="V129" s="912"/>
      <c r="W129" s="1047" t="s">
        <v>429</v>
      </c>
      <c r="X129" s="1048"/>
      <c r="Y129" s="1048"/>
      <c r="Z129" s="1049"/>
      <c r="AA129" s="935">
        <v>6494151</v>
      </c>
      <c r="AB129" s="936"/>
      <c r="AC129" s="936"/>
      <c r="AD129" s="936"/>
      <c r="AE129" s="937"/>
      <c r="AF129" s="938">
        <v>6719379</v>
      </c>
      <c r="AG129" s="936"/>
      <c r="AH129" s="936"/>
      <c r="AI129" s="936"/>
      <c r="AJ129" s="937"/>
      <c r="AK129" s="938">
        <v>7192828</v>
      </c>
      <c r="AL129" s="936"/>
      <c r="AM129" s="936"/>
      <c r="AN129" s="936"/>
      <c r="AO129" s="937"/>
      <c r="AP129" s="1050"/>
      <c r="AQ129" s="1051"/>
      <c r="AR129" s="1051"/>
      <c r="AS129" s="1051"/>
      <c r="AT129" s="1052"/>
      <c r="AU129" s="92"/>
      <c r="AV129" s="92"/>
      <c r="AW129" s="92"/>
      <c r="AX129" s="1042" t="s">
        <v>430</v>
      </c>
      <c r="AY129" s="900"/>
      <c r="AZ129" s="900"/>
      <c r="BA129" s="900"/>
      <c r="BB129" s="900"/>
      <c r="BC129" s="900"/>
      <c r="BD129" s="900"/>
      <c r="BE129" s="901"/>
      <c r="BF129" s="1043" t="s">
        <v>61</v>
      </c>
      <c r="BG129" s="1044"/>
      <c r="BH129" s="1044"/>
      <c r="BI129" s="1044"/>
      <c r="BJ129" s="1044"/>
      <c r="BK129" s="1044"/>
      <c r="BL129" s="1045"/>
      <c r="BM129" s="1043">
        <v>18.98</v>
      </c>
      <c r="BN129" s="1044"/>
      <c r="BO129" s="1044"/>
      <c r="BP129" s="1044"/>
      <c r="BQ129" s="1044"/>
      <c r="BR129" s="1044"/>
      <c r="BS129" s="1045"/>
      <c r="BT129" s="1043">
        <v>30</v>
      </c>
      <c r="BU129" s="1044"/>
      <c r="BV129" s="1044"/>
      <c r="BW129" s="1044"/>
      <c r="BX129" s="1044"/>
      <c r="BY129" s="1044"/>
      <c r="BZ129" s="1046"/>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11" t="s">
        <v>431</v>
      </c>
      <c r="B130" s="912"/>
      <c r="C130" s="912"/>
      <c r="D130" s="912"/>
      <c r="E130" s="912"/>
      <c r="F130" s="912"/>
      <c r="G130" s="912"/>
      <c r="H130" s="912"/>
      <c r="I130" s="912"/>
      <c r="J130" s="912"/>
      <c r="K130" s="912"/>
      <c r="L130" s="912"/>
      <c r="M130" s="912"/>
      <c r="N130" s="912"/>
      <c r="O130" s="912"/>
      <c r="P130" s="912"/>
      <c r="Q130" s="912"/>
      <c r="R130" s="912"/>
      <c r="S130" s="912"/>
      <c r="T130" s="912"/>
      <c r="U130" s="912"/>
      <c r="V130" s="912"/>
      <c r="W130" s="1047" t="s">
        <v>432</v>
      </c>
      <c r="X130" s="1048"/>
      <c r="Y130" s="1048"/>
      <c r="Z130" s="1049"/>
      <c r="AA130" s="935">
        <v>653441</v>
      </c>
      <c r="AB130" s="936"/>
      <c r="AC130" s="936"/>
      <c r="AD130" s="936"/>
      <c r="AE130" s="937"/>
      <c r="AF130" s="938">
        <v>646994</v>
      </c>
      <c r="AG130" s="936"/>
      <c r="AH130" s="936"/>
      <c r="AI130" s="936"/>
      <c r="AJ130" s="937"/>
      <c r="AK130" s="938">
        <v>646358</v>
      </c>
      <c r="AL130" s="936"/>
      <c r="AM130" s="936"/>
      <c r="AN130" s="936"/>
      <c r="AO130" s="937"/>
      <c r="AP130" s="1050"/>
      <c r="AQ130" s="1051"/>
      <c r="AR130" s="1051"/>
      <c r="AS130" s="1051"/>
      <c r="AT130" s="1052"/>
      <c r="AU130" s="92"/>
      <c r="AV130" s="92"/>
      <c r="AW130" s="92"/>
      <c r="AX130" s="1042" t="s">
        <v>433</v>
      </c>
      <c r="AY130" s="900"/>
      <c r="AZ130" s="900"/>
      <c r="BA130" s="900"/>
      <c r="BB130" s="900"/>
      <c r="BC130" s="900"/>
      <c r="BD130" s="900"/>
      <c r="BE130" s="901"/>
      <c r="BF130" s="1078">
        <v>5.8</v>
      </c>
      <c r="BG130" s="1079"/>
      <c r="BH130" s="1079"/>
      <c r="BI130" s="1079"/>
      <c r="BJ130" s="1079"/>
      <c r="BK130" s="1079"/>
      <c r="BL130" s="1080"/>
      <c r="BM130" s="1078">
        <v>25</v>
      </c>
      <c r="BN130" s="1079"/>
      <c r="BO130" s="1079"/>
      <c r="BP130" s="1079"/>
      <c r="BQ130" s="1079"/>
      <c r="BR130" s="1079"/>
      <c r="BS130" s="1080"/>
      <c r="BT130" s="1078">
        <v>35</v>
      </c>
      <c r="BU130" s="1079"/>
      <c r="BV130" s="1079"/>
      <c r="BW130" s="1079"/>
      <c r="BX130" s="1079"/>
      <c r="BY130" s="1079"/>
      <c r="BZ130" s="108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2"/>
      <c r="B131" s="1083"/>
      <c r="C131" s="1083"/>
      <c r="D131" s="1083"/>
      <c r="E131" s="1083"/>
      <c r="F131" s="1083"/>
      <c r="G131" s="1083"/>
      <c r="H131" s="1083"/>
      <c r="I131" s="1083"/>
      <c r="J131" s="1083"/>
      <c r="K131" s="1083"/>
      <c r="L131" s="1083"/>
      <c r="M131" s="1083"/>
      <c r="N131" s="1083"/>
      <c r="O131" s="1083"/>
      <c r="P131" s="1083"/>
      <c r="Q131" s="1083"/>
      <c r="R131" s="1083"/>
      <c r="S131" s="1083"/>
      <c r="T131" s="1083"/>
      <c r="U131" s="1083"/>
      <c r="V131" s="1083"/>
      <c r="W131" s="1084" t="s">
        <v>434</v>
      </c>
      <c r="X131" s="1085"/>
      <c r="Y131" s="1085"/>
      <c r="Z131" s="1086"/>
      <c r="AA131" s="981">
        <v>5840710</v>
      </c>
      <c r="AB131" s="963"/>
      <c r="AC131" s="963"/>
      <c r="AD131" s="963"/>
      <c r="AE131" s="964"/>
      <c r="AF131" s="962">
        <v>6072385</v>
      </c>
      <c r="AG131" s="963"/>
      <c r="AH131" s="963"/>
      <c r="AI131" s="963"/>
      <c r="AJ131" s="964"/>
      <c r="AK131" s="962">
        <v>6546470</v>
      </c>
      <c r="AL131" s="963"/>
      <c r="AM131" s="963"/>
      <c r="AN131" s="963"/>
      <c r="AO131" s="964"/>
      <c r="AP131" s="1087"/>
      <c r="AQ131" s="1088"/>
      <c r="AR131" s="1088"/>
      <c r="AS131" s="1088"/>
      <c r="AT131" s="1089"/>
      <c r="AU131" s="92"/>
      <c r="AV131" s="92"/>
      <c r="AW131" s="92"/>
      <c r="AX131" s="1060" t="s">
        <v>435</v>
      </c>
      <c r="AY131" s="701"/>
      <c r="AZ131" s="701"/>
      <c r="BA131" s="701"/>
      <c r="BB131" s="701"/>
      <c r="BC131" s="701"/>
      <c r="BD131" s="701"/>
      <c r="BE131" s="1014"/>
      <c r="BF131" s="1061" t="s">
        <v>61</v>
      </c>
      <c r="BG131" s="1062"/>
      <c r="BH131" s="1062"/>
      <c r="BI131" s="1062"/>
      <c r="BJ131" s="1062"/>
      <c r="BK131" s="1062"/>
      <c r="BL131" s="1063"/>
      <c r="BM131" s="1061">
        <v>350</v>
      </c>
      <c r="BN131" s="1062"/>
      <c r="BO131" s="1062"/>
      <c r="BP131" s="1062"/>
      <c r="BQ131" s="1062"/>
      <c r="BR131" s="1062"/>
      <c r="BS131" s="1063"/>
      <c r="BT131" s="1064"/>
      <c r="BU131" s="1065"/>
      <c r="BV131" s="1065"/>
      <c r="BW131" s="1065"/>
      <c r="BX131" s="1065"/>
      <c r="BY131" s="1065"/>
      <c r="BZ131" s="1066"/>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7" t="s">
        <v>436</v>
      </c>
      <c r="B132" s="1068"/>
      <c r="C132" s="1068"/>
      <c r="D132" s="1068"/>
      <c r="E132" s="1068"/>
      <c r="F132" s="1068"/>
      <c r="G132" s="1068"/>
      <c r="H132" s="1068"/>
      <c r="I132" s="1068"/>
      <c r="J132" s="1068"/>
      <c r="K132" s="1068"/>
      <c r="L132" s="1068"/>
      <c r="M132" s="1068"/>
      <c r="N132" s="1068"/>
      <c r="O132" s="1068"/>
      <c r="P132" s="1068"/>
      <c r="Q132" s="1068"/>
      <c r="R132" s="1068"/>
      <c r="S132" s="1068"/>
      <c r="T132" s="1068"/>
      <c r="U132" s="1068"/>
      <c r="V132" s="1071" t="s">
        <v>437</v>
      </c>
      <c r="W132" s="1071"/>
      <c r="X132" s="1071"/>
      <c r="Y132" s="1071"/>
      <c r="Z132" s="1072"/>
      <c r="AA132" s="1073">
        <v>7.6419990039999997</v>
      </c>
      <c r="AB132" s="1074"/>
      <c r="AC132" s="1074"/>
      <c r="AD132" s="1074"/>
      <c r="AE132" s="1075"/>
      <c r="AF132" s="1076">
        <v>5.5072759710000003</v>
      </c>
      <c r="AG132" s="1074"/>
      <c r="AH132" s="1074"/>
      <c r="AI132" s="1074"/>
      <c r="AJ132" s="1075"/>
      <c r="AK132" s="1076">
        <v>4.3563477720000003</v>
      </c>
      <c r="AL132" s="1074"/>
      <c r="AM132" s="1074"/>
      <c r="AN132" s="1074"/>
      <c r="AO132" s="1075"/>
      <c r="AP132" s="978"/>
      <c r="AQ132" s="979"/>
      <c r="AR132" s="979"/>
      <c r="AS132" s="979"/>
      <c r="AT132" s="107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9"/>
      <c r="B133" s="1070"/>
      <c r="C133" s="1070"/>
      <c r="D133" s="1070"/>
      <c r="E133" s="1070"/>
      <c r="F133" s="1070"/>
      <c r="G133" s="1070"/>
      <c r="H133" s="1070"/>
      <c r="I133" s="1070"/>
      <c r="J133" s="1070"/>
      <c r="K133" s="1070"/>
      <c r="L133" s="1070"/>
      <c r="M133" s="1070"/>
      <c r="N133" s="1070"/>
      <c r="O133" s="1070"/>
      <c r="P133" s="1070"/>
      <c r="Q133" s="1070"/>
      <c r="R133" s="1070"/>
      <c r="S133" s="1070"/>
      <c r="T133" s="1070"/>
      <c r="U133" s="1070"/>
      <c r="V133" s="1054" t="s">
        <v>438</v>
      </c>
      <c r="W133" s="1054"/>
      <c r="X133" s="1054"/>
      <c r="Y133" s="1054"/>
      <c r="Z133" s="1055"/>
      <c r="AA133" s="1056">
        <v>7.1</v>
      </c>
      <c r="AB133" s="1057"/>
      <c r="AC133" s="1057"/>
      <c r="AD133" s="1057"/>
      <c r="AE133" s="1058"/>
      <c r="AF133" s="1056">
        <v>6.7</v>
      </c>
      <c r="AG133" s="1057"/>
      <c r="AH133" s="1057"/>
      <c r="AI133" s="1057"/>
      <c r="AJ133" s="1058"/>
      <c r="AK133" s="1056">
        <v>5.8</v>
      </c>
      <c r="AL133" s="1057"/>
      <c r="AM133" s="1057"/>
      <c r="AN133" s="1057"/>
      <c r="AO133" s="1058"/>
      <c r="AP133" s="1005"/>
      <c r="AQ133" s="1006"/>
      <c r="AR133" s="1006"/>
      <c r="AS133" s="1006"/>
      <c r="AT133" s="1059"/>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DzcgnvlZ8epLC1NrEJhCsejxeDvUwk2pMD4+MCf5GqTsk9mQGTy8xkCgxn2m2cWntFg9xJSgPqhBkyvEG1cHhQ==" saltValue="34O8OgqHCZKEt6x9oiA7N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FE074-512B-445D-848F-A3441460BB2B}">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Ur/O0b+6+nAsr6pRDJ8YFhw/WuB1BTg4Wbi4qxo1NyY9Ko8MBaR2d5AxoDfoiwUulVTgHMA+73Ad0//ItHc2cQ==" saltValue="rnX0SMElZHgK9xSfslCsK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DE4D0-C56A-4FF4-9077-7A17F7553643}">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6KeZL65VKJ/cdbFaSFIYBeay5E+5UY62m1yz6UYHNGPwizqEx3k++eWZpRWAIuDRzlpqZ9gdBi2fiQZO22G2g==" saltValue="kbkSJh3k+q7acbNcOReEn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9520C-0AEF-43AD-928F-2598CBF5A27B}">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440</v>
      </c>
      <c r="AL6" s="118"/>
      <c r="AM6" s="118"/>
      <c r="AN6" s="118"/>
    </row>
    <row r="7" spans="1:46" ht="13.5" customHeight="1" x14ac:dyDescent="0.15">
      <c r="A7" s="10"/>
      <c r="AK7" s="119"/>
      <c r="AL7" s="120"/>
      <c r="AM7" s="120"/>
      <c r="AN7" s="121"/>
      <c r="AO7" s="1091" t="s">
        <v>441</v>
      </c>
      <c r="AP7" s="122"/>
      <c r="AQ7" s="123" t="s">
        <v>442</v>
      </c>
      <c r="AR7" s="124"/>
    </row>
    <row r="8" spans="1:46" x14ac:dyDescent="0.15">
      <c r="A8" s="10"/>
      <c r="AK8" s="125"/>
      <c r="AL8" s="126"/>
      <c r="AM8" s="126"/>
      <c r="AN8" s="127"/>
      <c r="AO8" s="1092"/>
      <c r="AP8" s="128" t="s">
        <v>443</v>
      </c>
      <c r="AQ8" s="129" t="s">
        <v>444</v>
      </c>
      <c r="AR8" s="130" t="s">
        <v>445</v>
      </c>
    </row>
    <row r="9" spans="1:46" x14ac:dyDescent="0.15">
      <c r="A9" s="10"/>
      <c r="AK9" s="1093" t="s">
        <v>446</v>
      </c>
      <c r="AL9" s="1094"/>
      <c r="AM9" s="1094"/>
      <c r="AN9" s="1095"/>
      <c r="AO9" s="131">
        <v>1684539</v>
      </c>
      <c r="AP9" s="131">
        <v>53886</v>
      </c>
      <c r="AQ9" s="132">
        <v>72090</v>
      </c>
      <c r="AR9" s="133">
        <v>-25.3</v>
      </c>
    </row>
    <row r="10" spans="1:46" ht="13.5" customHeight="1" x14ac:dyDescent="0.15">
      <c r="A10" s="10"/>
      <c r="AK10" s="1093" t="s">
        <v>447</v>
      </c>
      <c r="AL10" s="1094"/>
      <c r="AM10" s="1094"/>
      <c r="AN10" s="1095"/>
      <c r="AO10" s="134">
        <v>281055</v>
      </c>
      <c r="AP10" s="134">
        <v>8991</v>
      </c>
      <c r="AQ10" s="135">
        <v>9072</v>
      </c>
      <c r="AR10" s="136">
        <v>-0.9</v>
      </c>
    </row>
    <row r="11" spans="1:46" ht="13.5" customHeight="1" x14ac:dyDescent="0.15">
      <c r="A11" s="10"/>
      <c r="AK11" s="1093" t="s">
        <v>448</v>
      </c>
      <c r="AL11" s="1094"/>
      <c r="AM11" s="1094"/>
      <c r="AN11" s="1095"/>
      <c r="AO11" s="134" t="s">
        <v>449</v>
      </c>
      <c r="AP11" s="134" t="s">
        <v>449</v>
      </c>
      <c r="AQ11" s="135">
        <v>383</v>
      </c>
      <c r="AR11" s="136" t="s">
        <v>449</v>
      </c>
    </row>
    <row r="12" spans="1:46" ht="13.5" customHeight="1" x14ac:dyDescent="0.15">
      <c r="A12" s="10"/>
      <c r="AK12" s="1093" t="s">
        <v>450</v>
      </c>
      <c r="AL12" s="1094"/>
      <c r="AM12" s="1094"/>
      <c r="AN12" s="1095"/>
      <c r="AO12" s="134" t="s">
        <v>449</v>
      </c>
      <c r="AP12" s="134" t="s">
        <v>449</v>
      </c>
      <c r="AQ12" s="135">
        <v>26</v>
      </c>
      <c r="AR12" s="136" t="s">
        <v>449</v>
      </c>
    </row>
    <row r="13" spans="1:46" ht="13.5" customHeight="1" x14ac:dyDescent="0.15">
      <c r="A13" s="10"/>
      <c r="AK13" s="1093" t="s">
        <v>451</v>
      </c>
      <c r="AL13" s="1094"/>
      <c r="AM13" s="1094"/>
      <c r="AN13" s="1095"/>
      <c r="AO13" s="134">
        <v>50159</v>
      </c>
      <c r="AP13" s="134">
        <v>1605</v>
      </c>
      <c r="AQ13" s="135">
        <v>2732</v>
      </c>
      <c r="AR13" s="136">
        <v>-41.3</v>
      </c>
    </row>
    <row r="14" spans="1:46" ht="13.5" customHeight="1" x14ac:dyDescent="0.15">
      <c r="A14" s="10"/>
      <c r="AK14" s="1093" t="s">
        <v>452</v>
      </c>
      <c r="AL14" s="1094"/>
      <c r="AM14" s="1094"/>
      <c r="AN14" s="1095"/>
      <c r="AO14" s="134">
        <v>37443</v>
      </c>
      <c r="AP14" s="134">
        <v>1198</v>
      </c>
      <c r="AQ14" s="135">
        <v>1315</v>
      </c>
      <c r="AR14" s="136">
        <v>-8.9</v>
      </c>
    </row>
    <row r="15" spans="1:46" ht="13.5" customHeight="1" x14ac:dyDescent="0.15">
      <c r="A15" s="10"/>
      <c r="AK15" s="1096" t="s">
        <v>453</v>
      </c>
      <c r="AL15" s="1097"/>
      <c r="AM15" s="1097"/>
      <c r="AN15" s="1098"/>
      <c r="AO15" s="134">
        <v>-95599</v>
      </c>
      <c r="AP15" s="134">
        <v>-3058</v>
      </c>
      <c r="AQ15" s="135">
        <v>-4107</v>
      </c>
      <c r="AR15" s="136">
        <v>-25.5</v>
      </c>
    </row>
    <row r="16" spans="1:46" x14ac:dyDescent="0.15">
      <c r="A16" s="10"/>
      <c r="AK16" s="1096" t="s">
        <v>118</v>
      </c>
      <c r="AL16" s="1097"/>
      <c r="AM16" s="1097"/>
      <c r="AN16" s="1098"/>
      <c r="AO16" s="134">
        <v>1957597</v>
      </c>
      <c r="AP16" s="134">
        <v>62621</v>
      </c>
      <c r="AQ16" s="135">
        <v>81511</v>
      </c>
      <c r="AR16" s="136">
        <v>-23.2</v>
      </c>
    </row>
    <row r="17" spans="1:46" x14ac:dyDescent="0.15">
      <c r="A17" s="10"/>
    </row>
    <row r="18" spans="1:46" x14ac:dyDescent="0.15">
      <c r="A18" s="10"/>
      <c r="AQ18" s="137"/>
      <c r="AR18" s="137"/>
    </row>
    <row r="19" spans="1:46" x14ac:dyDescent="0.15">
      <c r="A19" s="10"/>
      <c r="AK19" s="3" t="s">
        <v>454</v>
      </c>
    </row>
    <row r="20" spans="1:46" x14ac:dyDescent="0.15">
      <c r="A20" s="10"/>
      <c r="AK20" s="138"/>
      <c r="AL20" s="139"/>
      <c r="AM20" s="139"/>
      <c r="AN20" s="140"/>
      <c r="AO20" s="141" t="s">
        <v>455</v>
      </c>
      <c r="AP20" s="142" t="s">
        <v>456</v>
      </c>
      <c r="AQ20" s="143" t="s">
        <v>457</v>
      </c>
      <c r="AR20" s="144"/>
    </row>
    <row r="21" spans="1:46" s="118" customFormat="1" x14ac:dyDescent="0.15">
      <c r="A21" s="145"/>
      <c r="AK21" s="1099" t="s">
        <v>458</v>
      </c>
      <c r="AL21" s="1100"/>
      <c r="AM21" s="1100"/>
      <c r="AN21" s="1101"/>
      <c r="AO21" s="146">
        <v>5.18</v>
      </c>
      <c r="AP21" s="147">
        <v>6.74</v>
      </c>
      <c r="AQ21" s="148">
        <v>-1.56</v>
      </c>
      <c r="AS21" s="149"/>
      <c r="AT21" s="145"/>
    </row>
    <row r="22" spans="1:46" s="118" customFormat="1" x14ac:dyDescent="0.15">
      <c r="A22" s="145"/>
      <c r="AK22" s="1099" t="s">
        <v>459</v>
      </c>
      <c r="AL22" s="1100"/>
      <c r="AM22" s="1100"/>
      <c r="AN22" s="1101"/>
      <c r="AO22" s="150">
        <v>97.6</v>
      </c>
      <c r="AP22" s="151">
        <v>97</v>
      </c>
      <c r="AQ22" s="152">
        <v>0.6</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90" t="s">
        <v>460</v>
      </c>
      <c r="B26" s="1090"/>
      <c r="C26" s="1090"/>
      <c r="D26" s="1090"/>
      <c r="E26" s="1090"/>
      <c r="F26" s="1090"/>
      <c r="G26" s="1090"/>
      <c r="H26" s="1090"/>
      <c r="I26" s="1090"/>
      <c r="J26" s="1090"/>
      <c r="K26" s="1090"/>
      <c r="L26" s="1090"/>
      <c r="M26" s="1090"/>
      <c r="N26" s="1090"/>
      <c r="O26" s="1090"/>
      <c r="P26" s="1090"/>
      <c r="Q26" s="1090"/>
      <c r="R26" s="1090"/>
      <c r="S26" s="1090"/>
      <c r="T26" s="1090"/>
      <c r="U26" s="1090"/>
      <c r="V26" s="1090"/>
      <c r="W26" s="1090"/>
      <c r="X26" s="1090"/>
      <c r="Y26" s="1090"/>
      <c r="Z26" s="1090"/>
      <c r="AA26" s="1090"/>
      <c r="AB26" s="1090"/>
      <c r="AC26" s="1090"/>
      <c r="AD26" s="1090"/>
      <c r="AE26" s="1090"/>
      <c r="AF26" s="1090"/>
      <c r="AG26" s="1090"/>
      <c r="AH26" s="1090"/>
      <c r="AI26" s="1090"/>
      <c r="AJ26" s="1090"/>
      <c r="AK26" s="1090"/>
      <c r="AL26" s="1090"/>
      <c r="AM26" s="1090"/>
      <c r="AN26" s="1090"/>
      <c r="AO26" s="1090"/>
      <c r="AP26" s="1090"/>
      <c r="AQ26" s="1090"/>
      <c r="AR26" s="1090"/>
      <c r="AS26" s="1090"/>
    </row>
    <row r="27" spans="1:46" x14ac:dyDescent="0.15">
      <c r="A27" s="157"/>
      <c r="AS27" s="3"/>
      <c r="AT27" s="3"/>
    </row>
    <row r="28" spans="1:46" ht="17.25" x14ac:dyDescent="0.15">
      <c r="A28" s="16" t="s">
        <v>461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462</v>
      </c>
      <c r="AL29" s="118"/>
      <c r="AM29" s="118"/>
      <c r="AN29" s="118"/>
      <c r="AS29" s="159"/>
    </row>
    <row r="30" spans="1:46" ht="13.5" customHeight="1" x14ac:dyDescent="0.15">
      <c r="A30" s="10"/>
      <c r="AK30" s="119"/>
      <c r="AL30" s="120"/>
      <c r="AM30" s="120"/>
      <c r="AN30" s="121"/>
      <c r="AO30" s="1091" t="s">
        <v>441</v>
      </c>
      <c r="AP30" s="122"/>
      <c r="AQ30" s="123" t="s">
        <v>442</v>
      </c>
      <c r="AR30" s="124"/>
    </row>
    <row r="31" spans="1:46" x14ac:dyDescent="0.15">
      <c r="A31" s="10"/>
      <c r="AK31" s="125"/>
      <c r="AL31" s="126"/>
      <c r="AM31" s="126"/>
      <c r="AN31" s="127"/>
      <c r="AO31" s="1092"/>
      <c r="AP31" s="128" t="s">
        <v>443</v>
      </c>
      <c r="AQ31" s="129" t="s">
        <v>444</v>
      </c>
      <c r="AR31" s="130" t="s">
        <v>445</v>
      </c>
    </row>
    <row r="32" spans="1:46" ht="27" customHeight="1" x14ac:dyDescent="0.15">
      <c r="A32" s="10"/>
      <c r="AK32" s="1107" t="s">
        <v>463</v>
      </c>
      <c r="AL32" s="1108"/>
      <c r="AM32" s="1108"/>
      <c r="AN32" s="1109"/>
      <c r="AO32" s="160">
        <v>659924</v>
      </c>
      <c r="AP32" s="160">
        <v>21110</v>
      </c>
      <c r="AQ32" s="161">
        <v>33695</v>
      </c>
      <c r="AR32" s="162">
        <v>-37.299999999999997</v>
      </c>
    </row>
    <row r="33" spans="1:46" ht="13.5" customHeight="1" x14ac:dyDescent="0.15">
      <c r="A33" s="10"/>
      <c r="AK33" s="1107" t="s">
        <v>464</v>
      </c>
      <c r="AL33" s="1108"/>
      <c r="AM33" s="1108"/>
      <c r="AN33" s="1109"/>
      <c r="AO33" s="160" t="s">
        <v>449</v>
      </c>
      <c r="AP33" s="160" t="s">
        <v>449</v>
      </c>
      <c r="AQ33" s="161" t="s">
        <v>449</v>
      </c>
      <c r="AR33" s="162" t="s">
        <v>449</v>
      </c>
    </row>
    <row r="34" spans="1:46" ht="27" customHeight="1" x14ac:dyDescent="0.15">
      <c r="A34" s="10"/>
      <c r="AK34" s="1107" t="s">
        <v>465</v>
      </c>
      <c r="AL34" s="1108"/>
      <c r="AM34" s="1108"/>
      <c r="AN34" s="1109"/>
      <c r="AO34" s="160" t="s">
        <v>449</v>
      </c>
      <c r="AP34" s="160" t="s">
        <v>449</v>
      </c>
      <c r="AQ34" s="161" t="s">
        <v>449</v>
      </c>
      <c r="AR34" s="162" t="s">
        <v>449</v>
      </c>
    </row>
    <row r="35" spans="1:46" ht="27" customHeight="1" x14ac:dyDescent="0.15">
      <c r="A35" s="10"/>
      <c r="AK35" s="1107" t="s">
        <v>466</v>
      </c>
      <c r="AL35" s="1108"/>
      <c r="AM35" s="1108"/>
      <c r="AN35" s="1109"/>
      <c r="AO35" s="160">
        <v>234666</v>
      </c>
      <c r="AP35" s="160">
        <v>7507</v>
      </c>
      <c r="AQ35" s="161">
        <v>8394</v>
      </c>
      <c r="AR35" s="162">
        <v>-10.6</v>
      </c>
    </row>
    <row r="36" spans="1:46" ht="27" customHeight="1" x14ac:dyDescent="0.15">
      <c r="A36" s="10"/>
      <c r="AK36" s="1107" t="s">
        <v>467</v>
      </c>
      <c r="AL36" s="1108"/>
      <c r="AM36" s="1108"/>
      <c r="AN36" s="1109"/>
      <c r="AO36" s="160">
        <v>32</v>
      </c>
      <c r="AP36" s="160">
        <v>1</v>
      </c>
      <c r="AQ36" s="161">
        <v>1998</v>
      </c>
      <c r="AR36" s="162">
        <v>-99.9</v>
      </c>
    </row>
    <row r="37" spans="1:46" ht="13.5" customHeight="1" x14ac:dyDescent="0.15">
      <c r="A37" s="10"/>
      <c r="AK37" s="1107" t="s">
        <v>468</v>
      </c>
      <c r="AL37" s="1108"/>
      <c r="AM37" s="1108"/>
      <c r="AN37" s="1109"/>
      <c r="AO37" s="160">
        <v>37205</v>
      </c>
      <c r="AP37" s="160">
        <v>1190</v>
      </c>
      <c r="AQ37" s="161">
        <v>1021</v>
      </c>
      <c r="AR37" s="162">
        <v>16.600000000000001</v>
      </c>
    </row>
    <row r="38" spans="1:46" ht="27" customHeight="1" x14ac:dyDescent="0.15">
      <c r="A38" s="10"/>
      <c r="AK38" s="1110" t="s">
        <v>469</v>
      </c>
      <c r="AL38" s="1111"/>
      <c r="AM38" s="1111"/>
      <c r="AN38" s="1112"/>
      <c r="AO38" s="163" t="s">
        <v>449</v>
      </c>
      <c r="AP38" s="163" t="s">
        <v>449</v>
      </c>
      <c r="AQ38" s="164">
        <v>3</v>
      </c>
      <c r="AR38" s="152" t="s">
        <v>449</v>
      </c>
      <c r="AS38" s="159"/>
    </row>
    <row r="39" spans="1:46" x14ac:dyDescent="0.15">
      <c r="A39" s="10"/>
      <c r="AK39" s="1110" t="s">
        <v>470</v>
      </c>
      <c r="AL39" s="1111"/>
      <c r="AM39" s="1111"/>
      <c r="AN39" s="1112"/>
      <c r="AO39" s="160">
        <v>-282</v>
      </c>
      <c r="AP39" s="160">
        <v>-9</v>
      </c>
      <c r="AQ39" s="161">
        <v>-3210</v>
      </c>
      <c r="AR39" s="162">
        <v>-99.7</v>
      </c>
      <c r="AS39" s="159"/>
    </row>
    <row r="40" spans="1:46" ht="27" customHeight="1" x14ac:dyDescent="0.15">
      <c r="A40" s="10"/>
      <c r="AK40" s="1107" t="s">
        <v>471</v>
      </c>
      <c r="AL40" s="1108"/>
      <c r="AM40" s="1108"/>
      <c r="AN40" s="1109"/>
      <c r="AO40" s="160">
        <v>-646358</v>
      </c>
      <c r="AP40" s="160">
        <v>-20676</v>
      </c>
      <c r="AQ40" s="161">
        <v>-26336</v>
      </c>
      <c r="AR40" s="162">
        <v>-21.5</v>
      </c>
      <c r="AS40" s="159"/>
    </row>
    <row r="41" spans="1:46" x14ac:dyDescent="0.15">
      <c r="A41" s="10"/>
      <c r="AK41" s="1113" t="s">
        <v>229</v>
      </c>
      <c r="AL41" s="1114"/>
      <c r="AM41" s="1114"/>
      <c r="AN41" s="1115"/>
      <c r="AO41" s="160">
        <v>285187</v>
      </c>
      <c r="AP41" s="160">
        <v>9123</v>
      </c>
      <c r="AQ41" s="161">
        <v>15565</v>
      </c>
      <c r="AR41" s="162">
        <v>-41.4</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472</v>
      </c>
    </row>
    <row r="48" spans="1:46" x14ac:dyDescent="0.15">
      <c r="A48" s="10"/>
      <c r="AK48" s="168" t="s">
        <v>473</v>
      </c>
      <c r="AL48" s="168"/>
      <c r="AM48" s="168"/>
      <c r="AN48" s="168"/>
      <c r="AO48" s="168"/>
      <c r="AP48" s="168"/>
      <c r="AQ48" s="169"/>
      <c r="AR48" s="168"/>
    </row>
    <row r="49" spans="1:44" ht="13.5" customHeight="1" x14ac:dyDescent="0.15">
      <c r="A49" s="10"/>
      <c r="AK49" s="170"/>
      <c r="AL49" s="171"/>
      <c r="AM49" s="1102" t="s">
        <v>441</v>
      </c>
      <c r="AN49" s="1104" t="s">
        <v>474</v>
      </c>
      <c r="AO49" s="1105"/>
      <c r="AP49" s="1105"/>
      <c r="AQ49" s="1105"/>
      <c r="AR49" s="1106"/>
    </row>
    <row r="50" spans="1:44" x14ac:dyDescent="0.15">
      <c r="A50" s="10"/>
      <c r="AK50" s="172"/>
      <c r="AL50" s="173"/>
      <c r="AM50" s="1103"/>
      <c r="AN50" s="174" t="s">
        <v>475</v>
      </c>
      <c r="AO50" s="175" t="s">
        <v>476</v>
      </c>
      <c r="AP50" s="176" t="s">
        <v>477</v>
      </c>
      <c r="AQ50" s="177" t="s">
        <v>478</v>
      </c>
      <c r="AR50" s="178" t="s">
        <v>479</v>
      </c>
    </row>
    <row r="51" spans="1:44" x14ac:dyDescent="0.15">
      <c r="A51" s="10"/>
      <c r="AK51" s="170" t="s">
        <v>480</v>
      </c>
      <c r="AL51" s="171"/>
      <c r="AM51" s="179">
        <v>742058</v>
      </c>
      <c r="AN51" s="180">
        <v>23531</v>
      </c>
      <c r="AO51" s="181">
        <v>-58.4</v>
      </c>
      <c r="AP51" s="182">
        <v>52068</v>
      </c>
      <c r="AQ51" s="183">
        <v>1.6</v>
      </c>
      <c r="AR51" s="184">
        <v>-60</v>
      </c>
    </row>
    <row r="52" spans="1:44" x14ac:dyDescent="0.15">
      <c r="A52" s="10"/>
      <c r="AK52" s="185"/>
      <c r="AL52" s="186" t="s">
        <v>481</v>
      </c>
      <c r="AM52" s="187">
        <v>617701</v>
      </c>
      <c r="AN52" s="188">
        <v>19587</v>
      </c>
      <c r="AO52" s="189">
        <v>-59.1</v>
      </c>
      <c r="AP52" s="190">
        <v>26936</v>
      </c>
      <c r="AQ52" s="191">
        <v>3.4</v>
      </c>
      <c r="AR52" s="192">
        <v>-62.5</v>
      </c>
    </row>
    <row r="53" spans="1:44" x14ac:dyDescent="0.15">
      <c r="A53" s="10"/>
      <c r="AK53" s="170" t="s">
        <v>482</v>
      </c>
      <c r="AL53" s="171"/>
      <c r="AM53" s="179">
        <v>581033</v>
      </c>
      <c r="AN53" s="180">
        <v>18532</v>
      </c>
      <c r="AO53" s="181">
        <v>-21.2</v>
      </c>
      <c r="AP53" s="182">
        <v>47161</v>
      </c>
      <c r="AQ53" s="183">
        <v>-9.4</v>
      </c>
      <c r="AR53" s="184">
        <v>-11.8</v>
      </c>
    </row>
    <row r="54" spans="1:44" x14ac:dyDescent="0.15">
      <c r="A54" s="10"/>
      <c r="AK54" s="185"/>
      <c r="AL54" s="186" t="s">
        <v>481</v>
      </c>
      <c r="AM54" s="187">
        <v>509148</v>
      </c>
      <c r="AN54" s="188">
        <v>16239</v>
      </c>
      <c r="AO54" s="189">
        <v>-17.100000000000001</v>
      </c>
      <c r="AP54" s="190">
        <v>24595</v>
      </c>
      <c r="AQ54" s="191">
        <v>-8.6999999999999993</v>
      </c>
      <c r="AR54" s="192">
        <v>-8.4</v>
      </c>
    </row>
    <row r="55" spans="1:44" x14ac:dyDescent="0.15">
      <c r="A55" s="10"/>
      <c r="AK55" s="170" t="s">
        <v>483</v>
      </c>
      <c r="AL55" s="171"/>
      <c r="AM55" s="179">
        <v>673465</v>
      </c>
      <c r="AN55" s="180">
        <v>21711</v>
      </c>
      <c r="AO55" s="181">
        <v>17.2</v>
      </c>
      <c r="AP55" s="182">
        <v>43423</v>
      </c>
      <c r="AQ55" s="183">
        <v>-7.9</v>
      </c>
      <c r="AR55" s="184">
        <v>25.1</v>
      </c>
    </row>
    <row r="56" spans="1:44" x14ac:dyDescent="0.15">
      <c r="A56" s="10"/>
      <c r="AK56" s="185"/>
      <c r="AL56" s="186" t="s">
        <v>481</v>
      </c>
      <c r="AM56" s="187">
        <v>620983</v>
      </c>
      <c r="AN56" s="188">
        <v>20019</v>
      </c>
      <c r="AO56" s="189">
        <v>23.3</v>
      </c>
      <c r="AP56" s="190">
        <v>22207</v>
      </c>
      <c r="AQ56" s="191">
        <v>-9.6999999999999993</v>
      </c>
      <c r="AR56" s="192">
        <v>33</v>
      </c>
    </row>
    <row r="57" spans="1:44" x14ac:dyDescent="0.15">
      <c r="A57" s="10"/>
      <c r="AK57" s="170" t="s">
        <v>484</v>
      </c>
      <c r="AL57" s="171"/>
      <c r="AM57" s="179">
        <v>568295</v>
      </c>
      <c r="AN57" s="180">
        <v>18240</v>
      </c>
      <c r="AO57" s="181">
        <v>-16</v>
      </c>
      <c r="AP57" s="182">
        <v>45265</v>
      </c>
      <c r="AQ57" s="183">
        <v>4.2</v>
      </c>
      <c r="AR57" s="184">
        <v>-20.2</v>
      </c>
    </row>
    <row r="58" spans="1:44" x14ac:dyDescent="0.15">
      <c r="A58" s="10"/>
      <c r="AK58" s="185"/>
      <c r="AL58" s="186" t="s">
        <v>481</v>
      </c>
      <c r="AM58" s="187">
        <v>472244</v>
      </c>
      <c r="AN58" s="188">
        <v>15157</v>
      </c>
      <c r="AO58" s="189">
        <v>-24.3</v>
      </c>
      <c r="AP58" s="190">
        <v>22600</v>
      </c>
      <c r="AQ58" s="191">
        <v>1.8</v>
      </c>
      <c r="AR58" s="192">
        <v>-26.1</v>
      </c>
    </row>
    <row r="59" spans="1:44" x14ac:dyDescent="0.15">
      <c r="A59" s="10"/>
      <c r="AK59" s="170" t="s">
        <v>485</v>
      </c>
      <c r="AL59" s="171"/>
      <c r="AM59" s="179">
        <v>1985901</v>
      </c>
      <c r="AN59" s="180">
        <v>63526</v>
      </c>
      <c r="AO59" s="181">
        <v>248.3</v>
      </c>
      <c r="AP59" s="182">
        <v>54621</v>
      </c>
      <c r="AQ59" s="183">
        <v>20.7</v>
      </c>
      <c r="AR59" s="184">
        <v>227.6</v>
      </c>
    </row>
    <row r="60" spans="1:44" x14ac:dyDescent="0.15">
      <c r="A60" s="10"/>
      <c r="AK60" s="185"/>
      <c r="AL60" s="186" t="s">
        <v>481</v>
      </c>
      <c r="AM60" s="187">
        <v>1492643</v>
      </c>
      <c r="AN60" s="188">
        <v>47748</v>
      </c>
      <c r="AO60" s="189">
        <v>215</v>
      </c>
      <c r="AP60" s="190">
        <v>30892</v>
      </c>
      <c r="AQ60" s="191">
        <v>36.700000000000003</v>
      </c>
      <c r="AR60" s="192">
        <v>178.3</v>
      </c>
    </row>
    <row r="61" spans="1:44" x14ac:dyDescent="0.15">
      <c r="A61" s="10"/>
      <c r="AK61" s="170" t="s">
        <v>486</v>
      </c>
      <c r="AL61" s="193"/>
      <c r="AM61" s="179">
        <v>910150</v>
      </c>
      <c r="AN61" s="180">
        <v>29108</v>
      </c>
      <c r="AO61" s="181">
        <v>34</v>
      </c>
      <c r="AP61" s="182">
        <v>48508</v>
      </c>
      <c r="AQ61" s="194">
        <v>1.8</v>
      </c>
      <c r="AR61" s="184">
        <v>32.200000000000003</v>
      </c>
    </row>
    <row r="62" spans="1:44" x14ac:dyDescent="0.15">
      <c r="A62" s="10"/>
      <c r="AK62" s="185"/>
      <c r="AL62" s="186" t="s">
        <v>481</v>
      </c>
      <c r="AM62" s="187">
        <v>742544</v>
      </c>
      <c r="AN62" s="188">
        <v>23750</v>
      </c>
      <c r="AO62" s="189">
        <v>27.6</v>
      </c>
      <c r="AP62" s="190">
        <v>25446</v>
      </c>
      <c r="AQ62" s="191">
        <v>4.7</v>
      </c>
      <c r="AR62" s="192">
        <v>22.9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vwrCVFhRNH/9m8M+hbJ32INakiYrlaUQE6jLiuEzyQVYCW9hsrj84WlC6jXwACbG4KbEi5AgTPVTxMzRGDg1+w==" saltValue="yrYurQg4Qg1BYddHmFhig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D871A-BD45-4317-9CB9-8EFDEC9D11D8}">
  <sheetPr>
    <pageSetUpPr fitToPage="1"/>
  </sheetPr>
  <dimension ref="A1:DU121"/>
  <sheetViews>
    <sheetView showGridLines="0" zoomScale="90" zoomScaleNormal="9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HkGF8RBx2hhuEAQODJdUMSpRCKtx8dOg10MaR0crbCs9r0Apnvf2hIQSjIdU6PwhRXjZVfGZZOhjECf8RN88UA==" saltValue="2AmmQOnbHk+LbaOaGfwu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C5F1D-F22B-421F-BAF5-3330FD2F081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PaKYIcUL14uyk6TiXek+/dywU2CB/QGK7Z2dqBeoucSpEIi0jAo8fRodyU8NBScR8nz+TK2y2vn5piQYB8vO4A==" saltValue="qplX/C7kGLJZEiAocmQYM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3C4E6-4F47-4968-A902-B36F88D37195}">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487</v>
      </c>
    </row>
    <row r="46" spans="2:10" ht="29.25" customHeight="1" thickBot="1" x14ac:dyDescent="0.25">
      <c r="B46" s="198" t="s">
        <v>22</v>
      </c>
      <c r="C46" s="199"/>
      <c r="D46" s="199"/>
      <c r="E46" s="200" t="s">
        <v>488</v>
      </c>
      <c r="F46" s="201" t="s">
        <v>3</v>
      </c>
      <c r="G46" s="202" t="s">
        <v>4</v>
      </c>
      <c r="H46" s="202" t="s">
        <v>5</v>
      </c>
      <c r="I46" s="202" t="s">
        <v>6</v>
      </c>
      <c r="J46" s="203" t="s">
        <v>7</v>
      </c>
    </row>
    <row r="47" spans="2:10" ht="57.75" customHeight="1" x14ac:dyDescent="0.15">
      <c r="B47" s="204"/>
      <c r="C47" s="1116" t="s">
        <v>489</v>
      </c>
      <c r="D47" s="1116"/>
      <c r="E47" s="1117"/>
      <c r="F47" s="205">
        <v>12.53</v>
      </c>
      <c r="G47" s="206">
        <v>19.61</v>
      </c>
      <c r="H47" s="206">
        <v>32.4</v>
      </c>
      <c r="I47" s="206">
        <v>31.44</v>
      </c>
      <c r="J47" s="207">
        <v>29.51</v>
      </c>
    </row>
    <row r="48" spans="2:10" ht="57.75" customHeight="1" x14ac:dyDescent="0.15">
      <c r="B48" s="208"/>
      <c r="C48" s="1118" t="s">
        <v>490</v>
      </c>
      <c r="D48" s="1118"/>
      <c r="E48" s="1119"/>
      <c r="F48" s="209">
        <v>10.01</v>
      </c>
      <c r="G48" s="210">
        <v>24.06</v>
      </c>
      <c r="H48" s="210">
        <v>8.19</v>
      </c>
      <c r="I48" s="210">
        <v>5.04</v>
      </c>
      <c r="J48" s="211">
        <v>7.92</v>
      </c>
    </row>
    <row r="49" spans="2:10" ht="57.75" customHeight="1" thickBot="1" x14ac:dyDescent="0.2">
      <c r="B49" s="212"/>
      <c r="C49" s="1120" t="s">
        <v>491</v>
      </c>
      <c r="D49" s="1120"/>
      <c r="E49" s="1121"/>
      <c r="F49" s="213">
        <v>1.46</v>
      </c>
      <c r="G49" s="214">
        <v>22.23</v>
      </c>
      <c r="H49" s="214" t="s">
        <v>492</v>
      </c>
      <c r="I49" s="214" t="s">
        <v>493</v>
      </c>
      <c r="J49" s="215">
        <v>3.35</v>
      </c>
    </row>
    <row r="50" spans="2:10" x14ac:dyDescent="0.15"/>
  </sheetData>
  <sheetProtection algorithmName="SHA-512" hashValue="pTI3eBgd9NOuHqqiRlRlM0xctXm1Z0fVLiWL5S+IyYe9e3F11V8cVGx80mDGtYAOmcWqVjT/kJwcyydnQGZ/yA==" saltValue="0xOQINvnakxEVMECGdaR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19E55-DCBD-4577-A63C-F41AD888A954}">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487</v>
      </c>
      <c r="K32" s="216"/>
      <c r="L32" s="216"/>
      <c r="M32" s="216"/>
      <c r="N32" s="216"/>
      <c r="O32" s="216"/>
      <c r="P32" s="216"/>
    </row>
    <row r="33" spans="1:16" ht="39" customHeight="1" thickBot="1" x14ac:dyDescent="0.25">
      <c r="A33" s="216"/>
      <c r="B33" s="219" t="s">
        <v>494</v>
      </c>
      <c r="C33" s="220"/>
      <c r="D33" s="220"/>
      <c r="E33" s="221" t="s">
        <v>488</v>
      </c>
      <c r="F33" s="222" t="s">
        <v>3</v>
      </c>
      <c r="G33" s="223" t="s">
        <v>4</v>
      </c>
      <c r="H33" s="223" t="s">
        <v>5</v>
      </c>
      <c r="I33" s="223" t="s">
        <v>6</v>
      </c>
      <c r="J33" s="224" t="s">
        <v>7</v>
      </c>
      <c r="K33" s="216"/>
      <c r="L33" s="216"/>
      <c r="M33" s="216"/>
      <c r="N33" s="216"/>
      <c r="O33" s="216"/>
      <c r="P33" s="216"/>
    </row>
    <row r="34" spans="1:16" ht="39" customHeight="1" x14ac:dyDescent="0.15">
      <c r="A34" s="216"/>
      <c r="B34" s="225"/>
      <c r="C34" s="1126" t="s">
        <v>495</v>
      </c>
      <c r="D34" s="1126"/>
      <c r="E34" s="1127"/>
      <c r="F34" s="226">
        <v>9.6999999999999993</v>
      </c>
      <c r="G34" s="227">
        <v>9.8699999999999992</v>
      </c>
      <c r="H34" s="227">
        <v>10.45</v>
      </c>
      <c r="I34" s="227">
        <v>11.02</v>
      </c>
      <c r="J34" s="228">
        <v>10.58</v>
      </c>
      <c r="K34" s="216"/>
      <c r="L34" s="216"/>
      <c r="M34" s="216"/>
      <c r="N34" s="216"/>
      <c r="O34" s="216"/>
      <c r="P34" s="216"/>
    </row>
    <row r="35" spans="1:16" ht="39" customHeight="1" x14ac:dyDescent="0.15">
      <c r="A35" s="216"/>
      <c r="B35" s="229"/>
      <c r="C35" s="1122" t="s">
        <v>496</v>
      </c>
      <c r="D35" s="1122"/>
      <c r="E35" s="1123"/>
      <c r="F35" s="230">
        <v>10</v>
      </c>
      <c r="G35" s="231">
        <v>24.05</v>
      </c>
      <c r="H35" s="231">
        <v>8.19</v>
      </c>
      <c r="I35" s="231">
        <v>5.03</v>
      </c>
      <c r="J35" s="232">
        <v>7.91</v>
      </c>
      <c r="K35" s="216"/>
      <c r="L35" s="216"/>
      <c r="M35" s="216"/>
      <c r="N35" s="216"/>
      <c r="O35" s="216"/>
      <c r="P35" s="216"/>
    </row>
    <row r="36" spans="1:16" ht="39" customHeight="1" x14ac:dyDescent="0.15">
      <c r="A36" s="216"/>
      <c r="B36" s="229"/>
      <c r="C36" s="1122" t="s">
        <v>497</v>
      </c>
      <c r="D36" s="1122"/>
      <c r="E36" s="1123"/>
      <c r="F36" s="230">
        <v>3.64</v>
      </c>
      <c r="G36" s="231">
        <v>3.77</v>
      </c>
      <c r="H36" s="231">
        <v>4.1500000000000004</v>
      </c>
      <c r="I36" s="231">
        <v>3.89</v>
      </c>
      <c r="J36" s="232">
        <v>3.38</v>
      </c>
      <c r="K36" s="216"/>
      <c r="L36" s="216"/>
      <c r="M36" s="216"/>
      <c r="N36" s="216"/>
      <c r="O36" s="216"/>
      <c r="P36" s="216"/>
    </row>
    <row r="37" spans="1:16" ht="39" customHeight="1" x14ac:dyDescent="0.15">
      <c r="A37" s="216"/>
      <c r="B37" s="229"/>
      <c r="C37" s="1122" t="s">
        <v>498</v>
      </c>
      <c r="D37" s="1122"/>
      <c r="E37" s="1123"/>
      <c r="F37" s="230" t="s">
        <v>499</v>
      </c>
      <c r="G37" s="231">
        <v>0.06</v>
      </c>
      <c r="H37" s="231">
        <v>0.75</v>
      </c>
      <c r="I37" s="231">
        <v>1.19</v>
      </c>
      <c r="J37" s="232">
        <v>0.61</v>
      </c>
      <c r="K37" s="216"/>
      <c r="L37" s="216"/>
      <c r="M37" s="216"/>
      <c r="N37" s="216"/>
      <c r="O37" s="216"/>
      <c r="P37" s="216"/>
    </row>
    <row r="38" spans="1:16" ht="39" customHeight="1" x14ac:dyDescent="0.15">
      <c r="A38" s="216"/>
      <c r="B38" s="229"/>
      <c r="C38" s="1122" t="s">
        <v>500</v>
      </c>
      <c r="D38" s="1122"/>
      <c r="E38" s="1123"/>
      <c r="F38" s="230">
        <v>0.02</v>
      </c>
      <c r="G38" s="231">
        <v>0.04</v>
      </c>
      <c r="H38" s="231">
        <v>0.04</v>
      </c>
      <c r="I38" s="231">
        <v>0.04</v>
      </c>
      <c r="J38" s="232">
        <v>0.04</v>
      </c>
      <c r="K38" s="216"/>
      <c r="L38" s="216"/>
      <c r="M38" s="216"/>
      <c r="N38" s="216"/>
      <c r="O38" s="216"/>
      <c r="P38" s="216"/>
    </row>
    <row r="39" spans="1:16" ht="39" customHeight="1" x14ac:dyDescent="0.15">
      <c r="A39" s="216"/>
      <c r="B39" s="229"/>
      <c r="C39" s="1122"/>
      <c r="D39" s="1122"/>
      <c r="E39" s="1123"/>
      <c r="F39" s="230"/>
      <c r="G39" s="231"/>
      <c r="H39" s="231"/>
      <c r="I39" s="231"/>
      <c r="J39" s="232"/>
      <c r="K39" s="216"/>
      <c r="L39" s="216"/>
      <c r="M39" s="216"/>
      <c r="N39" s="216"/>
      <c r="O39" s="216"/>
      <c r="P39" s="216"/>
    </row>
    <row r="40" spans="1:16" ht="39" customHeight="1" x14ac:dyDescent="0.15">
      <c r="A40" s="216"/>
      <c r="B40" s="229"/>
      <c r="C40" s="1122"/>
      <c r="D40" s="1122"/>
      <c r="E40" s="1123"/>
      <c r="F40" s="230"/>
      <c r="G40" s="231"/>
      <c r="H40" s="231"/>
      <c r="I40" s="231"/>
      <c r="J40" s="232"/>
      <c r="K40" s="216"/>
      <c r="L40" s="216"/>
      <c r="M40" s="216"/>
      <c r="N40" s="216"/>
      <c r="O40" s="216"/>
      <c r="P40" s="216"/>
    </row>
    <row r="41" spans="1:16" ht="39" customHeight="1" x14ac:dyDescent="0.15">
      <c r="A41" s="216"/>
      <c r="B41" s="229"/>
      <c r="C41" s="1122"/>
      <c r="D41" s="1122"/>
      <c r="E41" s="1123"/>
      <c r="F41" s="230"/>
      <c r="G41" s="231"/>
      <c r="H41" s="231"/>
      <c r="I41" s="231"/>
      <c r="J41" s="232"/>
      <c r="K41" s="216"/>
      <c r="L41" s="216"/>
      <c r="M41" s="216"/>
      <c r="N41" s="216"/>
      <c r="O41" s="216"/>
      <c r="P41" s="216"/>
    </row>
    <row r="42" spans="1:16" ht="39" customHeight="1" x14ac:dyDescent="0.15">
      <c r="A42" s="216"/>
      <c r="B42" s="233"/>
      <c r="C42" s="1122" t="s">
        <v>501</v>
      </c>
      <c r="D42" s="1122"/>
      <c r="E42" s="1123"/>
      <c r="F42" s="230" t="s">
        <v>449</v>
      </c>
      <c r="G42" s="231" t="s">
        <v>449</v>
      </c>
      <c r="H42" s="231" t="s">
        <v>449</v>
      </c>
      <c r="I42" s="231" t="s">
        <v>449</v>
      </c>
      <c r="J42" s="232" t="s">
        <v>449</v>
      </c>
      <c r="K42" s="216"/>
      <c r="L42" s="216"/>
      <c r="M42" s="216"/>
      <c r="N42" s="216"/>
      <c r="O42" s="216"/>
      <c r="P42" s="216"/>
    </row>
    <row r="43" spans="1:16" ht="39" customHeight="1" thickBot="1" x14ac:dyDescent="0.2">
      <c r="A43" s="216"/>
      <c r="B43" s="234"/>
      <c r="C43" s="1124" t="s">
        <v>502</v>
      </c>
      <c r="D43" s="1124"/>
      <c r="E43" s="1125"/>
      <c r="F43" s="235">
        <v>0</v>
      </c>
      <c r="G43" s="236">
        <v>0</v>
      </c>
      <c r="H43" s="236" t="s">
        <v>449</v>
      </c>
      <c r="I43" s="236" t="s">
        <v>449</v>
      </c>
      <c r="J43" s="237" t="s">
        <v>449</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J7IZ7YUJxWZSb5lN1MrebhhcgE/cQj7XMMVif2XHoF9HccZyV8vlFni7jKaoNOpRRna+3koKFrm6Wh6ourCDiw==" saltValue="Cr5qnQPlVH4eRTNZgiXc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00CC1-7122-4AFB-AA04-41DCF959BB1F}">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503</v>
      </c>
      <c r="P43" s="240"/>
      <c r="Q43" s="240"/>
      <c r="R43" s="240"/>
      <c r="S43" s="240"/>
      <c r="T43" s="240"/>
      <c r="U43" s="240"/>
    </row>
    <row r="44" spans="1:21" ht="30.75" customHeight="1" thickBot="1" x14ac:dyDescent="0.2">
      <c r="A44" s="240"/>
      <c r="B44" s="243" t="s">
        <v>504</v>
      </c>
      <c r="C44" s="244"/>
      <c r="D44" s="244"/>
      <c r="E44" s="245"/>
      <c r="F44" s="245"/>
      <c r="G44" s="245"/>
      <c r="H44" s="245"/>
      <c r="I44" s="245"/>
      <c r="J44" s="246" t="s">
        <v>488</v>
      </c>
      <c r="K44" s="247" t="s">
        <v>3</v>
      </c>
      <c r="L44" s="248" t="s">
        <v>4</v>
      </c>
      <c r="M44" s="248" t="s">
        <v>5</v>
      </c>
      <c r="N44" s="248" t="s">
        <v>6</v>
      </c>
      <c r="O44" s="249" t="s">
        <v>7</v>
      </c>
      <c r="P44" s="240"/>
      <c r="Q44" s="240"/>
      <c r="R44" s="240"/>
      <c r="S44" s="240"/>
      <c r="T44" s="240"/>
      <c r="U44" s="240"/>
    </row>
    <row r="45" spans="1:21" ht="30.75" customHeight="1" x14ac:dyDescent="0.15">
      <c r="A45" s="240"/>
      <c r="B45" s="1128" t="s">
        <v>505</v>
      </c>
      <c r="C45" s="1129"/>
      <c r="D45" s="250"/>
      <c r="E45" s="1134" t="s">
        <v>506</v>
      </c>
      <c r="F45" s="1134"/>
      <c r="G45" s="1134"/>
      <c r="H45" s="1134"/>
      <c r="I45" s="1134"/>
      <c r="J45" s="1135"/>
      <c r="K45" s="251">
        <v>813</v>
      </c>
      <c r="L45" s="252">
        <v>818</v>
      </c>
      <c r="M45" s="252">
        <v>807</v>
      </c>
      <c r="N45" s="252">
        <v>708</v>
      </c>
      <c r="O45" s="253">
        <v>660</v>
      </c>
      <c r="P45" s="240"/>
      <c r="Q45" s="240"/>
      <c r="R45" s="240"/>
      <c r="S45" s="240"/>
      <c r="T45" s="240"/>
      <c r="U45" s="240"/>
    </row>
    <row r="46" spans="1:21" ht="30.75" customHeight="1" x14ac:dyDescent="0.15">
      <c r="A46" s="240"/>
      <c r="B46" s="1130"/>
      <c r="C46" s="1131"/>
      <c r="D46" s="254"/>
      <c r="E46" s="1136" t="s">
        <v>507</v>
      </c>
      <c r="F46" s="1136"/>
      <c r="G46" s="1136"/>
      <c r="H46" s="1136"/>
      <c r="I46" s="1136"/>
      <c r="J46" s="1137"/>
      <c r="K46" s="255" t="s">
        <v>449</v>
      </c>
      <c r="L46" s="256" t="s">
        <v>449</v>
      </c>
      <c r="M46" s="256" t="s">
        <v>449</v>
      </c>
      <c r="N46" s="256" t="s">
        <v>449</v>
      </c>
      <c r="O46" s="257" t="s">
        <v>449</v>
      </c>
      <c r="P46" s="240"/>
      <c r="Q46" s="240"/>
      <c r="R46" s="240"/>
      <c r="S46" s="240"/>
      <c r="T46" s="240"/>
      <c r="U46" s="240"/>
    </row>
    <row r="47" spans="1:21" ht="30.75" customHeight="1" x14ac:dyDescent="0.15">
      <c r="A47" s="240"/>
      <c r="B47" s="1130"/>
      <c r="C47" s="1131"/>
      <c r="D47" s="254"/>
      <c r="E47" s="1136" t="s">
        <v>508</v>
      </c>
      <c r="F47" s="1136"/>
      <c r="G47" s="1136"/>
      <c r="H47" s="1136"/>
      <c r="I47" s="1136"/>
      <c r="J47" s="1137"/>
      <c r="K47" s="255" t="s">
        <v>449</v>
      </c>
      <c r="L47" s="256" t="s">
        <v>449</v>
      </c>
      <c r="M47" s="256" t="s">
        <v>449</v>
      </c>
      <c r="N47" s="256" t="s">
        <v>449</v>
      </c>
      <c r="O47" s="257" t="s">
        <v>449</v>
      </c>
      <c r="P47" s="240"/>
      <c r="Q47" s="240"/>
      <c r="R47" s="240"/>
      <c r="S47" s="240"/>
      <c r="T47" s="240"/>
      <c r="U47" s="240"/>
    </row>
    <row r="48" spans="1:21" ht="30.75" customHeight="1" x14ac:dyDescent="0.15">
      <c r="A48" s="240"/>
      <c r="B48" s="1130"/>
      <c r="C48" s="1131"/>
      <c r="D48" s="254"/>
      <c r="E48" s="1136" t="s">
        <v>509</v>
      </c>
      <c r="F48" s="1136"/>
      <c r="G48" s="1136"/>
      <c r="H48" s="1136"/>
      <c r="I48" s="1136"/>
      <c r="J48" s="1137"/>
      <c r="K48" s="255">
        <v>254</v>
      </c>
      <c r="L48" s="256">
        <v>255</v>
      </c>
      <c r="M48" s="256">
        <v>255</v>
      </c>
      <c r="N48" s="256">
        <v>248</v>
      </c>
      <c r="O48" s="257">
        <v>235</v>
      </c>
      <c r="P48" s="240"/>
      <c r="Q48" s="240"/>
      <c r="R48" s="240"/>
      <c r="S48" s="240"/>
      <c r="T48" s="240"/>
      <c r="U48" s="240"/>
    </row>
    <row r="49" spans="1:21" ht="30.75" customHeight="1" x14ac:dyDescent="0.15">
      <c r="A49" s="240"/>
      <c r="B49" s="1130"/>
      <c r="C49" s="1131"/>
      <c r="D49" s="254"/>
      <c r="E49" s="1136" t="s">
        <v>510</v>
      </c>
      <c r="F49" s="1136"/>
      <c r="G49" s="1136"/>
      <c r="H49" s="1136"/>
      <c r="I49" s="1136"/>
      <c r="J49" s="1137"/>
      <c r="K49" s="255">
        <v>0</v>
      </c>
      <c r="L49" s="256">
        <v>0</v>
      </c>
      <c r="M49" s="256">
        <v>0</v>
      </c>
      <c r="N49" s="256">
        <v>0</v>
      </c>
      <c r="O49" s="257">
        <v>0</v>
      </c>
      <c r="P49" s="240"/>
      <c r="Q49" s="240"/>
      <c r="R49" s="240"/>
      <c r="S49" s="240"/>
      <c r="T49" s="240"/>
      <c r="U49" s="240"/>
    </row>
    <row r="50" spans="1:21" ht="30.75" customHeight="1" x14ac:dyDescent="0.15">
      <c r="A50" s="240"/>
      <c r="B50" s="1130"/>
      <c r="C50" s="1131"/>
      <c r="D50" s="254"/>
      <c r="E50" s="1136" t="s">
        <v>511</v>
      </c>
      <c r="F50" s="1136"/>
      <c r="G50" s="1136"/>
      <c r="H50" s="1136"/>
      <c r="I50" s="1136"/>
      <c r="J50" s="1137"/>
      <c r="K50" s="255">
        <v>52</v>
      </c>
      <c r="L50" s="256">
        <v>38</v>
      </c>
      <c r="M50" s="256">
        <v>38</v>
      </c>
      <c r="N50" s="256">
        <v>25</v>
      </c>
      <c r="O50" s="257">
        <v>37</v>
      </c>
      <c r="P50" s="240"/>
      <c r="Q50" s="240"/>
      <c r="R50" s="240"/>
      <c r="S50" s="240"/>
      <c r="T50" s="240"/>
      <c r="U50" s="240"/>
    </row>
    <row r="51" spans="1:21" ht="30.75" customHeight="1" x14ac:dyDescent="0.15">
      <c r="A51" s="240"/>
      <c r="B51" s="1132"/>
      <c r="C51" s="1133"/>
      <c r="D51" s="258"/>
      <c r="E51" s="1136" t="s">
        <v>512</v>
      </c>
      <c r="F51" s="1136"/>
      <c r="G51" s="1136"/>
      <c r="H51" s="1136"/>
      <c r="I51" s="1136"/>
      <c r="J51" s="1137"/>
      <c r="K51" s="255" t="s">
        <v>449</v>
      </c>
      <c r="L51" s="256" t="s">
        <v>449</v>
      </c>
      <c r="M51" s="256" t="s">
        <v>449</v>
      </c>
      <c r="N51" s="256" t="s">
        <v>449</v>
      </c>
      <c r="O51" s="257" t="s">
        <v>449</v>
      </c>
      <c r="P51" s="240"/>
      <c r="Q51" s="240"/>
      <c r="R51" s="240"/>
      <c r="S51" s="240"/>
      <c r="T51" s="240"/>
      <c r="U51" s="240"/>
    </row>
    <row r="52" spans="1:21" ht="30.75" customHeight="1" x14ac:dyDescent="0.15">
      <c r="A52" s="240"/>
      <c r="B52" s="1138" t="s">
        <v>513</v>
      </c>
      <c r="C52" s="1139"/>
      <c r="D52" s="258"/>
      <c r="E52" s="1136" t="s">
        <v>514</v>
      </c>
      <c r="F52" s="1136"/>
      <c r="G52" s="1136"/>
      <c r="H52" s="1136"/>
      <c r="I52" s="1136"/>
      <c r="J52" s="1137"/>
      <c r="K52" s="255">
        <v>748</v>
      </c>
      <c r="L52" s="256">
        <v>692</v>
      </c>
      <c r="M52" s="256">
        <v>654</v>
      </c>
      <c r="N52" s="256">
        <v>647</v>
      </c>
      <c r="O52" s="257">
        <v>645</v>
      </c>
      <c r="P52" s="240"/>
      <c r="Q52" s="240"/>
      <c r="R52" s="240"/>
      <c r="S52" s="240"/>
      <c r="T52" s="240"/>
      <c r="U52" s="240"/>
    </row>
    <row r="53" spans="1:21" ht="30.75" customHeight="1" thickBot="1" x14ac:dyDescent="0.2">
      <c r="A53" s="240"/>
      <c r="B53" s="1140" t="s">
        <v>515</v>
      </c>
      <c r="C53" s="1141"/>
      <c r="D53" s="259"/>
      <c r="E53" s="1142" t="s">
        <v>516</v>
      </c>
      <c r="F53" s="1142"/>
      <c r="G53" s="1142"/>
      <c r="H53" s="1142"/>
      <c r="I53" s="1142"/>
      <c r="J53" s="1143"/>
      <c r="K53" s="260">
        <v>371</v>
      </c>
      <c r="L53" s="261">
        <v>419</v>
      </c>
      <c r="M53" s="261">
        <v>446</v>
      </c>
      <c r="N53" s="261">
        <v>334</v>
      </c>
      <c r="O53" s="262">
        <v>287</v>
      </c>
      <c r="P53" s="240"/>
      <c r="Q53" s="240"/>
      <c r="R53" s="240"/>
      <c r="S53" s="240"/>
      <c r="T53" s="240"/>
      <c r="U53" s="240"/>
    </row>
    <row r="54" spans="1:21" ht="24" customHeight="1" x14ac:dyDescent="0.15">
      <c r="A54" s="240"/>
      <c r="B54" s="263" t="s">
        <v>517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518</v>
      </c>
      <c r="C56" s="265"/>
      <c r="D56" s="265"/>
      <c r="E56" s="265"/>
      <c r="F56" s="265"/>
      <c r="G56" s="265"/>
      <c r="H56" s="265"/>
      <c r="I56" s="265"/>
      <c r="J56" s="265"/>
      <c r="K56" s="266"/>
      <c r="L56" s="266"/>
      <c r="M56" s="266"/>
      <c r="N56" s="266"/>
      <c r="O56" s="267" t="s">
        <v>519</v>
      </c>
      <c r="P56" s="240"/>
      <c r="Q56" s="240"/>
      <c r="R56" s="240"/>
      <c r="S56" s="240"/>
      <c r="T56" s="240"/>
      <c r="U56" s="240"/>
    </row>
    <row r="57" spans="1:21" ht="31.5" customHeight="1" thickBot="1" x14ac:dyDescent="0.2">
      <c r="A57" s="240"/>
      <c r="B57" s="268"/>
      <c r="C57" s="269"/>
      <c r="D57" s="269"/>
      <c r="E57" s="270"/>
      <c r="F57" s="270"/>
      <c r="G57" s="270"/>
      <c r="H57" s="270"/>
      <c r="I57" s="270"/>
      <c r="J57" s="271" t="s">
        <v>488</v>
      </c>
      <c r="K57" s="272" t="s">
        <v>520</v>
      </c>
      <c r="L57" s="273" t="s">
        <v>521</v>
      </c>
      <c r="M57" s="273" t="s">
        <v>522</v>
      </c>
      <c r="N57" s="273" t="s">
        <v>523</v>
      </c>
      <c r="O57" s="274" t="s">
        <v>524</v>
      </c>
      <c r="P57" s="240"/>
      <c r="Q57" s="240"/>
      <c r="R57" s="240"/>
      <c r="S57" s="240"/>
      <c r="T57" s="240"/>
      <c r="U57" s="240"/>
    </row>
    <row r="58" spans="1:21" ht="31.5" customHeight="1" x14ac:dyDescent="0.15">
      <c r="B58" s="1144" t="s">
        <v>525</v>
      </c>
      <c r="C58" s="1145"/>
      <c r="D58" s="1150" t="s">
        <v>526</v>
      </c>
      <c r="E58" s="1151"/>
      <c r="F58" s="1151"/>
      <c r="G58" s="1151"/>
      <c r="H58" s="1151"/>
      <c r="I58" s="1151"/>
      <c r="J58" s="1152"/>
      <c r="K58" s="275"/>
      <c r="L58" s="276"/>
      <c r="M58" s="276"/>
      <c r="N58" s="276"/>
      <c r="O58" s="277"/>
    </row>
    <row r="59" spans="1:21" ht="31.5" customHeight="1" x14ac:dyDescent="0.15">
      <c r="B59" s="1146"/>
      <c r="C59" s="1147"/>
      <c r="D59" s="1153" t="s">
        <v>527</v>
      </c>
      <c r="E59" s="1154"/>
      <c r="F59" s="1154"/>
      <c r="G59" s="1154"/>
      <c r="H59" s="1154"/>
      <c r="I59" s="1154"/>
      <c r="J59" s="1155"/>
      <c r="K59" s="278"/>
      <c r="L59" s="279"/>
      <c r="M59" s="279"/>
      <c r="N59" s="279"/>
      <c r="O59" s="280"/>
    </row>
    <row r="60" spans="1:21" ht="31.5" customHeight="1" thickBot="1" x14ac:dyDescent="0.2">
      <c r="B60" s="1148"/>
      <c r="C60" s="1149"/>
      <c r="D60" s="1156" t="s">
        <v>528</v>
      </c>
      <c r="E60" s="1157"/>
      <c r="F60" s="1157"/>
      <c r="G60" s="1157"/>
      <c r="H60" s="1157"/>
      <c r="I60" s="1157"/>
      <c r="J60" s="1158"/>
      <c r="K60" s="281"/>
      <c r="L60" s="282"/>
      <c r="M60" s="282"/>
      <c r="N60" s="282"/>
      <c r="O60" s="283"/>
    </row>
    <row r="61" spans="1:21" ht="24" customHeight="1" x14ac:dyDescent="0.15">
      <c r="B61" s="284"/>
      <c r="C61" s="284"/>
      <c r="D61" s="285" t="s">
        <v>529</v>
      </c>
      <c r="E61" s="286"/>
      <c r="F61" s="286"/>
      <c r="G61" s="286"/>
      <c r="H61" s="286"/>
      <c r="I61" s="286"/>
      <c r="J61" s="286"/>
      <c r="K61" s="286"/>
      <c r="L61" s="286"/>
      <c r="M61" s="286"/>
      <c r="N61" s="286"/>
      <c r="O61" s="286"/>
    </row>
    <row r="62" spans="1:21" ht="24" customHeight="1" x14ac:dyDescent="0.15">
      <c r="B62" s="287"/>
      <c r="C62" s="287"/>
      <c r="D62" s="285" t="s">
        <v>530</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3sDGFhVirPRG5Qaszj4NkPbkx3uzboWVOnTgB28jLGJSS5TFTKbSVbuAK9WoCOuK1T9f8cJIL3aEaCotEeoDPg==" saltValue="N3yJYPUibdKQVc9yP3e9C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ADA2D-10BD-4208-8B18-26412036814B}">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503</v>
      </c>
    </row>
    <row r="40" spans="2:13" ht="27.75" customHeight="1" thickBot="1" x14ac:dyDescent="0.2">
      <c r="B40" s="290" t="s">
        <v>504</v>
      </c>
      <c r="C40" s="291"/>
      <c r="D40" s="291"/>
      <c r="E40" s="292"/>
      <c r="F40" s="292"/>
      <c r="G40" s="292"/>
      <c r="H40" s="293" t="s">
        <v>488</v>
      </c>
      <c r="I40" s="294" t="s">
        <v>3</v>
      </c>
      <c r="J40" s="295" t="s">
        <v>4</v>
      </c>
      <c r="K40" s="295" t="s">
        <v>5</v>
      </c>
      <c r="L40" s="295" t="s">
        <v>6</v>
      </c>
      <c r="M40" s="296" t="s">
        <v>7</v>
      </c>
    </row>
    <row r="41" spans="2:13" ht="27.75" customHeight="1" x14ac:dyDescent="0.15">
      <c r="B41" s="1159" t="s">
        <v>531</v>
      </c>
      <c r="C41" s="1160"/>
      <c r="D41" s="297"/>
      <c r="E41" s="1165" t="s">
        <v>532</v>
      </c>
      <c r="F41" s="1165"/>
      <c r="G41" s="1165"/>
      <c r="H41" s="1166"/>
      <c r="I41" s="298">
        <v>8381</v>
      </c>
      <c r="J41" s="299">
        <v>8077</v>
      </c>
      <c r="K41" s="299">
        <v>7519</v>
      </c>
      <c r="L41" s="299">
        <v>6990</v>
      </c>
      <c r="M41" s="300">
        <v>6863</v>
      </c>
    </row>
    <row r="42" spans="2:13" ht="27.75" customHeight="1" x14ac:dyDescent="0.15">
      <c r="B42" s="1161"/>
      <c r="C42" s="1162"/>
      <c r="D42" s="301"/>
      <c r="E42" s="1167" t="s">
        <v>533</v>
      </c>
      <c r="F42" s="1167"/>
      <c r="G42" s="1167"/>
      <c r="H42" s="1168"/>
      <c r="I42" s="302" t="s">
        <v>449</v>
      </c>
      <c r="J42" s="303" t="s">
        <v>449</v>
      </c>
      <c r="K42" s="303" t="s">
        <v>449</v>
      </c>
      <c r="L42" s="303" t="s">
        <v>449</v>
      </c>
      <c r="M42" s="304" t="s">
        <v>449</v>
      </c>
    </row>
    <row r="43" spans="2:13" ht="27.75" customHeight="1" x14ac:dyDescent="0.15">
      <c r="B43" s="1161"/>
      <c r="C43" s="1162"/>
      <c r="D43" s="301"/>
      <c r="E43" s="1167" t="s">
        <v>534</v>
      </c>
      <c r="F43" s="1167"/>
      <c r="G43" s="1167"/>
      <c r="H43" s="1168"/>
      <c r="I43" s="302">
        <v>3266</v>
      </c>
      <c r="J43" s="303">
        <v>2539</v>
      </c>
      <c r="K43" s="303">
        <v>2372</v>
      </c>
      <c r="L43" s="303">
        <v>2228</v>
      </c>
      <c r="M43" s="304">
        <v>2081</v>
      </c>
    </row>
    <row r="44" spans="2:13" ht="27.75" customHeight="1" x14ac:dyDescent="0.15">
      <c r="B44" s="1161"/>
      <c r="C44" s="1162"/>
      <c r="D44" s="301"/>
      <c r="E44" s="1167" t="s">
        <v>535</v>
      </c>
      <c r="F44" s="1167"/>
      <c r="G44" s="1167"/>
      <c r="H44" s="1168"/>
      <c r="I44" s="302">
        <v>173</v>
      </c>
      <c r="J44" s="303">
        <v>162</v>
      </c>
      <c r="K44" s="303">
        <v>159</v>
      </c>
      <c r="L44" s="303">
        <v>615</v>
      </c>
      <c r="M44" s="304">
        <v>644</v>
      </c>
    </row>
    <row r="45" spans="2:13" ht="27.75" customHeight="1" x14ac:dyDescent="0.15">
      <c r="B45" s="1161"/>
      <c r="C45" s="1162"/>
      <c r="D45" s="301"/>
      <c r="E45" s="1167" t="s">
        <v>536</v>
      </c>
      <c r="F45" s="1167"/>
      <c r="G45" s="1167"/>
      <c r="H45" s="1168"/>
      <c r="I45" s="302">
        <v>396</v>
      </c>
      <c r="J45" s="303">
        <v>376</v>
      </c>
      <c r="K45" s="303">
        <v>342</v>
      </c>
      <c r="L45" s="303">
        <v>330</v>
      </c>
      <c r="M45" s="304">
        <v>338</v>
      </c>
    </row>
    <row r="46" spans="2:13" ht="27.75" customHeight="1" x14ac:dyDescent="0.15">
      <c r="B46" s="1161"/>
      <c r="C46" s="1162"/>
      <c r="D46" s="305"/>
      <c r="E46" s="1167" t="s">
        <v>537</v>
      </c>
      <c r="F46" s="1167"/>
      <c r="G46" s="1167"/>
      <c r="H46" s="1168"/>
      <c r="I46" s="302" t="s">
        <v>449</v>
      </c>
      <c r="J46" s="303" t="s">
        <v>449</v>
      </c>
      <c r="K46" s="303" t="s">
        <v>449</v>
      </c>
      <c r="L46" s="303" t="s">
        <v>449</v>
      </c>
      <c r="M46" s="304" t="s">
        <v>449</v>
      </c>
    </row>
    <row r="47" spans="2:13" ht="27.75" customHeight="1" x14ac:dyDescent="0.15">
      <c r="B47" s="1161"/>
      <c r="C47" s="1162"/>
      <c r="D47" s="306"/>
      <c r="E47" s="1169" t="s">
        <v>538</v>
      </c>
      <c r="F47" s="1170"/>
      <c r="G47" s="1170"/>
      <c r="H47" s="1171"/>
      <c r="I47" s="302" t="s">
        <v>449</v>
      </c>
      <c r="J47" s="303" t="s">
        <v>449</v>
      </c>
      <c r="K47" s="303" t="s">
        <v>449</v>
      </c>
      <c r="L47" s="303" t="s">
        <v>449</v>
      </c>
      <c r="M47" s="304" t="s">
        <v>449</v>
      </c>
    </row>
    <row r="48" spans="2:13" ht="27.75" customHeight="1" x14ac:dyDescent="0.15">
      <c r="B48" s="1161"/>
      <c r="C48" s="1162"/>
      <c r="D48" s="301"/>
      <c r="E48" s="1167" t="s">
        <v>539</v>
      </c>
      <c r="F48" s="1167"/>
      <c r="G48" s="1167"/>
      <c r="H48" s="1168"/>
      <c r="I48" s="302" t="s">
        <v>449</v>
      </c>
      <c r="J48" s="303" t="s">
        <v>449</v>
      </c>
      <c r="K48" s="303" t="s">
        <v>449</v>
      </c>
      <c r="L48" s="303" t="s">
        <v>449</v>
      </c>
      <c r="M48" s="304" t="s">
        <v>449</v>
      </c>
    </row>
    <row r="49" spans="2:13" ht="27.75" customHeight="1" x14ac:dyDescent="0.15">
      <c r="B49" s="1163"/>
      <c r="C49" s="1164"/>
      <c r="D49" s="301"/>
      <c r="E49" s="1167" t="s">
        <v>540</v>
      </c>
      <c r="F49" s="1167"/>
      <c r="G49" s="1167"/>
      <c r="H49" s="1168"/>
      <c r="I49" s="302" t="s">
        <v>449</v>
      </c>
      <c r="J49" s="303" t="s">
        <v>449</v>
      </c>
      <c r="K49" s="303" t="s">
        <v>449</v>
      </c>
      <c r="L49" s="303" t="s">
        <v>449</v>
      </c>
      <c r="M49" s="304" t="s">
        <v>449</v>
      </c>
    </row>
    <row r="50" spans="2:13" ht="27.75" customHeight="1" x14ac:dyDescent="0.15">
      <c r="B50" s="1172" t="s">
        <v>541</v>
      </c>
      <c r="C50" s="1173"/>
      <c r="D50" s="307"/>
      <c r="E50" s="1167" t="s">
        <v>542</v>
      </c>
      <c r="F50" s="1167"/>
      <c r="G50" s="1167"/>
      <c r="H50" s="1168"/>
      <c r="I50" s="302">
        <v>1859</v>
      </c>
      <c r="J50" s="303">
        <v>2582</v>
      </c>
      <c r="K50" s="303">
        <v>3741</v>
      </c>
      <c r="L50" s="303">
        <v>4099</v>
      </c>
      <c r="M50" s="304">
        <v>3922</v>
      </c>
    </row>
    <row r="51" spans="2:13" ht="27.75" customHeight="1" x14ac:dyDescent="0.15">
      <c r="B51" s="1161"/>
      <c r="C51" s="1162"/>
      <c r="D51" s="301"/>
      <c r="E51" s="1167" t="s">
        <v>543</v>
      </c>
      <c r="F51" s="1167"/>
      <c r="G51" s="1167"/>
      <c r="H51" s="1168"/>
      <c r="I51" s="302">
        <v>23</v>
      </c>
      <c r="J51" s="303" t="s">
        <v>449</v>
      </c>
      <c r="K51" s="303" t="s">
        <v>449</v>
      </c>
      <c r="L51" s="303" t="s">
        <v>449</v>
      </c>
      <c r="M51" s="304" t="s">
        <v>449</v>
      </c>
    </row>
    <row r="52" spans="2:13" ht="27.75" customHeight="1" x14ac:dyDescent="0.15">
      <c r="B52" s="1163"/>
      <c r="C52" s="1164"/>
      <c r="D52" s="301"/>
      <c r="E52" s="1167" t="s">
        <v>544</v>
      </c>
      <c r="F52" s="1167"/>
      <c r="G52" s="1167"/>
      <c r="H52" s="1168"/>
      <c r="I52" s="302">
        <v>9207</v>
      </c>
      <c r="J52" s="303">
        <v>8903</v>
      </c>
      <c r="K52" s="303">
        <v>8492</v>
      </c>
      <c r="L52" s="303">
        <v>8055</v>
      </c>
      <c r="M52" s="304">
        <v>7996</v>
      </c>
    </row>
    <row r="53" spans="2:13" ht="27.75" customHeight="1" thickBot="1" x14ac:dyDescent="0.2">
      <c r="B53" s="1174" t="s">
        <v>515</v>
      </c>
      <c r="C53" s="1175"/>
      <c r="D53" s="308"/>
      <c r="E53" s="1176" t="s">
        <v>545</v>
      </c>
      <c r="F53" s="1176"/>
      <c r="G53" s="1176"/>
      <c r="H53" s="1177"/>
      <c r="I53" s="309">
        <v>1127</v>
      </c>
      <c r="J53" s="310">
        <v>-331</v>
      </c>
      <c r="K53" s="310">
        <v>-1840</v>
      </c>
      <c r="L53" s="310">
        <v>-1991</v>
      </c>
      <c r="M53" s="311">
        <v>-1991</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xxQ0Z38YOqCaw+BlNOa/SQ9XH/0NYnhsAhS3F3iH5gHUz/aiSKocIXJRrVu+vc6/Z95zD5F/e6Q6b7gW60drHQ==" saltValue="LzTa/UhRWOaVzkKeLKGDj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A04A-91A6-493E-9A0A-04E8965FB92D}">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546</v>
      </c>
    </row>
    <row r="54" spans="2:8" ht="29.25" customHeight="1" thickBot="1" x14ac:dyDescent="0.25">
      <c r="B54" s="317" t="s">
        <v>22</v>
      </c>
      <c r="C54" s="318"/>
      <c r="D54" s="318"/>
      <c r="E54" s="319" t="s">
        <v>488</v>
      </c>
      <c r="F54" s="320" t="s">
        <v>5</v>
      </c>
      <c r="G54" s="320" t="s">
        <v>6</v>
      </c>
      <c r="H54" s="321" t="s">
        <v>7</v>
      </c>
    </row>
    <row r="55" spans="2:8" ht="52.5" customHeight="1" x14ac:dyDescent="0.15">
      <c r="B55" s="322"/>
      <c r="C55" s="1186" t="s">
        <v>116</v>
      </c>
      <c r="D55" s="1186"/>
      <c r="E55" s="1187"/>
      <c r="F55" s="323">
        <v>2104</v>
      </c>
      <c r="G55" s="323">
        <v>2112</v>
      </c>
      <c r="H55" s="324">
        <v>2122</v>
      </c>
    </row>
    <row r="56" spans="2:8" ht="52.5" customHeight="1" x14ac:dyDescent="0.15">
      <c r="B56" s="325"/>
      <c r="C56" s="1188" t="s">
        <v>547</v>
      </c>
      <c r="D56" s="1188"/>
      <c r="E56" s="1189"/>
      <c r="F56" s="326">
        <v>733</v>
      </c>
      <c r="G56" s="326">
        <v>735</v>
      </c>
      <c r="H56" s="327">
        <v>639</v>
      </c>
    </row>
    <row r="57" spans="2:8" ht="53.25" customHeight="1" x14ac:dyDescent="0.15">
      <c r="B57" s="325"/>
      <c r="C57" s="1190" t="s">
        <v>121</v>
      </c>
      <c r="D57" s="1190"/>
      <c r="E57" s="1191"/>
      <c r="F57" s="328">
        <v>904</v>
      </c>
      <c r="G57" s="328">
        <v>1251</v>
      </c>
      <c r="H57" s="329">
        <v>1161</v>
      </c>
    </row>
    <row r="58" spans="2:8" ht="45.75" customHeight="1" x14ac:dyDescent="0.15">
      <c r="B58" s="330"/>
      <c r="C58" s="1178" t="s">
        <v>548</v>
      </c>
      <c r="D58" s="1179"/>
      <c r="E58" s="1180"/>
      <c r="F58" s="331">
        <v>904</v>
      </c>
      <c r="G58" s="331">
        <v>907</v>
      </c>
      <c r="H58" s="332">
        <v>811</v>
      </c>
    </row>
    <row r="59" spans="2:8" ht="45.75" customHeight="1" x14ac:dyDescent="0.15">
      <c r="B59" s="330"/>
      <c r="C59" s="1178" t="s">
        <v>549</v>
      </c>
      <c r="D59" s="1179"/>
      <c r="E59" s="1180"/>
      <c r="F59" s="331" t="s">
        <v>318</v>
      </c>
      <c r="G59" s="331">
        <v>344</v>
      </c>
      <c r="H59" s="332">
        <v>346</v>
      </c>
    </row>
    <row r="60" spans="2:8" ht="45.75" customHeight="1" x14ac:dyDescent="0.15">
      <c r="B60" s="330"/>
      <c r="C60" s="1178" t="s">
        <v>550</v>
      </c>
      <c r="D60" s="1179"/>
      <c r="E60" s="1180"/>
      <c r="F60" s="331" t="s">
        <v>318</v>
      </c>
      <c r="G60" s="331" t="s">
        <v>318</v>
      </c>
      <c r="H60" s="332">
        <v>4</v>
      </c>
    </row>
    <row r="61" spans="2:8" ht="45.75" customHeight="1" x14ac:dyDescent="0.15">
      <c r="B61" s="330"/>
      <c r="C61" s="1178"/>
      <c r="D61" s="1179"/>
      <c r="E61" s="1180"/>
      <c r="F61" s="331"/>
      <c r="G61" s="331"/>
      <c r="H61" s="332"/>
    </row>
    <row r="62" spans="2:8" ht="45.75" customHeight="1" thickBot="1" x14ac:dyDescent="0.2">
      <c r="B62" s="333"/>
      <c r="C62" s="1181"/>
      <c r="D62" s="1182"/>
      <c r="E62" s="1183"/>
      <c r="F62" s="334"/>
      <c r="G62" s="334"/>
      <c r="H62" s="335"/>
    </row>
    <row r="63" spans="2:8" ht="52.5" customHeight="1" thickBot="1" x14ac:dyDescent="0.2">
      <c r="B63" s="336"/>
      <c r="C63" s="1184" t="s">
        <v>551</v>
      </c>
      <c r="D63" s="1184"/>
      <c r="E63" s="1185"/>
      <c r="F63" s="337">
        <v>3741</v>
      </c>
      <c r="G63" s="337">
        <v>4099</v>
      </c>
      <c r="H63" s="338">
        <v>3922</v>
      </c>
    </row>
    <row r="64" spans="2:8" x14ac:dyDescent="0.15"/>
  </sheetData>
  <sheetProtection algorithmName="SHA-512" hashValue="jD1WGG7vX414WdBI5XIkW1zpwKyr8oHdIHr6wrVWp+dQKz4f/yGKexxh1R4IOKkpwlh4eyAqwQwB2JxbdiJ4aA==" saltValue="9TSWRzNyZbmnTT2KzSYw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00" t="s">
        <v>552</v>
      </c>
      <c r="AO43" s="1201"/>
      <c r="AP43" s="1201"/>
      <c r="AQ43" s="1201"/>
      <c r="AR43" s="1201"/>
      <c r="AS43" s="1201"/>
      <c r="AT43" s="1201"/>
      <c r="AU43" s="1201"/>
      <c r="AV43" s="1201"/>
      <c r="AW43" s="1201"/>
      <c r="AX43" s="1201"/>
      <c r="AY43" s="1201"/>
      <c r="AZ43" s="1201"/>
      <c r="BA43" s="1201"/>
      <c r="BB43" s="1201"/>
      <c r="BC43" s="1201"/>
      <c r="BD43" s="1201"/>
      <c r="BE43" s="1201"/>
      <c r="BF43" s="1201"/>
      <c r="BG43" s="1201"/>
      <c r="BH43" s="1201"/>
      <c r="BI43" s="1201"/>
      <c r="BJ43" s="1201"/>
      <c r="BK43" s="1201"/>
      <c r="BL43" s="1201"/>
      <c r="BM43" s="1201"/>
      <c r="BN43" s="1201"/>
      <c r="BO43" s="1201"/>
      <c r="BP43" s="1201"/>
      <c r="BQ43" s="1201"/>
      <c r="BR43" s="1201"/>
      <c r="BS43" s="1201"/>
      <c r="BT43" s="1201"/>
      <c r="BU43" s="1201"/>
      <c r="BV43" s="1201"/>
      <c r="BW43" s="1201"/>
      <c r="BX43" s="1201"/>
      <c r="BY43" s="1201"/>
      <c r="BZ43" s="1201"/>
      <c r="CA43" s="1201"/>
      <c r="CB43" s="1201"/>
      <c r="CC43" s="1201"/>
      <c r="CD43" s="1201"/>
      <c r="CE43" s="1201"/>
      <c r="CF43" s="1201"/>
      <c r="CG43" s="1201"/>
      <c r="CH43" s="1201"/>
      <c r="CI43" s="1201"/>
      <c r="CJ43" s="1201"/>
      <c r="CK43" s="1201"/>
      <c r="CL43" s="1201"/>
      <c r="CM43" s="1201"/>
      <c r="CN43" s="1201"/>
      <c r="CO43" s="1201"/>
      <c r="CP43" s="1201"/>
      <c r="CQ43" s="1201"/>
      <c r="CR43" s="1201"/>
      <c r="CS43" s="1201"/>
      <c r="CT43" s="1201"/>
      <c r="CU43" s="1201"/>
      <c r="CV43" s="1201"/>
      <c r="CW43" s="1201"/>
      <c r="CX43" s="1201"/>
      <c r="CY43" s="1201"/>
      <c r="CZ43" s="1201"/>
      <c r="DA43" s="1201"/>
      <c r="DB43" s="1201"/>
      <c r="DC43" s="1202"/>
    </row>
    <row r="44" spans="2:109" x14ac:dyDescent="0.15">
      <c r="B44" s="10"/>
      <c r="AN44" s="1203"/>
      <c r="AO44" s="1204"/>
      <c r="AP44" s="1204"/>
      <c r="AQ44" s="1204"/>
      <c r="AR44" s="1204"/>
      <c r="AS44" s="1204"/>
      <c r="AT44" s="1204"/>
      <c r="AU44" s="1204"/>
      <c r="AV44" s="1204"/>
      <c r="AW44" s="1204"/>
      <c r="AX44" s="1204"/>
      <c r="AY44" s="1204"/>
      <c r="AZ44" s="1204"/>
      <c r="BA44" s="1204"/>
      <c r="BB44" s="1204"/>
      <c r="BC44" s="1204"/>
      <c r="BD44" s="1204"/>
      <c r="BE44" s="1204"/>
      <c r="BF44" s="1204"/>
      <c r="BG44" s="1204"/>
      <c r="BH44" s="1204"/>
      <c r="BI44" s="1204"/>
      <c r="BJ44" s="1204"/>
      <c r="BK44" s="1204"/>
      <c r="BL44" s="1204"/>
      <c r="BM44" s="1204"/>
      <c r="BN44" s="1204"/>
      <c r="BO44" s="1204"/>
      <c r="BP44" s="1204"/>
      <c r="BQ44" s="1204"/>
      <c r="BR44" s="1204"/>
      <c r="BS44" s="1204"/>
      <c r="BT44" s="1204"/>
      <c r="BU44" s="1204"/>
      <c r="BV44" s="1204"/>
      <c r="BW44" s="1204"/>
      <c r="BX44" s="1204"/>
      <c r="BY44" s="1204"/>
      <c r="BZ44" s="1204"/>
      <c r="CA44" s="1204"/>
      <c r="CB44" s="1204"/>
      <c r="CC44" s="1204"/>
      <c r="CD44" s="1204"/>
      <c r="CE44" s="1204"/>
      <c r="CF44" s="1204"/>
      <c r="CG44" s="1204"/>
      <c r="CH44" s="1204"/>
      <c r="CI44" s="1204"/>
      <c r="CJ44" s="1204"/>
      <c r="CK44" s="1204"/>
      <c r="CL44" s="1204"/>
      <c r="CM44" s="1204"/>
      <c r="CN44" s="1204"/>
      <c r="CO44" s="1204"/>
      <c r="CP44" s="1204"/>
      <c r="CQ44" s="1204"/>
      <c r="CR44" s="1204"/>
      <c r="CS44" s="1204"/>
      <c r="CT44" s="1204"/>
      <c r="CU44" s="1204"/>
      <c r="CV44" s="1204"/>
      <c r="CW44" s="1204"/>
      <c r="CX44" s="1204"/>
      <c r="CY44" s="1204"/>
      <c r="CZ44" s="1204"/>
      <c r="DA44" s="1204"/>
      <c r="DB44" s="1204"/>
      <c r="DC44" s="1205"/>
    </row>
    <row r="45" spans="2:109" x14ac:dyDescent="0.15">
      <c r="B45" s="10"/>
      <c r="AN45" s="1203"/>
      <c r="AO45" s="1204"/>
      <c r="AP45" s="1204"/>
      <c r="AQ45" s="1204"/>
      <c r="AR45" s="1204"/>
      <c r="AS45" s="1204"/>
      <c r="AT45" s="1204"/>
      <c r="AU45" s="1204"/>
      <c r="AV45" s="1204"/>
      <c r="AW45" s="1204"/>
      <c r="AX45" s="1204"/>
      <c r="AY45" s="1204"/>
      <c r="AZ45" s="1204"/>
      <c r="BA45" s="1204"/>
      <c r="BB45" s="1204"/>
      <c r="BC45" s="1204"/>
      <c r="BD45" s="1204"/>
      <c r="BE45" s="1204"/>
      <c r="BF45" s="1204"/>
      <c r="BG45" s="1204"/>
      <c r="BH45" s="1204"/>
      <c r="BI45" s="1204"/>
      <c r="BJ45" s="1204"/>
      <c r="BK45" s="1204"/>
      <c r="BL45" s="1204"/>
      <c r="BM45" s="1204"/>
      <c r="BN45" s="1204"/>
      <c r="BO45" s="1204"/>
      <c r="BP45" s="1204"/>
      <c r="BQ45" s="1204"/>
      <c r="BR45" s="1204"/>
      <c r="BS45" s="1204"/>
      <c r="BT45" s="1204"/>
      <c r="BU45" s="1204"/>
      <c r="BV45" s="1204"/>
      <c r="BW45" s="1204"/>
      <c r="BX45" s="1204"/>
      <c r="BY45" s="1204"/>
      <c r="BZ45" s="1204"/>
      <c r="CA45" s="1204"/>
      <c r="CB45" s="1204"/>
      <c r="CC45" s="1204"/>
      <c r="CD45" s="1204"/>
      <c r="CE45" s="1204"/>
      <c r="CF45" s="1204"/>
      <c r="CG45" s="1204"/>
      <c r="CH45" s="1204"/>
      <c r="CI45" s="1204"/>
      <c r="CJ45" s="1204"/>
      <c r="CK45" s="1204"/>
      <c r="CL45" s="1204"/>
      <c r="CM45" s="1204"/>
      <c r="CN45" s="1204"/>
      <c r="CO45" s="1204"/>
      <c r="CP45" s="1204"/>
      <c r="CQ45" s="1204"/>
      <c r="CR45" s="1204"/>
      <c r="CS45" s="1204"/>
      <c r="CT45" s="1204"/>
      <c r="CU45" s="1204"/>
      <c r="CV45" s="1204"/>
      <c r="CW45" s="1204"/>
      <c r="CX45" s="1204"/>
      <c r="CY45" s="1204"/>
      <c r="CZ45" s="1204"/>
      <c r="DA45" s="1204"/>
      <c r="DB45" s="1204"/>
      <c r="DC45" s="1205"/>
    </row>
    <row r="46" spans="2:109" x14ac:dyDescent="0.15">
      <c r="B46" s="10"/>
      <c r="AN46" s="1203"/>
      <c r="AO46" s="1204"/>
      <c r="AP46" s="1204"/>
      <c r="AQ46" s="1204"/>
      <c r="AR46" s="1204"/>
      <c r="AS46" s="1204"/>
      <c r="AT46" s="1204"/>
      <c r="AU46" s="1204"/>
      <c r="AV46" s="1204"/>
      <c r="AW46" s="1204"/>
      <c r="AX46" s="1204"/>
      <c r="AY46" s="1204"/>
      <c r="AZ46" s="1204"/>
      <c r="BA46" s="1204"/>
      <c r="BB46" s="1204"/>
      <c r="BC46" s="1204"/>
      <c r="BD46" s="1204"/>
      <c r="BE46" s="1204"/>
      <c r="BF46" s="1204"/>
      <c r="BG46" s="1204"/>
      <c r="BH46" s="1204"/>
      <c r="BI46" s="1204"/>
      <c r="BJ46" s="1204"/>
      <c r="BK46" s="1204"/>
      <c r="BL46" s="1204"/>
      <c r="BM46" s="1204"/>
      <c r="BN46" s="1204"/>
      <c r="BO46" s="1204"/>
      <c r="BP46" s="1204"/>
      <c r="BQ46" s="1204"/>
      <c r="BR46" s="1204"/>
      <c r="BS46" s="1204"/>
      <c r="BT46" s="1204"/>
      <c r="BU46" s="1204"/>
      <c r="BV46" s="1204"/>
      <c r="BW46" s="1204"/>
      <c r="BX46" s="1204"/>
      <c r="BY46" s="1204"/>
      <c r="BZ46" s="1204"/>
      <c r="CA46" s="1204"/>
      <c r="CB46" s="1204"/>
      <c r="CC46" s="1204"/>
      <c r="CD46" s="1204"/>
      <c r="CE46" s="1204"/>
      <c r="CF46" s="1204"/>
      <c r="CG46" s="1204"/>
      <c r="CH46" s="1204"/>
      <c r="CI46" s="1204"/>
      <c r="CJ46" s="1204"/>
      <c r="CK46" s="1204"/>
      <c r="CL46" s="1204"/>
      <c r="CM46" s="1204"/>
      <c r="CN46" s="1204"/>
      <c r="CO46" s="1204"/>
      <c r="CP46" s="1204"/>
      <c r="CQ46" s="1204"/>
      <c r="CR46" s="1204"/>
      <c r="CS46" s="1204"/>
      <c r="CT46" s="1204"/>
      <c r="CU46" s="1204"/>
      <c r="CV46" s="1204"/>
      <c r="CW46" s="1204"/>
      <c r="CX46" s="1204"/>
      <c r="CY46" s="1204"/>
      <c r="CZ46" s="1204"/>
      <c r="DA46" s="1204"/>
      <c r="DB46" s="1204"/>
      <c r="DC46" s="1205"/>
    </row>
    <row r="47" spans="2:109" x14ac:dyDescent="0.15">
      <c r="B47" s="10"/>
      <c r="AN47" s="1206"/>
      <c r="AO47" s="1207"/>
      <c r="AP47" s="1207"/>
      <c r="AQ47" s="1207"/>
      <c r="AR47" s="1207"/>
      <c r="AS47" s="1207"/>
      <c r="AT47" s="1207"/>
      <c r="AU47" s="1207"/>
      <c r="AV47" s="1207"/>
      <c r="AW47" s="1207"/>
      <c r="AX47" s="1207"/>
      <c r="AY47" s="1207"/>
      <c r="AZ47" s="1207"/>
      <c r="BA47" s="1207"/>
      <c r="BB47" s="1207"/>
      <c r="BC47" s="1207"/>
      <c r="BD47" s="1207"/>
      <c r="BE47" s="1207"/>
      <c r="BF47" s="1207"/>
      <c r="BG47" s="1207"/>
      <c r="BH47" s="1207"/>
      <c r="BI47" s="1207"/>
      <c r="BJ47" s="1207"/>
      <c r="BK47" s="1207"/>
      <c r="BL47" s="1207"/>
      <c r="BM47" s="1207"/>
      <c r="BN47" s="1207"/>
      <c r="BO47" s="1207"/>
      <c r="BP47" s="1207"/>
      <c r="BQ47" s="1207"/>
      <c r="BR47" s="1207"/>
      <c r="BS47" s="1207"/>
      <c r="BT47" s="1207"/>
      <c r="BU47" s="1207"/>
      <c r="BV47" s="1207"/>
      <c r="BW47" s="1207"/>
      <c r="BX47" s="1207"/>
      <c r="BY47" s="1207"/>
      <c r="BZ47" s="1207"/>
      <c r="CA47" s="1207"/>
      <c r="CB47" s="1207"/>
      <c r="CC47" s="1207"/>
      <c r="CD47" s="1207"/>
      <c r="CE47" s="1207"/>
      <c r="CF47" s="1207"/>
      <c r="CG47" s="1207"/>
      <c r="CH47" s="1207"/>
      <c r="CI47" s="1207"/>
      <c r="CJ47" s="1207"/>
      <c r="CK47" s="1207"/>
      <c r="CL47" s="1207"/>
      <c r="CM47" s="1207"/>
      <c r="CN47" s="1207"/>
      <c r="CO47" s="1207"/>
      <c r="CP47" s="1207"/>
      <c r="CQ47" s="1207"/>
      <c r="CR47" s="1207"/>
      <c r="CS47" s="1207"/>
      <c r="CT47" s="1207"/>
      <c r="CU47" s="1207"/>
      <c r="CV47" s="1207"/>
      <c r="CW47" s="1207"/>
      <c r="CX47" s="1207"/>
      <c r="CY47" s="1207"/>
      <c r="CZ47" s="1207"/>
      <c r="DA47" s="1207"/>
      <c r="DB47" s="1207"/>
      <c r="DC47" s="120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2"/>
      <c r="H50" s="1192"/>
      <c r="I50" s="1192"/>
      <c r="J50" s="1192"/>
      <c r="K50" s="20"/>
      <c r="L50" s="20"/>
      <c r="M50" s="21"/>
      <c r="N50" s="21"/>
      <c r="AN50" s="1210"/>
      <c r="AO50" s="1211"/>
      <c r="AP50" s="1211"/>
      <c r="AQ50" s="1211"/>
      <c r="AR50" s="1211"/>
      <c r="AS50" s="1211"/>
      <c r="AT50" s="1211"/>
      <c r="AU50" s="1211"/>
      <c r="AV50" s="1211"/>
      <c r="AW50" s="1211"/>
      <c r="AX50" s="1211"/>
      <c r="AY50" s="1211"/>
      <c r="AZ50" s="1211"/>
      <c r="BA50" s="1211"/>
      <c r="BB50" s="1211"/>
      <c r="BC50" s="1211"/>
      <c r="BD50" s="1211"/>
      <c r="BE50" s="1211"/>
      <c r="BF50" s="1211"/>
      <c r="BG50" s="1211"/>
      <c r="BH50" s="1211"/>
      <c r="BI50" s="1211"/>
      <c r="BJ50" s="1211"/>
      <c r="BK50" s="1211"/>
      <c r="BL50" s="1211"/>
      <c r="BM50" s="1211"/>
      <c r="BN50" s="1211"/>
      <c r="BO50" s="1212"/>
      <c r="BP50" s="1198" t="s">
        <v>3</v>
      </c>
      <c r="BQ50" s="1198"/>
      <c r="BR50" s="1198"/>
      <c r="BS50" s="1198"/>
      <c r="BT50" s="1198"/>
      <c r="BU50" s="1198"/>
      <c r="BV50" s="1198"/>
      <c r="BW50" s="1198"/>
      <c r="BX50" s="1198" t="s">
        <v>4</v>
      </c>
      <c r="BY50" s="1198"/>
      <c r="BZ50" s="1198"/>
      <c r="CA50" s="1198"/>
      <c r="CB50" s="1198"/>
      <c r="CC50" s="1198"/>
      <c r="CD50" s="1198"/>
      <c r="CE50" s="1198"/>
      <c r="CF50" s="1198" t="s">
        <v>5</v>
      </c>
      <c r="CG50" s="1198"/>
      <c r="CH50" s="1198"/>
      <c r="CI50" s="1198"/>
      <c r="CJ50" s="1198"/>
      <c r="CK50" s="1198"/>
      <c r="CL50" s="1198"/>
      <c r="CM50" s="1198"/>
      <c r="CN50" s="1198" t="s">
        <v>6</v>
      </c>
      <c r="CO50" s="1198"/>
      <c r="CP50" s="1198"/>
      <c r="CQ50" s="1198"/>
      <c r="CR50" s="1198"/>
      <c r="CS50" s="1198"/>
      <c r="CT50" s="1198"/>
      <c r="CU50" s="1198"/>
      <c r="CV50" s="1198" t="s">
        <v>7</v>
      </c>
      <c r="CW50" s="1198"/>
      <c r="CX50" s="1198"/>
      <c r="CY50" s="1198"/>
      <c r="CZ50" s="1198"/>
      <c r="DA50" s="1198"/>
      <c r="DB50" s="1198"/>
      <c r="DC50" s="1198"/>
    </row>
    <row r="51" spans="1:109" ht="13.5" customHeight="1" x14ac:dyDescent="0.15">
      <c r="B51" s="10"/>
      <c r="G51" s="1209"/>
      <c r="H51" s="1209"/>
      <c r="I51" s="1213"/>
      <c r="J51" s="1213"/>
      <c r="K51" s="1199"/>
      <c r="L51" s="1199"/>
      <c r="M51" s="1199"/>
      <c r="N51" s="1199"/>
      <c r="AM51" s="19"/>
      <c r="AN51" s="1197" t="s">
        <v>8</v>
      </c>
      <c r="AO51" s="1197"/>
      <c r="AP51" s="1197"/>
      <c r="AQ51" s="1197"/>
      <c r="AR51" s="1197"/>
      <c r="AS51" s="1197"/>
      <c r="AT51" s="1197"/>
      <c r="AU51" s="1197"/>
      <c r="AV51" s="1197"/>
      <c r="AW51" s="1197"/>
      <c r="AX51" s="1197"/>
      <c r="AY51" s="1197"/>
      <c r="AZ51" s="1197"/>
      <c r="BA51" s="1197"/>
      <c r="BB51" s="1197" t="s">
        <v>9</v>
      </c>
      <c r="BC51" s="1197"/>
      <c r="BD51" s="1197"/>
      <c r="BE51" s="1197"/>
      <c r="BF51" s="1197"/>
      <c r="BG51" s="1197"/>
      <c r="BH51" s="1197"/>
      <c r="BI51" s="1197"/>
      <c r="BJ51" s="1197"/>
      <c r="BK51" s="1197"/>
      <c r="BL51" s="1197"/>
      <c r="BM51" s="1197"/>
      <c r="BN51" s="1197"/>
      <c r="BO51" s="1197"/>
      <c r="BP51" s="1194">
        <v>20.2</v>
      </c>
      <c r="BQ51" s="1194"/>
      <c r="BR51" s="1194"/>
      <c r="BS51" s="1194"/>
      <c r="BT51" s="1194"/>
      <c r="BU51" s="1194"/>
      <c r="BV51" s="1194"/>
      <c r="BW51" s="1194"/>
      <c r="BX51" s="1194"/>
      <c r="BY51" s="1194"/>
      <c r="BZ51" s="1194"/>
      <c r="CA51" s="1194"/>
      <c r="CB51" s="1194"/>
      <c r="CC51" s="1194"/>
      <c r="CD51" s="1194"/>
      <c r="CE51" s="1194"/>
      <c r="CF51" s="1194"/>
      <c r="CG51" s="1194"/>
      <c r="CH51" s="1194"/>
      <c r="CI51" s="1194"/>
      <c r="CJ51" s="1194"/>
      <c r="CK51" s="1194"/>
      <c r="CL51" s="1194"/>
      <c r="CM51" s="1194"/>
      <c r="CN51" s="1194"/>
      <c r="CO51" s="1194"/>
      <c r="CP51" s="1194"/>
      <c r="CQ51" s="1194"/>
      <c r="CR51" s="1194"/>
      <c r="CS51" s="1194"/>
      <c r="CT51" s="1194"/>
      <c r="CU51" s="1194"/>
      <c r="CV51" s="1194"/>
      <c r="CW51" s="1194"/>
      <c r="CX51" s="1194"/>
      <c r="CY51" s="1194"/>
      <c r="CZ51" s="1194"/>
      <c r="DA51" s="1194"/>
      <c r="DB51" s="1194"/>
      <c r="DC51" s="1194"/>
    </row>
    <row r="52" spans="1:109" x14ac:dyDescent="0.15">
      <c r="B52" s="10"/>
      <c r="G52" s="1209"/>
      <c r="H52" s="1209"/>
      <c r="I52" s="1213"/>
      <c r="J52" s="1213"/>
      <c r="K52" s="1199"/>
      <c r="L52" s="1199"/>
      <c r="M52" s="1199"/>
      <c r="N52" s="1199"/>
      <c r="AM52" s="19"/>
      <c r="AN52" s="1197"/>
      <c r="AO52" s="1197"/>
      <c r="AP52" s="1197"/>
      <c r="AQ52" s="1197"/>
      <c r="AR52" s="1197"/>
      <c r="AS52" s="1197"/>
      <c r="AT52" s="1197"/>
      <c r="AU52" s="1197"/>
      <c r="AV52" s="1197"/>
      <c r="AW52" s="1197"/>
      <c r="AX52" s="1197"/>
      <c r="AY52" s="1197"/>
      <c r="AZ52" s="1197"/>
      <c r="BA52" s="1197"/>
      <c r="BB52" s="1197"/>
      <c r="BC52" s="1197"/>
      <c r="BD52" s="1197"/>
      <c r="BE52" s="1197"/>
      <c r="BF52" s="1197"/>
      <c r="BG52" s="1197"/>
      <c r="BH52" s="1197"/>
      <c r="BI52" s="1197"/>
      <c r="BJ52" s="1197"/>
      <c r="BK52" s="1197"/>
      <c r="BL52" s="1197"/>
      <c r="BM52" s="1197"/>
      <c r="BN52" s="1197"/>
      <c r="BO52" s="1197"/>
      <c r="BP52" s="1194"/>
      <c r="BQ52" s="1194"/>
      <c r="BR52" s="1194"/>
      <c r="BS52" s="1194"/>
      <c r="BT52" s="1194"/>
      <c r="BU52" s="1194"/>
      <c r="BV52" s="1194"/>
      <c r="BW52" s="1194"/>
      <c r="BX52" s="1194"/>
      <c r="BY52" s="1194"/>
      <c r="BZ52" s="1194"/>
      <c r="CA52" s="1194"/>
      <c r="CB52" s="1194"/>
      <c r="CC52" s="1194"/>
      <c r="CD52" s="1194"/>
      <c r="CE52" s="1194"/>
      <c r="CF52" s="1194"/>
      <c r="CG52" s="1194"/>
      <c r="CH52" s="1194"/>
      <c r="CI52" s="1194"/>
      <c r="CJ52" s="1194"/>
      <c r="CK52" s="1194"/>
      <c r="CL52" s="1194"/>
      <c r="CM52" s="1194"/>
      <c r="CN52" s="1194"/>
      <c r="CO52" s="1194"/>
      <c r="CP52" s="1194"/>
      <c r="CQ52" s="1194"/>
      <c r="CR52" s="1194"/>
      <c r="CS52" s="1194"/>
      <c r="CT52" s="1194"/>
      <c r="CU52" s="1194"/>
      <c r="CV52" s="1194"/>
      <c r="CW52" s="1194"/>
      <c r="CX52" s="1194"/>
      <c r="CY52" s="1194"/>
      <c r="CZ52" s="1194"/>
      <c r="DA52" s="1194"/>
      <c r="DB52" s="1194"/>
      <c r="DC52" s="1194"/>
    </row>
    <row r="53" spans="1:109" x14ac:dyDescent="0.15">
      <c r="A53" s="18"/>
      <c r="B53" s="10"/>
      <c r="G53" s="1209"/>
      <c r="H53" s="1209"/>
      <c r="I53" s="1192"/>
      <c r="J53" s="1192"/>
      <c r="K53" s="1199"/>
      <c r="L53" s="1199"/>
      <c r="M53" s="1199"/>
      <c r="N53" s="1199"/>
      <c r="AM53" s="19"/>
      <c r="AN53" s="1197"/>
      <c r="AO53" s="1197"/>
      <c r="AP53" s="1197"/>
      <c r="AQ53" s="1197"/>
      <c r="AR53" s="1197"/>
      <c r="AS53" s="1197"/>
      <c r="AT53" s="1197"/>
      <c r="AU53" s="1197"/>
      <c r="AV53" s="1197"/>
      <c r="AW53" s="1197"/>
      <c r="AX53" s="1197"/>
      <c r="AY53" s="1197"/>
      <c r="AZ53" s="1197"/>
      <c r="BA53" s="1197"/>
      <c r="BB53" s="1197" t="s">
        <v>10</v>
      </c>
      <c r="BC53" s="1197"/>
      <c r="BD53" s="1197"/>
      <c r="BE53" s="1197"/>
      <c r="BF53" s="1197"/>
      <c r="BG53" s="1197"/>
      <c r="BH53" s="1197"/>
      <c r="BI53" s="1197"/>
      <c r="BJ53" s="1197"/>
      <c r="BK53" s="1197"/>
      <c r="BL53" s="1197"/>
      <c r="BM53" s="1197"/>
      <c r="BN53" s="1197"/>
      <c r="BO53" s="1197"/>
      <c r="BP53" s="1194">
        <v>53.2</v>
      </c>
      <c r="BQ53" s="1194"/>
      <c r="BR53" s="1194"/>
      <c r="BS53" s="1194"/>
      <c r="BT53" s="1194"/>
      <c r="BU53" s="1194"/>
      <c r="BV53" s="1194"/>
      <c r="BW53" s="1194"/>
      <c r="BX53" s="1194">
        <v>54.5</v>
      </c>
      <c r="BY53" s="1194"/>
      <c r="BZ53" s="1194"/>
      <c r="CA53" s="1194"/>
      <c r="CB53" s="1194"/>
      <c r="CC53" s="1194"/>
      <c r="CD53" s="1194"/>
      <c r="CE53" s="1194"/>
      <c r="CF53" s="1194">
        <v>56.3</v>
      </c>
      <c r="CG53" s="1194"/>
      <c r="CH53" s="1194"/>
      <c r="CI53" s="1194"/>
      <c r="CJ53" s="1194"/>
      <c r="CK53" s="1194"/>
      <c r="CL53" s="1194"/>
      <c r="CM53" s="1194"/>
      <c r="CN53" s="1194">
        <v>58.2</v>
      </c>
      <c r="CO53" s="1194"/>
      <c r="CP53" s="1194"/>
      <c r="CQ53" s="1194"/>
      <c r="CR53" s="1194"/>
      <c r="CS53" s="1194"/>
      <c r="CT53" s="1194"/>
      <c r="CU53" s="1194"/>
      <c r="CV53" s="1194">
        <v>59.3</v>
      </c>
      <c r="CW53" s="1194"/>
      <c r="CX53" s="1194"/>
      <c r="CY53" s="1194"/>
      <c r="CZ53" s="1194"/>
      <c r="DA53" s="1194"/>
      <c r="DB53" s="1194"/>
      <c r="DC53" s="1194"/>
    </row>
    <row r="54" spans="1:109" x14ac:dyDescent="0.15">
      <c r="A54" s="18"/>
      <c r="B54" s="10"/>
      <c r="G54" s="1209"/>
      <c r="H54" s="1209"/>
      <c r="I54" s="1192"/>
      <c r="J54" s="1192"/>
      <c r="K54" s="1199"/>
      <c r="L54" s="1199"/>
      <c r="M54" s="1199"/>
      <c r="N54" s="1199"/>
      <c r="AM54" s="19"/>
      <c r="AN54" s="1197"/>
      <c r="AO54" s="1197"/>
      <c r="AP54" s="1197"/>
      <c r="AQ54" s="1197"/>
      <c r="AR54" s="1197"/>
      <c r="AS54" s="1197"/>
      <c r="AT54" s="1197"/>
      <c r="AU54" s="1197"/>
      <c r="AV54" s="1197"/>
      <c r="AW54" s="1197"/>
      <c r="AX54" s="1197"/>
      <c r="AY54" s="1197"/>
      <c r="AZ54" s="1197"/>
      <c r="BA54" s="1197"/>
      <c r="BB54" s="1197"/>
      <c r="BC54" s="1197"/>
      <c r="BD54" s="1197"/>
      <c r="BE54" s="1197"/>
      <c r="BF54" s="1197"/>
      <c r="BG54" s="1197"/>
      <c r="BH54" s="1197"/>
      <c r="BI54" s="1197"/>
      <c r="BJ54" s="1197"/>
      <c r="BK54" s="1197"/>
      <c r="BL54" s="1197"/>
      <c r="BM54" s="1197"/>
      <c r="BN54" s="1197"/>
      <c r="BO54" s="1197"/>
      <c r="BP54" s="1194"/>
      <c r="BQ54" s="1194"/>
      <c r="BR54" s="1194"/>
      <c r="BS54" s="1194"/>
      <c r="BT54" s="1194"/>
      <c r="BU54" s="1194"/>
      <c r="BV54" s="1194"/>
      <c r="BW54" s="1194"/>
      <c r="BX54" s="1194"/>
      <c r="BY54" s="1194"/>
      <c r="BZ54" s="1194"/>
      <c r="CA54" s="1194"/>
      <c r="CB54" s="1194"/>
      <c r="CC54" s="1194"/>
      <c r="CD54" s="1194"/>
      <c r="CE54" s="1194"/>
      <c r="CF54" s="1194"/>
      <c r="CG54" s="1194"/>
      <c r="CH54" s="1194"/>
      <c r="CI54" s="1194"/>
      <c r="CJ54" s="1194"/>
      <c r="CK54" s="1194"/>
      <c r="CL54" s="1194"/>
      <c r="CM54" s="1194"/>
      <c r="CN54" s="1194"/>
      <c r="CO54" s="1194"/>
      <c r="CP54" s="1194"/>
      <c r="CQ54" s="1194"/>
      <c r="CR54" s="1194"/>
      <c r="CS54" s="1194"/>
      <c r="CT54" s="1194"/>
      <c r="CU54" s="1194"/>
      <c r="CV54" s="1194"/>
      <c r="CW54" s="1194"/>
      <c r="CX54" s="1194"/>
      <c r="CY54" s="1194"/>
      <c r="CZ54" s="1194"/>
      <c r="DA54" s="1194"/>
      <c r="DB54" s="1194"/>
      <c r="DC54" s="1194"/>
    </row>
    <row r="55" spans="1:109" x14ac:dyDescent="0.15">
      <c r="A55" s="18"/>
      <c r="B55" s="10"/>
      <c r="G55" s="1192"/>
      <c r="H55" s="1192"/>
      <c r="I55" s="1192"/>
      <c r="J55" s="1192"/>
      <c r="K55" s="1199"/>
      <c r="L55" s="1199"/>
      <c r="M55" s="1199"/>
      <c r="N55" s="1199"/>
      <c r="AN55" s="1198" t="s">
        <v>11</v>
      </c>
      <c r="AO55" s="1198"/>
      <c r="AP55" s="1198"/>
      <c r="AQ55" s="1198"/>
      <c r="AR55" s="1198"/>
      <c r="AS55" s="1198"/>
      <c r="AT55" s="1198"/>
      <c r="AU55" s="1198"/>
      <c r="AV55" s="1198"/>
      <c r="AW55" s="1198"/>
      <c r="AX55" s="1198"/>
      <c r="AY55" s="1198"/>
      <c r="AZ55" s="1198"/>
      <c r="BA55" s="1198"/>
      <c r="BB55" s="1197" t="s">
        <v>9</v>
      </c>
      <c r="BC55" s="1197"/>
      <c r="BD55" s="1197"/>
      <c r="BE55" s="1197"/>
      <c r="BF55" s="1197"/>
      <c r="BG55" s="1197"/>
      <c r="BH55" s="1197"/>
      <c r="BI55" s="1197"/>
      <c r="BJ55" s="1197"/>
      <c r="BK55" s="1197"/>
      <c r="BL55" s="1197"/>
      <c r="BM55" s="1197"/>
      <c r="BN55" s="1197"/>
      <c r="BO55" s="1197"/>
      <c r="BP55" s="1194">
        <v>15.5</v>
      </c>
      <c r="BQ55" s="1194"/>
      <c r="BR55" s="1194"/>
      <c r="BS55" s="1194"/>
      <c r="BT55" s="1194"/>
      <c r="BU55" s="1194"/>
      <c r="BV55" s="1194"/>
      <c r="BW55" s="1194"/>
      <c r="BX55" s="1194">
        <v>4.5999999999999996</v>
      </c>
      <c r="BY55" s="1194"/>
      <c r="BZ55" s="1194"/>
      <c r="CA55" s="1194"/>
      <c r="CB55" s="1194"/>
      <c r="CC55" s="1194"/>
      <c r="CD55" s="1194"/>
      <c r="CE55" s="1194"/>
      <c r="CF55" s="1194">
        <v>0.6</v>
      </c>
      <c r="CG55" s="1194"/>
      <c r="CH55" s="1194"/>
      <c r="CI55" s="1194"/>
      <c r="CJ55" s="1194"/>
      <c r="CK55" s="1194"/>
      <c r="CL55" s="1194"/>
      <c r="CM55" s="1194"/>
      <c r="CN55" s="1194">
        <v>0</v>
      </c>
      <c r="CO55" s="1194"/>
      <c r="CP55" s="1194"/>
      <c r="CQ55" s="1194"/>
      <c r="CR55" s="1194"/>
      <c r="CS55" s="1194"/>
      <c r="CT55" s="1194"/>
      <c r="CU55" s="1194"/>
      <c r="CV55" s="1194">
        <v>1</v>
      </c>
      <c r="CW55" s="1194"/>
      <c r="CX55" s="1194"/>
      <c r="CY55" s="1194"/>
      <c r="CZ55" s="1194"/>
      <c r="DA55" s="1194"/>
      <c r="DB55" s="1194"/>
      <c r="DC55" s="1194"/>
    </row>
    <row r="56" spans="1:109" x14ac:dyDescent="0.15">
      <c r="A56" s="18"/>
      <c r="B56" s="10"/>
      <c r="G56" s="1192"/>
      <c r="H56" s="1192"/>
      <c r="I56" s="1192"/>
      <c r="J56" s="1192"/>
      <c r="K56" s="1199"/>
      <c r="L56" s="1199"/>
      <c r="M56" s="1199"/>
      <c r="N56" s="1199"/>
      <c r="AN56" s="1198"/>
      <c r="AO56" s="1198"/>
      <c r="AP56" s="1198"/>
      <c r="AQ56" s="1198"/>
      <c r="AR56" s="1198"/>
      <c r="AS56" s="1198"/>
      <c r="AT56" s="1198"/>
      <c r="AU56" s="1198"/>
      <c r="AV56" s="1198"/>
      <c r="AW56" s="1198"/>
      <c r="AX56" s="1198"/>
      <c r="AY56" s="1198"/>
      <c r="AZ56" s="1198"/>
      <c r="BA56" s="1198"/>
      <c r="BB56" s="1197"/>
      <c r="BC56" s="1197"/>
      <c r="BD56" s="1197"/>
      <c r="BE56" s="1197"/>
      <c r="BF56" s="1197"/>
      <c r="BG56" s="1197"/>
      <c r="BH56" s="1197"/>
      <c r="BI56" s="1197"/>
      <c r="BJ56" s="1197"/>
      <c r="BK56" s="1197"/>
      <c r="BL56" s="1197"/>
      <c r="BM56" s="1197"/>
      <c r="BN56" s="1197"/>
      <c r="BO56" s="1197"/>
      <c r="BP56" s="1194"/>
      <c r="BQ56" s="1194"/>
      <c r="BR56" s="1194"/>
      <c r="BS56" s="1194"/>
      <c r="BT56" s="1194"/>
      <c r="BU56" s="1194"/>
      <c r="BV56" s="1194"/>
      <c r="BW56" s="1194"/>
      <c r="BX56" s="1194"/>
      <c r="BY56" s="1194"/>
      <c r="BZ56" s="1194"/>
      <c r="CA56" s="1194"/>
      <c r="CB56" s="1194"/>
      <c r="CC56" s="1194"/>
      <c r="CD56" s="1194"/>
      <c r="CE56" s="1194"/>
      <c r="CF56" s="1194"/>
      <c r="CG56" s="1194"/>
      <c r="CH56" s="1194"/>
      <c r="CI56" s="1194"/>
      <c r="CJ56" s="1194"/>
      <c r="CK56" s="1194"/>
      <c r="CL56" s="1194"/>
      <c r="CM56" s="1194"/>
      <c r="CN56" s="1194"/>
      <c r="CO56" s="1194"/>
      <c r="CP56" s="1194"/>
      <c r="CQ56" s="1194"/>
      <c r="CR56" s="1194"/>
      <c r="CS56" s="1194"/>
      <c r="CT56" s="1194"/>
      <c r="CU56" s="1194"/>
      <c r="CV56" s="1194"/>
      <c r="CW56" s="1194"/>
      <c r="CX56" s="1194"/>
      <c r="CY56" s="1194"/>
      <c r="CZ56" s="1194"/>
      <c r="DA56" s="1194"/>
      <c r="DB56" s="1194"/>
      <c r="DC56" s="1194"/>
    </row>
    <row r="57" spans="1:109" s="18" customFormat="1" x14ac:dyDescent="0.15">
      <c r="B57" s="22"/>
      <c r="G57" s="1192"/>
      <c r="H57" s="1192"/>
      <c r="I57" s="1195"/>
      <c r="J57" s="1195"/>
      <c r="K57" s="1199"/>
      <c r="L57" s="1199"/>
      <c r="M57" s="1199"/>
      <c r="N57" s="1199"/>
      <c r="AM57" s="3"/>
      <c r="AN57" s="1198"/>
      <c r="AO57" s="1198"/>
      <c r="AP57" s="1198"/>
      <c r="AQ57" s="1198"/>
      <c r="AR57" s="1198"/>
      <c r="AS57" s="1198"/>
      <c r="AT57" s="1198"/>
      <c r="AU57" s="1198"/>
      <c r="AV57" s="1198"/>
      <c r="AW57" s="1198"/>
      <c r="AX57" s="1198"/>
      <c r="AY57" s="1198"/>
      <c r="AZ57" s="1198"/>
      <c r="BA57" s="1198"/>
      <c r="BB57" s="1197" t="s">
        <v>10</v>
      </c>
      <c r="BC57" s="1197"/>
      <c r="BD57" s="1197"/>
      <c r="BE57" s="1197"/>
      <c r="BF57" s="1197"/>
      <c r="BG57" s="1197"/>
      <c r="BH57" s="1197"/>
      <c r="BI57" s="1197"/>
      <c r="BJ57" s="1197"/>
      <c r="BK57" s="1197"/>
      <c r="BL57" s="1197"/>
      <c r="BM57" s="1197"/>
      <c r="BN57" s="1197"/>
      <c r="BO57" s="1197"/>
      <c r="BP57" s="1194">
        <v>61.7</v>
      </c>
      <c r="BQ57" s="1194"/>
      <c r="BR57" s="1194"/>
      <c r="BS57" s="1194"/>
      <c r="BT57" s="1194"/>
      <c r="BU57" s="1194"/>
      <c r="BV57" s="1194"/>
      <c r="BW57" s="1194"/>
      <c r="BX57" s="1194">
        <v>61.4</v>
      </c>
      <c r="BY57" s="1194"/>
      <c r="BZ57" s="1194"/>
      <c r="CA57" s="1194"/>
      <c r="CB57" s="1194"/>
      <c r="CC57" s="1194"/>
      <c r="CD57" s="1194"/>
      <c r="CE57" s="1194"/>
      <c r="CF57" s="1194">
        <v>62.6</v>
      </c>
      <c r="CG57" s="1194"/>
      <c r="CH57" s="1194"/>
      <c r="CI57" s="1194"/>
      <c r="CJ57" s="1194"/>
      <c r="CK57" s="1194"/>
      <c r="CL57" s="1194"/>
      <c r="CM57" s="1194"/>
      <c r="CN57" s="1194">
        <v>63.6</v>
      </c>
      <c r="CO57" s="1194"/>
      <c r="CP57" s="1194"/>
      <c r="CQ57" s="1194"/>
      <c r="CR57" s="1194"/>
      <c r="CS57" s="1194"/>
      <c r="CT57" s="1194"/>
      <c r="CU57" s="1194"/>
      <c r="CV57" s="1194">
        <v>64.099999999999994</v>
      </c>
      <c r="CW57" s="1194"/>
      <c r="CX57" s="1194"/>
      <c r="CY57" s="1194"/>
      <c r="CZ57" s="1194"/>
      <c r="DA57" s="1194"/>
      <c r="DB57" s="1194"/>
      <c r="DC57" s="1194"/>
      <c r="DD57" s="23"/>
      <c r="DE57" s="22"/>
    </row>
    <row r="58" spans="1:109" s="18" customFormat="1" x14ac:dyDescent="0.15">
      <c r="A58" s="3"/>
      <c r="B58" s="22"/>
      <c r="G58" s="1192"/>
      <c r="H58" s="1192"/>
      <c r="I58" s="1195"/>
      <c r="J58" s="1195"/>
      <c r="K58" s="1199"/>
      <c r="L58" s="1199"/>
      <c r="M58" s="1199"/>
      <c r="N58" s="1199"/>
      <c r="AM58" s="3"/>
      <c r="AN58" s="1198"/>
      <c r="AO58" s="1198"/>
      <c r="AP58" s="1198"/>
      <c r="AQ58" s="1198"/>
      <c r="AR58" s="1198"/>
      <c r="AS58" s="1198"/>
      <c r="AT58" s="1198"/>
      <c r="AU58" s="1198"/>
      <c r="AV58" s="1198"/>
      <c r="AW58" s="1198"/>
      <c r="AX58" s="1198"/>
      <c r="AY58" s="1198"/>
      <c r="AZ58" s="1198"/>
      <c r="BA58" s="1198"/>
      <c r="BB58" s="1197"/>
      <c r="BC58" s="1197"/>
      <c r="BD58" s="1197"/>
      <c r="BE58" s="1197"/>
      <c r="BF58" s="1197"/>
      <c r="BG58" s="1197"/>
      <c r="BH58" s="1197"/>
      <c r="BI58" s="1197"/>
      <c r="BJ58" s="1197"/>
      <c r="BK58" s="1197"/>
      <c r="BL58" s="1197"/>
      <c r="BM58" s="1197"/>
      <c r="BN58" s="1197"/>
      <c r="BO58" s="1197"/>
      <c r="BP58" s="1194"/>
      <c r="BQ58" s="1194"/>
      <c r="BR58" s="1194"/>
      <c r="BS58" s="1194"/>
      <c r="BT58" s="1194"/>
      <c r="BU58" s="1194"/>
      <c r="BV58" s="1194"/>
      <c r="BW58" s="1194"/>
      <c r="BX58" s="1194"/>
      <c r="BY58" s="1194"/>
      <c r="BZ58" s="1194"/>
      <c r="CA58" s="1194"/>
      <c r="CB58" s="1194"/>
      <c r="CC58" s="1194"/>
      <c r="CD58" s="1194"/>
      <c r="CE58" s="1194"/>
      <c r="CF58" s="1194"/>
      <c r="CG58" s="1194"/>
      <c r="CH58" s="1194"/>
      <c r="CI58" s="1194"/>
      <c r="CJ58" s="1194"/>
      <c r="CK58" s="1194"/>
      <c r="CL58" s="1194"/>
      <c r="CM58" s="1194"/>
      <c r="CN58" s="1194"/>
      <c r="CO58" s="1194"/>
      <c r="CP58" s="1194"/>
      <c r="CQ58" s="1194"/>
      <c r="CR58" s="1194"/>
      <c r="CS58" s="1194"/>
      <c r="CT58" s="1194"/>
      <c r="CU58" s="1194"/>
      <c r="CV58" s="1194"/>
      <c r="CW58" s="1194"/>
      <c r="CX58" s="1194"/>
      <c r="CY58" s="1194"/>
      <c r="CZ58" s="1194"/>
      <c r="DA58" s="1194"/>
      <c r="DB58" s="1194"/>
      <c r="DC58" s="119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00" t="s">
        <v>553</v>
      </c>
      <c r="AO65" s="1201"/>
      <c r="AP65" s="1201"/>
      <c r="AQ65" s="1201"/>
      <c r="AR65" s="1201"/>
      <c r="AS65" s="1201"/>
      <c r="AT65" s="1201"/>
      <c r="AU65" s="1201"/>
      <c r="AV65" s="1201"/>
      <c r="AW65" s="1201"/>
      <c r="AX65" s="1201"/>
      <c r="AY65" s="1201"/>
      <c r="AZ65" s="1201"/>
      <c r="BA65" s="1201"/>
      <c r="BB65" s="1201"/>
      <c r="BC65" s="1201"/>
      <c r="BD65" s="1201"/>
      <c r="BE65" s="1201"/>
      <c r="BF65" s="1201"/>
      <c r="BG65" s="1201"/>
      <c r="BH65" s="1201"/>
      <c r="BI65" s="1201"/>
      <c r="BJ65" s="1201"/>
      <c r="BK65" s="1201"/>
      <c r="BL65" s="1201"/>
      <c r="BM65" s="1201"/>
      <c r="BN65" s="1201"/>
      <c r="BO65" s="1201"/>
      <c r="BP65" s="1201"/>
      <c r="BQ65" s="1201"/>
      <c r="BR65" s="1201"/>
      <c r="BS65" s="1201"/>
      <c r="BT65" s="1201"/>
      <c r="BU65" s="1201"/>
      <c r="BV65" s="1201"/>
      <c r="BW65" s="1201"/>
      <c r="BX65" s="1201"/>
      <c r="BY65" s="1201"/>
      <c r="BZ65" s="1201"/>
      <c r="CA65" s="1201"/>
      <c r="CB65" s="1201"/>
      <c r="CC65" s="1201"/>
      <c r="CD65" s="1201"/>
      <c r="CE65" s="1201"/>
      <c r="CF65" s="1201"/>
      <c r="CG65" s="1201"/>
      <c r="CH65" s="1201"/>
      <c r="CI65" s="1201"/>
      <c r="CJ65" s="1201"/>
      <c r="CK65" s="1201"/>
      <c r="CL65" s="1201"/>
      <c r="CM65" s="1201"/>
      <c r="CN65" s="1201"/>
      <c r="CO65" s="1201"/>
      <c r="CP65" s="1201"/>
      <c r="CQ65" s="1201"/>
      <c r="CR65" s="1201"/>
      <c r="CS65" s="1201"/>
      <c r="CT65" s="1201"/>
      <c r="CU65" s="1201"/>
      <c r="CV65" s="1201"/>
      <c r="CW65" s="1201"/>
      <c r="CX65" s="1201"/>
      <c r="CY65" s="1201"/>
      <c r="CZ65" s="1201"/>
      <c r="DA65" s="1201"/>
      <c r="DB65" s="1201"/>
      <c r="DC65" s="1202"/>
    </row>
    <row r="66" spans="2:107" x14ac:dyDescent="0.15">
      <c r="B66" s="10"/>
      <c r="AN66" s="1203"/>
      <c r="AO66" s="1204"/>
      <c r="AP66" s="1204"/>
      <c r="AQ66" s="1204"/>
      <c r="AR66" s="1204"/>
      <c r="AS66" s="1204"/>
      <c r="AT66" s="1204"/>
      <c r="AU66" s="1204"/>
      <c r="AV66" s="1204"/>
      <c r="AW66" s="1204"/>
      <c r="AX66" s="1204"/>
      <c r="AY66" s="1204"/>
      <c r="AZ66" s="1204"/>
      <c r="BA66" s="1204"/>
      <c r="BB66" s="1204"/>
      <c r="BC66" s="1204"/>
      <c r="BD66" s="1204"/>
      <c r="BE66" s="1204"/>
      <c r="BF66" s="1204"/>
      <c r="BG66" s="1204"/>
      <c r="BH66" s="1204"/>
      <c r="BI66" s="1204"/>
      <c r="BJ66" s="1204"/>
      <c r="BK66" s="1204"/>
      <c r="BL66" s="1204"/>
      <c r="BM66" s="1204"/>
      <c r="BN66" s="1204"/>
      <c r="BO66" s="1204"/>
      <c r="BP66" s="1204"/>
      <c r="BQ66" s="1204"/>
      <c r="BR66" s="1204"/>
      <c r="BS66" s="1204"/>
      <c r="BT66" s="1204"/>
      <c r="BU66" s="1204"/>
      <c r="BV66" s="1204"/>
      <c r="BW66" s="1204"/>
      <c r="BX66" s="1204"/>
      <c r="BY66" s="1204"/>
      <c r="BZ66" s="1204"/>
      <c r="CA66" s="1204"/>
      <c r="CB66" s="1204"/>
      <c r="CC66" s="1204"/>
      <c r="CD66" s="1204"/>
      <c r="CE66" s="1204"/>
      <c r="CF66" s="1204"/>
      <c r="CG66" s="1204"/>
      <c r="CH66" s="1204"/>
      <c r="CI66" s="1204"/>
      <c r="CJ66" s="1204"/>
      <c r="CK66" s="1204"/>
      <c r="CL66" s="1204"/>
      <c r="CM66" s="1204"/>
      <c r="CN66" s="1204"/>
      <c r="CO66" s="1204"/>
      <c r="CP66" s="1204"/>
      <c r="CQ66" s="1204"/>
      <c r="CR66" s="1204"/>
      <c r="CS66" s="1204"/>
      <c r="CT66" s="1204"/>
      <c r="CU66" s="1204"/>
      <c r="CV66" s="1204"/>
      <c r="CW66" s="1204"/>
      <c r="CX66" s="1204"/>
      <c r="CY66" s="1204"/>
      <c r="CZ66" s="1204"/>
      <c r="DA66" s="1204"/>
      <c r="DB66" s="1204"/>
      <c r="DC66" s="1205"/>
    </row>
    <row r="67" spans="2:107" x14ac:dyDescent="0.15">
      <c r="B67" s="10"/>
      <c r="AN67" s="1203"/>
      <c r="AO67" s="1204"/>
      <c r="AP67" s="1204"/>
      <c r="AQ67" s="1204"/>
      <c r="AR67" s="1204"/>
      <c r="AS67" s="1204"/>
      <c r="AT67" s="1204"/>
      <c r="AU67" s="1204"/>
      <c r="AV67" s="1204"/>
      <c r="AW67" s="1204"/>
      <c r="AX67" s="1204"/>
      <c r="AY67" s="1204"/>
      <c r="AZ67" s="1204"/>
      <c r="BA67" s="1204"/>
      <c r="BB67" s="1204"/>
      <c r="BC67" s="1204"/>
      <c r="BD67" s="1204"/>
      <c r="BE67" s="1204"/>
      <c r="BF67" s="1204"/>
      <c r="BG67" s="1204"/>
      <c r="BH67" s="1204"/>
      <c r="BI67" s="1204"/>
      <c r="BJ67" s="1204"/>
      <c r="BK67" s="1204"/>
      <c r="BL67" s="1204"/>
      <c r="BM67" s="1204"/>
      <c r="BN67" s="1204"/>
      <c r="BO67" s="1204"/>
      <c r="BP67" s="1204"/>
      <c r="BQ67" s="1204"/>
      <c r="BR67" s="1204"/>
      <c r="BS67" s="1204"/>
      <c r="BT67" s="1204"/>
      <c r="BU67" s="1204"/>
      <c r="BV67" s="1204"/>
      <c r="BW67" s="1204"/>
      <c r="BX67" s="1204"/>
      <c r="BY67" s="1204"/>
      <c r="BZ67" s="1204"/>
      <c r="CA67" s="1204"/>
      <c r="CB67" s="1204"/>
      <c r="CC67" s="1204"/>
      <c r="CD67" s="1204"/>
      <c r="CE67" s="1204"/>
      <c r="CF67" s="1204"/>
      <c r="CG67" s="1204"/>
      <c r="CH67" s="1204"/>
      <c r="CI67" s="1204"/>
      <c r="CJ67" s="1204"/>
      <c r="CK67" s="1204"/>
      <c r="CL67" s="1204"/>
      <c r="CM67" s="1204"/>
      <c r="CN67" s="1204"/>
      <c r="CO67" s="1204"/>
      <c r="CP67" s="1204"/>
      <c r="CQ67" s="1204"/>
      <c r="CR67" s="1204"/>
      <c r="CS67" s="1204"/>
      <c r="CT67" s="1204"/>
      <c r="CU67" s="1204"/>
      <c r="CV67" s="1204"/>
      <c r="CW67" s="1204"/>
      <c r="CX67" s="1204"/>
      <c r="CY67" s="1204"/>
      <c r="CZ67" s="1204"/>
      <c r="DA67" s="1204"/>
      <c r="DB67" s="1204"/>
      <c r="DC67" s="1205"/>
    </row>
    <row r="68" spans="2:107" x14ac:dyDescent="0.15">
      <c r="B68" s="10"/>
      <c r="AN68" s="1203"/>
      <c r="AO68" s="1204"/>
      <c r="AP68" s="1204"/>
      <c r="AQ68" s="1204"/>
      <c r="AR68" s="1204"/>
      <c r="AS68" s="1204"/>
      <c r="AT68" s="1204"/>
      <c r="AU68" s="1204"/>
      <c r="AV68" s="1204"/>
      <c r="AW68" s="1204"/>
      <c r="AX68" s="1204"/>
      <c r="AY68" s="1204"/>
      <c r="AZ68" s="1204"/>
      <c r="BA68" s="1204"/>
      <c r="BB68" s="1204"/>
      <c r="BC68" s="1204"/>
      <c r="BD68" s="1204"/>
      <c r="BE68" s="1204"/>
      <c r="BF68" s="1204"/>
      <c r="BG68" s="1204"/>
      <c r="BH68" s="1204"/>
      <c r="BI68" s="1204"/>
      <c r="BJ68" s="1204"/>
      <c r="BK68" s="1204"/>
      <c r="BL68" s="1204"/>
      <c r="BM68" s="1204"/>
      <c r="BN68" s="1204"/>
      <c r="BO68" s="1204"/>
      <c r="BP68" s="1204"/>
      <c r="BQ68" s="1204"/>
      <c r="BR68" s="1204"/>
      <c r="BS68" s="1204"/>
      <c r="BT68" s="1204"/>
      <c r="BU68" s="1204"/>
      <c r="BV68" s="1204"/>
      <c r="BW68" s="1204"/>
      <c r="BX68" s="1204"/>
      <c r="BY68" s="1204"/>
      <c r="BZ68" s="1204"/>
      <c r="CA68" s="1204"/>
      <c r="CB68" s="1204"/>
      <c r="CC68" s="1204"/>
      <c r="CD68" s="1204"/>
      <c r="CE68" s="1204"/>
      <c r="CF68" s="1204"/>
      <c r="CG68" s="1204"/>
      <c r="CH68" s="1204"/>
      <c r="CI68" s="1204"/>
      <c r="CJ68" s="1204"/>
      <c r="CK68" s="1204"/>
      <c r="CL68" s="1204"/>
      <c r="CM68" s="1204"/>
      <c r="CN68" s="1204"/>
      <c r="CO68" s="1204"/>
      <c r="CP68" s="1204"/>
      <c r="CQ68" s="1204"/>
      <c r="CR68" s="1204"/>
      <c r="CS68" s="1204"/>
      <c r="CT68" s="1204"/>
      <c r="CU68" s="1204"/>
      <c r="CV68" s="1204"/>
      <c r="CW68" s="1204"/>
      <c r="CX68" s="1204"/>
      <c r="CY68" s="1204"/>
      <c r="CZ68" s="1204"/>
      <c r="DA68" s="1204"/>
      <c r="DB68" s="1204"/>
      <c r="DC68" s="1205"/>
    </row>
    <row r="69" spans="2:107" x14ac:dyDescent="0.15">
      <c r="B69" s="10"/>
      <c r="AN69" s="1206"/>
      <c r="AO69" s="1207"/>
      <c r="AP69" s="1207"/>
      <c r="AQ69" s="1207"/>
      <c r="AR69" s="1207"/>
      <c r="AS69" s="1207"/>
      <c r="AT69" s="1207"/>
      <c r="AU69" s="1207"/>
      <c r="AV69" s="1207"/>
      <c r="AW69" s="1207"/>
      <c r="AX69" s="1207"/>
      <c r="AY69" s="1207"/>
      <c r="AZ69" s="1207"/>
      <c r="BA69" s="1207"/>
      <c r="BB69" s="1207"/>
      <c r="BC69" s="1207"/>
      <c r="BD69" s="1207"/>
      <c r="BE69" s="1207"/>
      <c r="BF69" s="1207"/>
      <c r="BG69" s="1207"/>
      <c r="BH69" s="1207"/>
      <c r="BI69" s="1207"/>
      <c r="BJ69" s="1207"/>
      <c r="BK69" s="1207"/>
      <c r="BL69" s="1207"/>
      <c r="BM69" s="1207"/>
      <c r="BN69" s="1207"/>
      <c r="BO69" s="1207"/>
      <c r="BP69" s="1207"/>
      <c r="BQ69" s="1207"/>
      <c r="BR69" s="1207"/>
      <c r="BS69" s="1207"/>
      <c r="BT69" s="1207"/>
      <c r="BU69" s="1207"/>
      <c r="BV69" s="1207"/>
      <c r="BW69" s="1207"/>
      <c r="BX69" s="1207"/>
      <c r="BY69" s="1207"/>
      <c r="BZ69" s="1207"/>
      <c r="CA69" s="1207"/>
      <c r="CB69" s="1207"/>
      <c r="CC69" s="1207"/>
      <c r="CD69" s="1207"/>
      <c r="CE69" s="1207"/>
      <c r="CF69" s="1207"/>
      <c r="CG69" s="1207"/>
      <c r="CH69" s="1207"/>
      <c r="CI69" s="1207"/>
      <c r="CJ69" s="1207"/>
      <c r="CK69" s="1207"/>
      <c r="CL69" s="1207"/>
      <c r="CM69" s="1207"/>
      <c r="CN69" s="1207"/>
      <c r="CO69" s="1207"/>
      <c r="CP69" s="1207"/>
      <c r="CQ69" s="1207"/>
      <c r="CR69" s="1207"/>
      <c r="CS69" s="1207"/>
      <c r="CT69" s="1207"/>
      <c r="CU69" s="1207"/>
      <c r="CV69" s="1207"/>
      <c r="CW69" s="1207"/>
      <c r="CX69" s="1207"/>
      <c r="CY69" s="1207"/>
      <c r="CZ69" s="1207"/>
      <c r="DA69" s="1207"/>
      <c r="DB69" s="1207"/>
      <c r="DC69" s="120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2"/>
      <c r="H72" s="1192"/>
      <c r="I72" s="1192"/>
      <c r="J72" s="1192"/>
      <c r="K72" s="20"/>
      <c r="L72" s="20"/>
      <c r="M72" s="21"/>
      <c r="N72" s="21"/>
      <c r="AN72" s="1210"/>
      <c r="AO72" s="1211"/>
      <c r="AP72" s="1211"/>
      <c r="AQ72" s="1211"/>
      <c r="AR72" s="1211"/>
      <c r="AS72" s="1211"/>
      <c r="AT72" s="1211"/>
      <c r="AU72" s="1211"/>
      <c r="AV72" s="1211"/>
      <c r="AW72" s="1211"/>
      <c r="AX72" s="1211"/>
      <c r="AY72" s="1211"/>
      <c r="AZ72" s="1211"/>
      <c r="BA72" s="1211"/>
      <c r="BB72" s="1211"/>
      <c r="BC72" s="1211"/>
      <c r="BD72" s="1211"/>
      <c r="BE72" s="1211"/>
      <c r="BF72" s="1211"/>
      <c r="BG72" s="1211"/>
      <c r="BH72" s="1211"/>
      <c r="BI72" s="1211"/>
      <c r="BJ72" s="1211"/>
      <c r="BK72" s="1211"/>
      <c r="BL72" s="1211"/>
      <c r="BM72" s="1211"/>
      <c r="BN72" s="1211"/>
      <c r="BO72" s="1212"/>
      <c r="BP72" s="1198" t="s">
        <v>3</v>
      </c>
      <c r="BQ72" s="1198"/>
      <c r="BR72" s="1198"/>
      <c r="BS72" s="1198"/>
      <c r="BT72" s="1198"/>
      <c r="BU72" s="1198"/>
      <c r="BV72" s="1198"/>
      <c r="BW72" s="1198"/>
      <c r="BX72" s="1198" t="s">
        <v>4</v>
      </c>
      <c r="BY72" s="1198"/>
      <c r="BZ72" s="1198"/>
      <c r="CA72" s="1198"/>
      <c r="CB72" s="1198"/>
      <c r="CC72" s="1198"/>
      <c r="CD72" s="1198"/>
      <c r="CE72" s="1198"/>
      <c r="CF72" s="1198" t="s">
        <v>5</v>
      </c>
      <c r="CG72" s="1198"/>
      <c r="CH72" s="1198"/>
      <c r="CI72" s="1198"/>
      <c r="CJ72" s="1198"/>
      <c r="CK72" s="1198"/>
      <c r="CL72" s="1198"/>
      <c r="CM72" s="1198"/>
      <c r="CN72" s="1198" t="s">
        <v>6</v>
      </c>
      <c r="CO72" s="1198"/>
      <c r="CP72" s="1198"/>
      <c r="CQ72" s="1198"/>
      <c r="CR72" s="1198"/>
      <c r="CS72" s="1198"/>
      <c r="CT72" s="1198"/>
      <c r="CU72" s="1198"/>
      <c r="CV72" s="1198" t="s">
        <v>7</v>
      </c>
      <c r="CW72" s="1198"/>
      <c r="CX72" s="1198"/>
      <c r="CY72" s="1198"/>
      <c r="CZ72" s="1198"/>
      <c r="DA72" s="1198"/>
      <c r="DB72" s="1198"/>
      <c r="DC72" s="1198"/>
    </row>
    <row r="73" spans="2:107" x14ac:dyDescent="0.15">
      <c r="B73" s="10"/>
      <c r="G73" s="1209"/>
      <c r="H73" s="1209"/>
      <c r="I73" s="1209"/>
      <c r="J73" s="1209"/>
      <c r="K73" s="1193"/>
      <c r="L73" s="1193"/>
      <c r="M73" s="1193"/>
      <c r="N73" s="1193"/>
      <c r="AM73" s="19"/>
      <c r="AN73" s="1197" t="s">
        <v>8</v>
      </c>
      <c r="AO73" s="1197"/>
      <c r="AP73" s="1197"/>
      <c r="AQ73" s="1197"/>
      <c r="AR73" s="1197"/>
      <c r="AS73" s="1197"/>
      <c r="AT73" s="1197"/>
      <c r="AU73" s="1197"/>
      <c r="AV73" s="1197"/>
      <c r="AW73" s="1197"/>
      <c r="AX73" s="1197"/>
      <c r="AY73" s="1197"/>
      <c r="AZ73" s="1197"/>
      <c r="BA73" s="1197"/>
      <c r="BB73" s="1197" t="s">
        <v>9</v>
      </c>
      <c r="BC73" s="1197"/>
      <c r="BD73" s="1197"/>
      <c r="BE73" s="1197"/>
      <c r="BF73" s="1197"/>
      <c r="BG73" s="1197"/>
      <c r="BH73" s="1197"/>
      <c r="BI73" s="1197"/>
      <c r="BJ73" s="1197"/>
      <c r="BK73" s="1197"/>
      <c r="BL73" s="1197"/>
      <c r="BM73" s="1197"/>
      <c r="BN73" s="1197"/>
      <c r="BO73" s="1197"/>
      <c r="BP73" s="1194">
        <v>20.2</v>
      </c>
      <c r="BQ73" s="1194"/>
      <c r="BR73" s="1194"/>
      <c r="BS73" s="1194"/>
      <c r="BT73" s="1194"/>
      <c r="BU73" s="1194"/>
      <c r="BV73" s="1194"/>
      <c r="BW73" s="1194"/>
      <c r="BX73" s="1194"/>
      <c r="BY73" s="1194"/>
      <c r="BZ73" s="1194"/>
      <c r="CA73" s="1194"/>
      <c r="CB73" s="1194"/>
      <c r="CC73" s="1194"/>
      <c r="CD73" s="1194"/>
      <c r="CE73" s="1194"/>
      <c r="CF73" s="1194"/>
      <c r="CG73" s="1194"/>
      <c r="CH73" s="1194"/>
      <c r="CI73" s="1194"/>
      <c r="CJ73" s="1194"/>
      <c r="CK73" s="1194"/>
      <c r="CL73" s="1194"/>
      <c r="CM73" s="1194"/>
      <c r="CN73" s="1194"/>
      <c r="CO73" s="1194"/>
      <c r="CP73" s="1194"/>
      <c r="CQ73" s="1194"/>
      <c r="CR73" s="1194"/>
      <c r="CS73" s="1194"/>
      <c r="CT73" s="1194"/>
      <c r="CU73" s="1194"/>
      <c r="CV73" s="1194"/>
      <c r="CW73" s="1194"/>
      <c r="CX73" s="1194"/>
      <c r="CY73" s="1194"/>
      <c r="CZ73" s="1194"/>
      <c r="DA73" s="1194"/>
      <c r="DB73" s="1194"/>
      <c r="DC73" s="1194"/>
    </row>
    <row r="74" spans="2:107" x14ac:dyDescent="0.15">
      <c r="B74" s="10"/>
      <c r="G74" s="1209"/>
      <c r="H74" s="1209"/>
      <c r="I74" s="1209"/>
      <c r="J74" s="1209"/>
      <c r="K74" s="1193"/>
      <c r="L74" s="1193"/>
      <c r="M74" s="1193"/>
      <c r="N74" s="1193"/>
      <c r="AM74" s="19"/>
      <c r="AN74" s="1197"/>
      <c r="AO74" s="1197"/>
      <c r="AP74" s="1197"/>
      <c r="AQ74" s="1197"/>
      <c r="AR74" s="1197"/>
      <c r="AS74" s="1197"/>
      <c r="AT74" s="1197"/>
      <c r="AU74" s="1197"/>
      <c r="AV74" s="1197"/>
      <c r="AW74" s="1197"/>
      <c r="AX74" s="1197"/>
      <c r="AY74" s="1197"/>
      <c r="AZ74" s="1197"/>
      <c r="BA74" s="1197"/>
      <c r="BB74" s="1197"/>
      <c r="BC74" s="1197"/>
      <c r="BD74" s="1197"/>
      <c r="BE74" s="1197"/>
      <c r="BF74" s="1197"/>
      <c r="BG74" s="1197"/>
      <c r="BH74" s="1197"/>
      <c r="BI74" s="1197"/>
      <c r="BJ74" s="1197"/>
      <c r="BK74" s="1197"/>
      <c r="BL74" s="1197"/>
      <c r="BM74" s="1197"/>
      <c r="BN74" s="1197"/>
      <c r="BO74" s="1197"/>
      <c r="BP74" s="1194"/>
      <c r="BQ74" s="1194"/>
      <c r="BR74" s="1194"/>
      <c r="BS74" s="1194"/>
      <c r="BT74" s="1194"/>
      <c r="BU74" s="1194"/>
      <c r="BV74" s="1194"/>
      <c r="BW74" s="1194"/>
      <c r="BX74" s="1194"/>
      <c r="BY74" s="1194"/>
      <c r="BZ74" s="1194"/>
      <c r="CA74" s="1194"/>
      <c r="CB74" s="1194"/>
      <c r="CC74" s="1194"/>
      <c r="CD74" s="1194"/>
      <c r="CE74" s="1194"/>
      <c r="CF74" s="1194"/>
      <c r="CG74" s="1194"/>
      <c r="CH74" s="1194"/>
      <c r="CI74" s="1194"/>
      <c r="CJ74" s="1194"/>
      <c r="CK74" s="1194"/>
      <c r="CL74" s="1194"/>
      <c r="CM74" s="1194"/>
      <c r="CN74" s="1194"/>
      <c r="CO74" s="1194"/>
      <c r="CP74" s="1194"/>
      <c r="CQ74" s="1194"/>
      <c r="CR74" s="1194"/>
      <c r="CS74" s="1194"/>
      <c r="CT74" s="1194"/>
      <c r="CU74" s="1194"/>
      <c r="CV74" s="1194"/>
      <c r="CW74" s="1194"/>
      <c r="CX74" s="1194"/>
      <c r="CY74" s="1194"/>
      <c r="CZ74" s="1194"/>
      <c r="DA74" s="1194"/>
      <c r="DB74" s="1194"/>
      <c r="DC74" s="1194"/>
    </row>
    <row r="75" spans="2:107" x14ac:dyDescent="0.15">
      <c r="B75" s="10"/>
      <c r="G75" s="1209"/>
      <c r="H75" s="1209"/>
      <c r="I75" s="1192"/>
      <c r="J75" s="1192"/>
      <c r="K75" s="1199"/>
      <c r="L75" s="1199"/>
      <c r="M75" s="1199"/>
      <c r="N75" s="1199"/>
      <c r="AM75" s="19"/>
      <c r="AN75" s="1197"/>
      <c r="AO75" s="1197"/>
      <c r="AP75" s="1197"/>
      <c r="AQ75" s="1197"/>
      <c r="AR75" s="1197"/>
      <c r="AS75" s="1197"/>
      <c r="AT75" s="1197"/>
      <c r="AU75" s="1197"/>
      <c r="AV75" s="1197"/>
      <c r="AW75" s="1197"/>
      <c r="AX75" s="1197"/>
      <c r="AY75" s="1197"/>
      <c r="AZ75" s="1197"/>
      <c r="BA75" s="1197"/>
      <c r="BB75" s="1197" t="s">
        <v>13</v>
      </c>
      <c r="BC75" s="1197"/>
      <c r="BD75" s="1197"/>
      <c r="BE75" s="1197"/>
      <c r="BF75" s="1197"/>
      <c r="BG75" s="1197"/>
      <c r="BH75" s="1197"/>
      <c r="BI75" s="1197"/>
      <c r="BJ75" s="1197"/>
      <c r="BK75" s="1197"/>
      <c r="BL75" s="1197"/>
      <c r="BM75" s="1197"/>
      <c r="BN75" s="1197"/>
      <c r="BO75" s="1197"/>
      <c r="BP75" s="1194">
        <v>6.7</v>
      </c>
      <c r="BQ75" s="1194"/>
      <c r="BR75" s="1194"/>
      <c r="BS75" s="1194"/>
      <c r="BT75" s="1194"/>
      <c r="BU75" s="1194"/>
      <c r="BV75" s="1194"/>
      <c r="BW75" s="1194"/>
      <c r="BX75" s="1194">
        <v>6.8</v>
      </c>
      <c r="BY75" s="1194"/>
      <c r="BZ75" s="1194"/>
      <c r="CA75" s="1194"/>
      <c r="CB75" s="1194"/>
      <c r="CC75" s="1194"/>
      <c r="CD75" s="1194"/>
      <c r="CE75" s="1194"/>
      <c r="CF75" s="1194">
        <v>7.1</v>
      </c>
      <c r="CG75" s="1194"/>
      <c r="CH75" s="1194"/>
      <c r="CI75" s="1194"/>
      <c r="CJ75" s="1194"/>
      <c r="CK75" s="1194"/>
      <c r="CL75" s="1194"/>
      <c r="CM75" s="1194"/>
      <c r="CN75" s="1194">
        <v>6.7</v>
      </c>
      <c r="CO75" s="1194"/>
      <c r="CP75" s="1194"/>
      <c r="CQ75" s="1194"/>
      <c r="CR75" s="1194"/>
      <c r="CS75" s="1194"/>
      <c r="CT75" s="1194"/>
      <c r="CU75" s="1194"/>
      <c r="CV75" s="1194">
        <v>5.8</v>
      </c>
      <c r="CW75" s="1194"/>
      <c r="CX75" s="1194"/>
      <c r="CY75" s="1194"/>
      <c r="CZ75" s="1194"/>
      <c r="DA75" s="1194"/>
      <c r="DB75" s="1194"/>
      <c r="DC75" s="1194"/>
    </row>
    <row r="76" spans="2:107" x14ac:dyDescent="0.15">
      <c r="B76" s="10"/>
      <c r="G76" s="1209"/>
      <c r="H76" s="1209"/>
      <c r="I76" s="1192"/>
      <c r="J76" s="1192"/>
      <c r="K76" s="1199"/>
      <c r="L76" s="1199"/>
      <c r="M76" s="1199"/>
      <c r="N76" s="1199"/>
      <c r="AM76" s="19"/>
      <c r="AN76" s="1197"/>
      <c r="AO76" s="1197"/>
      <c r="AP76" s="1197"/>
      <c r="AQ76" s="1197"/>
      <c r="AR76" s="1197"/>
      <c r="AS76" s="1197"/>
      <c r="AT76" s="1197"/>
      <c r="AU76" s="1197"/>
      <c r="AV76" s="1197"/>
      <c r="AW76" s="1197"/>
      <c r="AX76" s="1197"/>
      <c r="AY76" s="1197"/>
      <c r="AZ76" s="1197"/>
      <c r="BA76" s="1197"/>
      <c r="BB76" s="1197"/>
      <c r="BC76" s="1197"/>
      <c r="BD76" s="1197"/>
      <c r="BE76" s="1197"/>
      <c r="BF76" s="1197"/>
      <c r="BG76" s="1197"/>
      <c r="BH76" s="1197"/>
      <c r="BI76" s="1197"/>
      <c r="BJ76" s="1197"/>
      <c r="BK76" s="1197"/>
      <c r="BL76" s="1197"/>
      <c r="BM76" s="1197"/>
      <c r="BN76" s="1197"/>
      <c r="BO76" s="1197"/>
      <c r="BP76" s="1194"/>
      <c r="BQ76" s="1194"/>
      <c r="BR76" s="1194"/>
      <c r="BS76" s="1194"/>
      <c r="BT76" s="1194"/>
      <c r="BU76" s="1194"/>
      <c r="BV76" s="1194"/>
      <c r="BW76" s="1194"/>
      <c r="BX76" s="1194"/>
      <c r="BY76" s="1194"/>
      <c r="BZ76" s="1194"/>
      <c r="CA76" s="1194"/>
      <c r="CB76" s="1194"/>
      <c r="CC76" s="1194"/>
      <c r="CD76" s="1194"/>
      <c r="CE76" s="1194"/>
      <c r="CF76" s="1194"/>
      <c r="CG76" s="1194"/>
      <c r="CH76" s="1194"/>
      <c r="CI76" s="1194"/>
      <c r="CJ76" s="1194"/>
      <c r="CK76" s="1194"/>
      <c r="CL76" s="1194"/>
      <c r="CM76" s="1194"/>
      <c r="CN76" s="1194"/>
      <c r="CO76" s="1194"/>
      <c r="CP76" s="1194"/>
      <c r="CQ76" s="1194"/>
      <c r="CR76" s="1194"/>
      <c r="CS76" s="1194"/>
      <c r="CT76" s="1194"/>
      <c r="CU76" s="1194"/>
      <c r="CV76" s="1194"/>
      <c r="CW76" s="1194"/>
      <c r="CX76" s="1194"/>
      <c r="CY76" s="1194"/>
      <c r="CZ76" s="1194"/>
      <c r="DA76" s="1194"/>
      <c r="DB76" s="1194"/>
      <c r="DC76" s="1194"/>
    </row>
    <row r="77" spans="2:107" x14ac:dyDescent="0.15">
      <c r="B77" s="10"/>
      <c r="G77" s="1192"/>
      <c r="H77" s="1192"/>
      <c r="I77" s="1192"/>
      <c r="J77" s="1192"/>
      <c r="K77" s="1193"/>
      <c r="L77" s="1193"/>
      <c r="M77" s="1193"/>
      <c r="N77" s="1193"/>
      <c r="AN77" s="1198" t="s">
        <v>11</v>
      </c>
      <c r="AO77" s="1198"/>
      <c r="AP77" s="1198"/>
      <c r="AQ77" s="1198"/>
      <c r="AR77" s="1198"/>
      <c r="AS77" s="1198"/>
      <c r="AT77" s="1198"/>
      <c r="AU77" s="1198"/>
      <c r="AV77" s="1198"/>
      <c r="AW77" s="1198"/>
      <c r="AX77" s="1198"/>
      <c r="AY77" s="1198"/>
      <c r="AZ77" s="1198"/>
      <c r="BA77" s="1198"/>
      <c r="BB77" s="1197" t="s">
        <v>9</v>
      </c>
      <c r="BC77" s="1197"/>
      <c r="BD77" s="1197"/>
      <c r="BE77" s="1197"/>
      <c r="BF77" s="1197"/>
      <c r="BG77" s="1197"/>
      <c r="BH77" s="1197"/>
      <c r="BI77" s="1197"/>
      <c r="BJ77" s="1197"/>
      <c r="BK77" s="1197"/>
      <c r="BL77" s="1197"/>
      <c r="BM77" s="1197"/>
      <c r="BN77" s="1197"/>
      <c r="BO77" s="1197"/>
      <c r="BP77" s="1194">
        <v>15.5</v>
      </c>
      <c r="BQ77" s="1194"/>
      <c r="BR77" s="1194"/>
      <c r="BS77" s="1194"/>
      <c r="BT77" s="1194"/>
      <c r="BU77" s="1194"/>
      <c r="BV77" s="1194"/>
      <c r="BW77" s="1194"/>
      <c r="BX77" s="1194">
        <v>4.5999999999999996</v>
      </c>
      <c r="BY77" s="1194"/>
      <c r="BZ77" s="1194"/>
      <c r="CA77" s="1194"/>
      <c r="CB77" s="1194"/>
      <c r="CC77" s="1194"/>
      <c r="CD77" s="1194"/>
      <c r="CE77" s="1194"/>
      <c r="CF77" s="1194">
        <v>0.6</v>
      </c>
      <c r="CG77" s="1194"/>
      <c r="CH77" s="1194"/>
      <c r="CI77" s="1194"/>
      <c r="CJ77" s="1194"/>
      <c r="CK77" s="1194"/>
      <c r="CL77" s="1194"/>
      <c r="CM77" s="1194"/>
      <c r="CN77" s="1194">
        <v>0</v>
      </c>
      <c r="CO77" s="1194"/>
      <c r="CP77" s="1194"/>
      <c r="CQ77" s="1194"/>
      <c r="CR77" s="1194"/>
      <c r="CS77" s="1194"/>
      <c r="CT77" s="1194"/>
      <c r="CU77" s="1194"/>
      <c r="CV77" s="1194">
        <v>1</v>
      </c>
      <c r="CW77" s="1194"/>
      <c r="CX77" s="1194"/>
      <c r="CY77" s="1194"/>
      <c r="CZ77" s="1194"/>
      <c r="DA77" s="1194"/>
      <c r="DB77" s="1194"/>
      <c r="DC77" s="1194"/>
    </row>
    <row r="78" spans="2:107" x14ac:dyDescent="0.15">
      <c r="B78" s="10"/>
      <c r="G78" s="1192"/>
      <c r="H78" s="1192"/>
      <c r="I78" s="1192"/>
      <c r="J78" s="1192"/>
      <c r="K78" s="1193"/>
      <c r="L78" s="1193"/>
      <c r="M78" s="1193"/>
      <c r="N78" s="1193"/>
      <c r="AN78" s="1198"/>
      <c r="AO78" s="1198"/>
      <c r="AP78" s="1198"/>
      <c r="AQ78" s="1198"/>
      <c r="AR78" s="1198"/>
      <c r="AS78" s="1198"/>
      <c r="AT78" s="1198"/>
      <c r="AU78" s="1198"/>
      <c r="AV78" s="1198"/>
      <c r="AW78" s="1198"/>
      <c r="AX78" s="1198"/>
      <c r="AY78" s="1198"/>
      <c r="AZ78" s="1198"/>
      <c r="BA78" s="1198"/>
      <c r="BB78" s="1197"/>
      <c r="BC78" s="1197"/>
      <c r="BD78" s="1197"/>
      <c r="BE78" s="1197"/>
      <c r="BF78" s="1197"/>
      <c r="BG78" s="1197"/>
      <c r="BH78" s="1197"/>
      <c r="BI78" s="1197"/>
      <c r="BJ78" s="1197"/>
      <c r="BK78" s="1197"/>
      <c r="BL78" s="1197"/>
      <c r="BM78" s="1197"/>
      <c r="BN78" s="1197"/>
      <c r="BO78" s="1197"/>
      <c r="BP78" s="1194"/>
      <c r="BQ78" s="1194"/>
      <c r="BR78" s="1194"/>
      <c r="BS78" s="1194"/>
      <c r="BT78" s="1194"/>
      <c r="BU78" s="1194"/>
      <c r="BV78" s="1194"/>
      <c r="BW78" s="1194"/>
      <c r="BX78" s="1194"/>
      <c r="BY78" s="1194"/>
      <c r="BZ78" s="1194"/>
      <c r="CA78" s="1194"/>
      <c r="CB78" s="1194"/>
      <c r="CC78" s="1194"/>
      <c r="CD78" s="1194"/>
      <c r="CE78" s="1194"/>
      <c r="CF78" s="1194"/>
      <c r="CG78" s="1194"/>
      <c r="CH78" s="1194"/>
      <c r="CI78" s="1194"/>
      <c r="CJ78" s="1194"/>
      <c r="CK78" s="1194"/>
      <c r="CL78" s="1194"/>
      <c r="CM78" s="1194"/>
      <c r="CN78" s="1194"/>
      <c r="CO78" s="1194"/>
      <c r="CP78" s="1194"/>
      <c r="CQ78" s="1194"/>
      <c r="CR78" s="1194"/>
      <c r="CS78" s="1194"/>
      <c r="CT78" s="1194"/>
      <c r="CU78" s="1194"/>
      <c r="CV78" s="1194"/>
      <c r="CW78" s="1194"/>
      <c r="CX78" s="1194"/>
      <c r="CY78" s="1194"/>
      <c r="CZ78" s="1194"/>
      <c r="DA78" s="1194"/>
      <c r="DB78" s="1194"/>
      <c r="DC78" s="1194"/>
    </row>
    <row r="79" spans="2:107" x14ac:dyDescent="0.15">
      <c r="B79" s="10"/>
      <c r="G79" s="1192"/>
      <c r="H79" s="1192"/>
      <c r="I79" s="1195"/>
      <c r="J79" s="1195"/>
      <c r="K79" s="1196"/>
      <c r="L79" s="1196"/>
      <c r="M79" s="1196"/>
      <c r="N79" s="1196"/>
      <c r="AN79" s="1198"/>
      <c r="AO79" s="1198"/>
      <c r="AP79" s="1198"/>
      <c r="AQ79" s="1198"/>
      <c r="AR79" s="1198"/>
      <c r="AS79" s="1198"/>
      <c r="AT79" s="1198"/>
      <c r="AU79" s="1198"/>
      <c r="AV79" s="1198"/>
      <c r="AW79" s="1198"/>
      <c r="AX79" s="1198"/>
      <c r="AY79" s="1198"/>
      <c r="AZ79" s="1198"/>
      <c r="BA79" s="1198"/>
      <c r="BB79" s="1197" t="s">
        <v>13</v>
      </c>
      <c r="BC79" s="1197"/>
      <c r="BD79" s="1197"/>
      <c r="BE79" s="1197"/>
      <c r="BF79" s="1197"/>
      <c r="BG79" s="1197"/>
      <c r="BH79" s="1197"/>
      <c r="BI79" s="1197"/>
      <c r="BJ79" s="1197"/>
      <c r="BK79" s="1197"/>
      <c r="BL79" s="1197"/>
      <c r="BM79" s="1197"/>
      <c r="BN79" s="1197"/>
      <c r="BO79" s="1197"/>
      <c r="BP79" s="1194">
        <v>6.4</v>
      </c>
      <c r="BQ79" s="1194"/>
      <c r="BR79" s="1194"/>
      <c r="BS79" s="1194"/>
      <c r="BT79" s="1194"/>
      <c r="BU79" s="1194"/>
      <c r="BV79" s="1194"/>
      <c r="BW79" s="1194"/>
      <c r="BX79" s="1194">
        <v>6.3</v>
      </c>
      <c r="BY79" s="1194"/>
      <c r="BZ79" s="1194"/>
      <c r="CA79" s="1194"/>
      <c r="CB79" s="1194"/>
      <c r="CC79" s="1194"/>
      <c r="CD79" s="1194"/>
      <c r="CE79" s="1194"/>
      <c r="CF79" s="1194">
        <v>6.6</v>
      </c>
      <c r="CG79" s="1194"/>
      <c r="CH79" s="1194"/>
      <c r="CI79" s="1194"/>
      <c r="CJ79" s="1194"/>
      <c r="CK79" s="1194"/>
      <c r="CL79" s="1194"/>
      <c r="CM79" s="1194"/>
      <c r="CN79" s="1194">
        <v>6.8</v>
      </c>
      <c r="CO79" s="1194"/>
      <c r="CP79" s="1194"/>
      <c r="CQ79" s="1194"/>
      <c r="CR79" s="1194"/>
      <c r="CS79" s="1194"/>
      <c r="CT79" s="1194"/>
      <c r="CU79" s="1194"/>
      <c r="CV79" s="1194">
        <v>7</v>
      </c>
      <c r="CW79" s="1194"/>
      <c r="CX79" s="1194"/>
      <c r="CY79" s="1194"/>
      <c r="CZ79" s="1194"/>
      <c r="DA79" s="1194"/>
      <c r="DB79" s="1194"/>
      <c r="DC79" s="1194"/>
    </row>
    <row r="80" spans="2:107" x14ac:dyDescent="0.15">
      <c r="B80" s="10"/>
      <c r="G80" s="1192"/>
      <c r="H80" s="1192"/>
      <c r="I80" s="1195"/>
      <c r="J80" s="1195"/>
      <c r="K80" s="1196"/>
      <c r="L80" s="1196"/>
      <c r="M80" s="1196"/>
      <c r="N80" s="1196"/>
      <c r="AN80" s="1198"/>
      <c r="AO80" s="1198"/>
      <c r="AP80" s="1198"/>
      <c r="AQ80" s="1198"/>
      <c r="AR80" s="1198"/>
      <c r="AS80" s="1198"/>
      <c r="AT80" s="1198"/>
      <c r="AU80" s="1198"/>
      <c r="AV80" s="1198"/>
      <c r="AW80" s="1198"/>
      <c r="AX80" s="1198"/>
      <c r="AY80" s="1198"/>
      <c r="AZ80" s="1198"/>
      <c r="BA80" s="1198"/>
      <c r="BB80" s="1197"/>
      <c r="BC80" s="1197"/>
      <c r="BD80" s="1197"/>
      <c r="BE80" s="1197"/>
      <c r="BF80" s="1197"/>
      <c r="BG80" s="1197"/>
      <c r="BH80" s="1197"/>
      <c r="BI80" s="1197"/>
      <c r="BJ80" s="1197"/>
      <c r="BK80" s="1197"/>
      <c r="BL80" s="1197"/>
      <c r="BM80" s="1197"/>
      <c r="BN80" s="1197"/>
      <c r="BO80" s="1197"/>
      <c r="BP80" s="1194"/>
      <c r="BQ80" s="1194"/>
      <c r="BR80" s="1194"/>
      <c r="BS80" s="1194"/>
      <c r="BT80" s="1194"/>
      <c r="BU80" s="1194"/>
      <c r="BV80" s="1194"/>
      <c r="BW80" s="1194"/>
      <c r="BX80" s="1194"/>
      <c r="BY80" s="1194"/>
      <c r="BZ80" s="1194"/>
      <c r="CA80" s="1194"/>
      <c r="CB80" s="1194"/>
      <c r="CC80" s="1194"/>
      <c r="CD80" s="1194"/>
      <c r="CE80" s="1194"/>
      <c r="CF80" s="1194"/>
      <c r="CG80" s="1194"/>
      <c r="CH80" s="1194"/>
      <c r="CI80" s="1194"/>
      <c r="CJ80" s="1194"/>
      <c r="CK80" s="1194"/>
      <c r="CL80" s="1194"/>
      <c r="CM80" s="1194"/>
      <c r="CN80" s="1194"/>
      <c r="CO80" s="1194"/>
      <c r="CP80" s="1194"/>
      <c r="CQ80" s="1194"/>
      <c r="CR80" s="1194"/>
      <c r="CS80" s="1194"/>
      <c r="CT80" s="1194"/>
      <c r="CU80" s="1194"/>
      <c r="CV80" s="1194"/>
      <c r="CW80" s="1194"/>
      <c r="CX80" s="1194"/>
      <c r="CY80" s="1194"/>
      <c r="CZ80" s="1194"/>
      <c r="DA80" s="1194"/>
      <c r="DB80" s="1194"/>
      <c r="DC80" s="119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JcN89KCAAoCuZbeBV1bZCL37ZTaPCLPfpCyqFb5K/EVJa+hCoOch2NpyFqXcRqzFnpp95pt4LFdz50rozHIgrw==" saltValue="zlQ3gAxTK+GAMHdAeUJCw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95kEUtUXDB3EU0xzE0N9hLe5Y+NtrwJcrp1k708KLjeTwnlhhhYa/M3OYrLZ3fEKrkCg2Fv2MfIGvdw/bVM33w==" saltValue="zL5/4boEaznrAP+GegGgz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IH64GrURqBg223VPEw/zNgP9LHDjj6G7KsTmnDFwbIoBTulfW9uw7RHXUWAf2/MV+XVDcGw6QyhCb/QsP8Gtzw==" saltValue="ER6SH7GTr6hg0O9B8vTEv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2026-08-18T07:49:27Z</cp:lastPrinted>
  <dcterms:created xsi:type="dcterms:W3CDTF">2026-07-24T01:18:30Z</dcterms:created>
  <dcterms:modified xsi:type="dcterms:W3CDTF">2026-09-25T07:49:51Z</dcterms:modified>
  <cp:category/>
</cp:coreProperties>
</file>