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L:\245輸出促進課\R８年度\Ｄ_輸出促進\D300_福岡県産品輸出促進協議会\共同フェア\01_公募\"/>
    </mc:Choice>
  </mc:AlternateContent>
  <xr:revisionPtr revIDLastSave="0" documentId="13_ncr:1_{F90C6173-E8B2-4D3D-A4C9-EF745FB14B59}" xr6:coauthVersionLast="47" xr6:coauthVersionMax="47" xr10:uidLastSave="{00000000-0000-0000-0000-000000000000}"/>
  <bookViews>
    <workbookView xWindow="28680" yWindow="4485" windowWidth="20730" windowHeight="11160" xr2:uid="{00000000-000D-0000-FFFF-FFFF00000000}"/>
  </bookViews>
  <sheets>
    <sheet name="R8要望調書 " sheetId="2" r:id="rId1"/>
  </sheets>
  <definedNames>
    <definedName name="_xlnm.Print_Area" localSheetId="0">'R8要望調書 '!$A$1:$P$62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58" i="2" l="1"/>
  <c r="P58" i="2" s="1"/>
  <c r="P60" i="2" s="1"/>
  <c r="O50" i="2"/>
  <c r="P50" i="2" s="1"/>
  <c r="P51" i="2" s="1"/>
  <c r="O47" i="2"/>
  <c r="P47" i="2" s="1"/>
  <c r="P48" i="2" s="1"/>
  <c r="O44" i="2"/>
  <c r="P44" i="2" s="1"/>
  <c r="P45" i="2" s="1"/>
  <c r="O41" i="2"/>
  <c r="P41" i="2" s="1"/>
  <c r="P42" i="2" s="1"/>
  <c r="O38" i="2"/>
  <c r="P38" i="2" s="1"/>
  <c r="P39" i="2" s="1"/>
  <c r="O35" i="2"/>
  <c r="P35" i="2" s="1"/>
  <c r="P36" i="2" s="1"/>
  <c r="O32" i="2"/>
  <c r="P32" i="2" s="1"/>
  <c r="P33" i="2" s="1"/>
  <c r="O29" i="2"/>
  <c r="P29" i="2" s="1"/>
  <c r="P30" i="2" s="1"/>
  <c r="O26" i="2"/>
  <c r="P26" i="2" s="1"/>
  <c r="P27" i="2" s="1"/>
  <c r="P53" i="2" l="1"/>
</calcChain>
</file>

<file path=xl/sharedStrings.xml><?xml version="1.0" encoding="utf-8"?>
<sst xmlns="http://schemas.openxmlformats.org/spreadsheetml/2006/main" count="115" uniqueCount="62">
  <si>
    <t>フェア実施時期</t>
    <rPh sb="3" eb="5">
      <t>ジッシ</t>
    </rPh>
    <rPh sb="5" eb="7">
      <t>ジキ</t>
    </rPh>
    <phoneticPr fontId="1"/>
  </si>
  <si>
    <t>フェア実施店舗名</t>
    <rPh sb="3" eb="5">
      <t>ジッシ</t>
    </rPh>
    <rPh sb="5" eb="7">
      <t>テンポ</t>
    </rPh>
    <rPh sb="7" eb="8">
      <t>メイ</t>
    </rPh>
    <phoneticPr fontId="1"/>
  </si>
  <si>
    <t>フェア対象品目</t>
    <rPh sb="3" eb="5">
      <t>タイショウ</t>
    </rPh>
    <rPh sb="5" eb="7">
      <t>ヒンモク</t>
    </rPh>
    <phoneticPr fontId="1"/>
  </si>
  <si>
    <t>合計</t>
    <rPh sb="0" eb="2">
      <t>ゴウケイ</t>
    </rPh>
    <phoneticPr fontId="1"/>
  </si>
  <si>
    <t>実施国
・地域名</t>
    <rPh sb="0" eb="3">
      <t>ジッシコク</t>
    </rPh>
    <rPh sb="5" eb="7">
      <t>チイキ</t>
    </rPh>
    <rPh sb="7" eb="8">
      <t>メイ</t>
    </rPh>
    <phoneticPr fontId="1"/>
  </si>
  <si>
    <t>販売促進員
設置費</t>
    <phoneticPr fontId="1"/>
  </si>
  <si>
    <t>試食
サンプル費</t>
    <phoneticPr fontId="1"/>
  </si>
  <si>
    <t>フェア
運営経費</t>
    <phoneticPr fontId="1"/>
  </si>
  <si>
    <t>協議会
負担経費
(千円)</t>
    <rPh sb="0" eb="3">
      <t>キョウギカイ</t>
    </rPh>
    <rPh sb="4" eb="6">
      <t>フタン</t>
    </rPh>
    <rPh sb="6" eb="8">
      <t>ケイヒ</t>
    </rPh>
    <rPh sb="10" eb="12">
      <t>センエン</t>
    </rPh>
    <phoneticPr fontId="1"/>
  </si>
  <si>
    <t>協議会負担経費　計</t>
    <rPh sb="0" eb="3">
      <t>キョウギカイ</t>
    </rPh>
    <rPh sb="3" eb="5">
      <t>フタン</t>
    </rPh>
    <rPh sb="5" eb="7">
      <t>ケイヒ</t>
    </rPh>
    <rPh sb="8" eb="9">
      <t>ケイ</t>
    </rPh>
    <phoneticPr fontId="1"/>
  </si>
  <si>
    <t>【記入例】</t>
    <rPh sb="1" eb="3">
      <t>キニュウ</t>
    </rPh>
    <rPh sb="3" eb="4">
      <t>レイ</t>
    </rPh>
    <phoneticPr fontId="1"/>
  </si>
  <si>
    <t>フェア実施主体名</t>
    <rPh sb="3" eb="5">
      <t>ジッシ</t>
    </rPh>
    <rPh sb="5" eb="7">
      <t>シュタイ</t>
    </rPh>
    <rPh sb="7" eb="8">
      <t>メイ</t>
    </rPh>
    <phoneticPr fontId="1"/>
  </si>
  <si>
    <t>「あまおう」</t>
    <phoneticPr fontId="1"/>
  </si>
  <si>
    <t>輸出予定数量
（㎏）</t>
    <rPh sb="0" eb="2">
      <t>ユシュツ</t>
    </rPh>
    <rPh sb="2" eb="4">
      <t>ヨテイ</t>
    </rPh>
    <rPh sb="4" eb="6">
      <t>スウリョウ</t>
    </rPh>
    <phoneticPr fontId="1"/>
  </si>
  <si>
    <t>輸出予定金額
（千円）</t>
    <rPh sb="0" eb="2">
      <t>ユシュツ</t>
    </rPh>
    <rPh sb="2" eb="4">
      <t>ヨテイ</t>
    </rPh>
    <rPh sb="4" eb="6">
      <t>キンガク</t>
    </rPh>
    <rPh sb="8" eb="10">
      <t>センエン</t>
    </rPh>
    <phoneticPr fontId="1"/>
  </si>
  <si>
    <t>【記入上の注意事項】</t>
    <rPh sb="1" eb="3">
      <t>キニュウ</t>
    </rPh>
    <rPh sb="3" eb="4">
      <t>ジョウ</t>
    </rPh>
    <rPh sb="5" eb="7">
      <t>チュウイ</t>
    </rPh>
    <rPh sb="7" eb="9">
      <t>ジコウ</t>
    </rPh>
    <phoneticPr fontId="1"/>
  </si>
  <si>
    <t>　○　上記以外については、下記「記入例」を参考に作成願います。</t>
    <rPh sb="3" eb="5">
      <t>ジョウキ</t>
    </rPh>
    <rPh sb="5" eb="7">
      <t>イガイ</t>
    </rPh>
    <rPh sb="13" eb="15">
      <t>カキ</t>
    </rPh>
    <rPh sb="16" eb="18">
      <t>キニュウ</t>
    </rPh>
    <rPh sb="18" eb="19">
      <t>レイ</t>
    </rPh>
    <rPh sb="21" eb="23">
      <t>サンコウ</t>
    </rPh>
    <rPh sb="24" eb="27">
      <t>サクセイネガ</t>
    </rPh>
    <phoneticPr fontId="1"/>
  </si>
  <si>
    <t>　○　下表の色が付いているセルのみ記入下さい。</t>
    <rPh sb="3" eb="5">
      <t>カヒョウ</t>
    </rPh>
    <rPh sb="6" eb="7">
      <t>イロ</t>
    </rPh>
    <rPh sb="8" eb="9">
      <t>ツ</t>
    </rPh>
    <rPh sb="17" eb="19">
      <t>キニュウ</t>
    </rPh>
    <rPh sb="19" eb="20">
      <t>クダ</t>
    </rPh>
    <phoneticPr fontId="1"/>
  </si>
  <si>
    <r>
      <rPr>
        <sz val="12"/>
        <color theme="1"/>
        <rFont val="ＭＳ Ｐゴシック"/>
        <family val="3"/>
        <charset val="128"/>
        <scheme val="minor"/>
      </rPr>
      <t>協議会負担対象経費
(千円)</t>
    </r>
    <r>
      <rPr>
        <sz val="11"/>
        <color theme="1"/>
        <rFont val="ＭＳ Ｐゴシック"/>
        <family val="2"/>
        <charset val="128"/>
        <scheme val="minor"/>
      </rPr>
      <t xml:space="preserve">
</t>
    </r>
    <rPh sb="0" eb="3">
      <t>キョウギカイ</t>
    </rPh>
    <rPh sb="3" eb="5">
      <t>フタン</t>
    </rPh>
    <rPh sb="5" eb="7">
      <t>タイショウ</t>
    </rPh>
    <rPh sb="7" eb="9">
      <t>ケイヒ</t>
    </rPh>
    <rPh sb="11" eb="13">
      <t>センエン</t>
    </rPh>
    <phoneticPr fontId="1"/>
  </si>
  <si>
    <t>香港</t>
    <rPh sb="0" eb="2">
      <t>ホンコン</t>
    </rPh>
    <phoneticPr fontId="1"/>
  </si>
  <si>
    <t>マカオ</t>
    <phoneticPr fontId="1"/>
  </si>
  <si>
    <t>台湾</t>
    <rPh sb="0" eb="2">
      <t>タイワン</t>
    </rPh>
    <phoneticPr fontId="1"/>
  </si>
  <si>
    <t>タイ</t>
    <phoneticPr fontId="1"/>
  </si>
  <si>
    <t>マレーシア</t>
    <phoneticPr fontId="1"/>
  </si>
  <si>
    <t>ベトナム</t>
    <phoneticPr fontId="1"/>
  </si>
  <si>
    <t>米国</t>
    <rPh sb="0" eb="2">
      <t>ベイコク</t>
    </rPh>
    <phoneticPr fontId="1"/>
  </si>
  <si>
    <t>欧州</t>
    <rPh sb="0" eb="2">
      <t>オウシュウ</t>
    </rPh>
    <phoneticPr fontId="1"/>
  </si>
  <si>
    <t>シンガ
ポール</t>
    <phoneticPr fontId="1"/>
  </si>
  <si>
    <t>輸出
予定金額
（千円）</t>
    <rPh sb="0" eb="2">
      <t>ユシュツ</t>
    </rPh>
    <rPh sb="3" eb="5">
      <t>ヨテイ</t>
    </rPh>
    <rPh sb="5" eb="7">
      <t>キンガク</t>
    </rPh>
    <rPh sb="9" eb="11">
      <t>センエン</t>
    </rPh>
    <phoneticPr fontId="1"/>
  </si>
  <si>
    <t>輸出
予定数量
（㎏）</t>
    <rPh sb="0" eb="2">
      <t>ユシュツ</t>
    </rPh>
    <rPh sb="3" eb="5">
      <t>ヨテイ</t>
    </rPh>
    <rPh sb="5" eb="7">
      <t>スウリョウ</t>
    </rPh>
    <phoneticPr fontId="1"/>
  </si>
  <si>
    <t>フェア
対象品目</t>
    <rPh sb="4" eb="6">
      <t>タイショウ</t>
    </rPh>
    <rPh sb="6" eb="8">
      <t>ヒンモク</t>
    </rPh>
    <phoneticPr fontId="1"/>
  </si>
  <si>
    <t>１　県産農林水産物の輸出実績について</t>
    <rPh sb="2" eb="4">
      <t>ケンサン</t>
    </rPh>
    <rPh sb="4" eb="6">
      <t>ノウリン</t>
    </rPh>
    <rPh sb="6" eb="9">
      <t>スイサンブツ</t>
    </rPh>
    <rPh sb="10" eb="12">
      <t>ユシュツ</t>
    </rPh>
    <rPh sb="12" eb="14">
      <t>ジッセキ</t>
    </rPh>
    <phoneticPr fontId="1"/>
  </si>
  <si>
    <t>　　　下記の国・地域のうち、県産農林水産物の輸出実績がある国・地域に「○」を記入して下さい。</t>
    <rPh sb="3" eb="5">
      <t>カキ</t>
    </rPh>
    <rPh sb="6" eb="7">
      <t>クニ</t>
    </rPh>
    <rPh sb="8" eb="10">
      <t>チイキ</t>
    </rPh>
    <rPh sb="14" eb="21">
      <t>ケンサンノウリンスイサンブツ</t>
    </rPh>
    <rPh sb="22" eb="24">
      <t>ユシュツ</t>
    </rPh>
    <rPh sb="24" eb="26">
      <t>ジッセキ</t>
    </rPh>
    <rPh sb="29" eb="30">
      <t>クニ</t>
    </rPh>
    <rPh sb="31" eb="33">
      <t>チイキ</t>
    </rPh>
    <rPh sb="38" eb="40">
      <t>キニュウ</t>
    </rPh>
    <rPh sb="42" eb="43">
      <t>クダ</t>
    </rPh>
    <phoneticPr fontId="1"/>
  </si>
  <si>
    <r>
      <t>　※　本調査は要望調査であり、</t>
    </r>
    <r>
      <rPr>
        <u/>
        <sz val="16"/>
        <color rgb="FFFF0000"/>
        <rFont val="ＭＳ Ｐゴシック"/>
        <family val="3"/>
        <charset val="128"/>
        <scheme val="minor"/>
      </rPr>
      <t>調書に記載したフェアに対して協議会負担金の交付を確約するものではありません</t>
    </r>
    <r>
      <rPr>
        <sz val="16"/>
        <rFont val="ＭＳ Ｐゴシック"/>
        <family val="3"/>
        <charset val="128"/>
        <scheme val="minor"/>
      </rPr>
      <t>ので、予め承知願います。</t>
    </r>
    <rPh sb="3" eb="6">
      <t>ホンチョウサ</t>
    </rPh>
    <rPh sb="7" eb="9">
      <t>ヨウボウ</t>
    </rPh>
    <rPh sb="9" eb="11">
      <t>チョウサ</t>
    </rPh>
    <rPh sb="15" eb="17">
      <t>チョウショ</t>
    </rPh>
    <rPh sb="18" eb="20">
      <t>キサイ</t>
    </rPh>
    <rPh sb="26" eb="27">
      <t>タイ</t>
    </rPh>
    <rPh sb="29" eb="32">
      <t>キョウギカイ</t>
    </rPh>
    <rPh sb="32" eb="35">
      <t>フタンキン</t>
    </rPh>
    <rPh sb="36" eb="38">
      <t>コウフ</t>
    </rPh>
    <rPh sb="39" eb="41">
      <t>カクヤク</t>
    </rPh>
    <rPh sb="55" eb="56">
      <t>アラカジ</t>
    </rPh>
    <rPh sb="57" eb="60">
      <t>ショウチネガ</t>
    </rPh>
    <phoneticPr fontId="1"/>
  </si>
  <si>
    <t>【別紙】</t>
    <rPh sb="1" eb="3">
      <t>ベッシ</t>
    </rPh>
    <phoneticPr fontId="1"/>
  </si>
  <si>
    <t>実施後、継続的に期待される効果</t>
    <rPh sb="0" eb="2">
      <t>ジッシ</t>
    </rPh>
    <rPh sb="2" eb="3">
      <t>ゴ</t>
    </rPh>
    <rPh sb="4" eb="7">
      <t>ケイゾクテキ</t>
    </rPh>
    <rPh sb="8" eb="10">
      <t>キタイ</t>
    </rPh>
    <rPh sb="13" eb="15">
      <t>コウカ</t>
    </rPh>
    <phoneticPr fontId="1"/>
  </si>
  <si>
    <t>①継続的取引の実施
取引期間（　　　　　　～　　　　　　　）　　　</t>
    <rPh sb="1" eb="3">
      <t>ケイゾク</t>
    </rPh>
    <rPh sb="3" eb="4">
      <t>テキ</t>
    </rPh>
    <rPh sb="4" eb="6">
      <t>トリヒキ</t>
    </rPh>
    <rPh sb="7" eb="9">
      <t>ジッシ</t>
    </rPh>
    <rPh sb="10" eb="12">
      <t>トリヒキ</t>
    </rPh>
    <rPh sb="12" eb="14">
      <t>キカン</t>
    </rPh>
    <phoneticPr fontId="1"/>
  </si>
  <si>
    <t>③その他の効果（　　　　　　　　　　　　　　　　　　　）
※具体的に記入</t>
    <rPh sb="3" eb="4">
      <t>タ</t>
    </rPh>
    <rPh sb="5" eb="7">
      <t>コウカ</t>
    </rPh>
    <rPh sb="30" eb="33">
      <t>グタイテキ</t>
    </rPh>
    <rPh sb="34" eb="36">
      <t>キニュウ</t>
    </rPh>
    <phoneticPr fontId="1"/>
  </si>
  <si>
    <t>協議会負担経費合計</t>
    <rPh sb="0" eb="3">
      <t>キョウギカイ</t>
    </rPh>
    <rPh sb="3" eb="5">
      <t>フタン</t>
    </rPh>
    <rPh sb="5" eb="7">
      <t>ケイヒ</t>
    </rPh>
    <rPh sb="7" eb="9">
      <t>ゴウケイ</t>
    </rPh>
    <phoneticPr fontId="1"/>
  </si>
  <si>
    <t>②新規店との取引開始
店名（　　　　　　　　　　　　　　　　　）</t>
    <rPh sb="1" eb="3">
      <t>シンキ</t>
    </rPh>
    <rPh sb="3" eb="4">
      <t>テン</t>
    </rPh>
    <rPh sb="6" eb="8">
      <t>トリヒキ</t>
    </rPh>
    <rPh sb="8" eb="10">
      <t>カイシ</t>
    </rPh>
    <rPh sb="11" eb="13">
      <t>テンメイ</t>
    </rPh>
    <phoneticPr fontId="1"/>
  </si>
  <si>
    <t>②新規店との取引開始
店名（△△系列５店舗）</t>
    <rPh sb="1" eb="3">
      <t>シンキ</t>
    </rPh>
    <rPh sb="3" eb="4">
      <t>テン</t>
    </rPh>
    <rPh sb="6" eb="8">
      <t>トリヒキ</t>
    </rPh>
    <rPh sb="8" eb="10">
      <t>カイシ</t>
    </rPh>
    <rPh sb="11" eb="13">
      <t>テンメイ</t>
    </rPh>
    <rPh sb="16" eb="18">
      <t>ケイレツ</t>
    </rPh>
    <rPh sb="19" eb="21">
      <t>テンポ</t>
    </rPh>
    <phoneticPr fontId="1"/>
  </si>
  <si>
    <t>デイリー◆◆　3店舗</t>
    <rPh sb="8" eb="10">
      <t>テンポ</t>
    </rPh>
    <phoneticPr fontId="1"/>
  </si>
  <si>
    <t>※記入例：裏面</t>
    <rPh sb="1" eb="3">
      <t>キニュウ</t>
    </rPh>
    <rPh sb="3" eb="4">
      <t>レイ</t>
    </rPh>
    <rPh sb="5" eb="7">
      <t>リメン</t>
    </rPh>
    <phoneticPr fontId="1"/>
  </si>
  <si>
    <t>③その他の効果（　　　　　　　　　　　　　　　　）
※具体的に記入</t>
    <rPh sb="3" eb="4">
      <t>タ</t>
    </rPh>
    <rPh sb="5" eb="7">
      <t>コウカ</t>
    </rPh>
    <rPh sb="27" eb="30">
      <t>グタイテキ</t>
    </rPh>
    <rPh sb="31" eb="33">
      <t>キニュウ</t>
    </rPh>
    <phoneticPr fontId="1"/>
  </si>
  <si>
    <t>注</t>
    <rPh sb="0" eb="1">
      <t>チュウ</t>
    </rPh>
    <phoneticPr fontId="1"/>
  </si>
  <si>
    <t>１）「実施後、継続的に期待される効果」欄は、フェアを開催することで、その後継続的に生まれる効果について、①、②またはその両方について記入下さい。また、①、②以外の効果がある場合は③にご記入下さい。</t>
    <rPh sb="3" eb="5">
      <t>ジッシ</t>
    </rPh>
    <rPh sb="5" eb="6">
      <t>ゴ</t>
    </rPh>
    <rPh sb="7" eb="10">
      <t>ケイゾクテキ</t>
    </rPh>
    <rPh sb="11" eb="13">
      <t>キタイ</t>
    </rPh>
    <rPh sb="16" eb="18">
      <t>コウカ</t>
    </rPh>
    <rPh sb="19" eb="20">
      <t>ラン</t>
    </rPh>
    <rPh sb="26" eb="28">
      <t>カイサイ</t>
    </rPh>
    <rPh sb="36" eb="37">
      <t>ゴ</t>
    </rPh>
    <rPh sb="37" eb="40">
      <t>ケイゾクテキ</t>
    </rPh>
    <rPh sb="41" eb="42">
      <t>ウ</t>
    </rPh>
    <rPh sb="45" eb="47">
      <t>コウカ</t>
    </rPh>
    <rPh sb="60" eb="62">
      <t>リョウホウ</t>
    </rPh>
    <rPh sb="66" eb="68">
      <t>キニュウ</t>
    </rPh>
    <rPh sb="68" eb="69">
      <t>クダ</t>
    </rPh>
    <rPh sb="78" eb="80">
      <t>イガイ</t>
    </rPh>
    <rPh sb="81" eb="83">
      <t>コウカ</t>
    </rPh>
    <rPh sb="86" eb="88">
      <t>バアイ</t>
    </rPh>
    <rPh sb="92" eb="94">
      <t>キニュウ</t>
    </rPh>
    <rPh sb="94" eb="95">
      <t>クダ</t>
    </rPh>
    <phoneticPr fontId="1"/>
  </si>
  <si>
    <t>２）欄が足りない場合は、コピーしてご使用ください。</t>
    <rPh sb="2" eb="3">
      <t>ラン</t>
    </rPh>
    <rPh sb="4" eb="5">
      <t>タ</t>
    </rPh>
    <rPh sb="8" eb="10">
      <t>バアイ</t>
    </rPh>
    <rPh sb="18" eb="20">
      <t>シヨウ</t>
    </rPh>
    <phoneticPr fontId="1"/>
  </si>
  <si>
    <t>その他</t>
    <rPh sb="2" eb="3">
      <t>タ</t>
    </rPh>
    <phoneticPr fontId="1"/>
  </si>
  <si>
    <t>　○　「実施国・地域名」には、国名もしくは「香港」、「マカオ」、「台湾」等の具体的な地域名のいずれかを記入願います。</t>
    <rPh sb="4" eb="6">
      <t>ジッシ</t>
    </rPh>
    <rPh sb="6" eb="7">
      <t>コク</t>
    </rPh>
    <rPh sb="8" eb="11">
      <t>チイキメイ</t>
    </rPh>
    <rPh sb="15" eb="17">
      <t>クニメイ</t>
    </rPh>
    <rPh sb="22" eb="24">
      <t>ホンコン</t>
    </rPh>
    <rPh sb="33" eb="35">
      <t>タイワン</t>
    </rPh>
    <rPh sb="36" eb="37">
      <t>ナド</t>
    </rPh>
    <rPh sb="38" eb="41">
      <t>グタイテキ</t>
    </rPh>
    <rPh sb="42" eb="44">
      <t>チイキ</t>
    </rPh>
    <rPh sb="44" eb="45">
      <t>メイ</t>
    </rPh>
    <rPh sb="51" eb="53">
      <t>キニュウ</t>
    </rPh>
    <rPh sb="53" eb="54">
      <t>ネガ</t>
    </rPh>
    <phoneticPr fontId="1"/>
  </si>
  <si>
    <t>令和●年１２月</t>
    <rPh sb="0" eb="2">
      <t>レイワ</t>
    </rPh>
    <rPh sb="3" eb="4">
      <t>ネン</t>
    </rPh>
    <rPh sb="6" eb="7">
      <t>ガツ</t>
    </rPh>
    <phoneticPr fontId="1"/>
  </si>
  <si>
    <t xml:space="preserve">協議会負担対象経費
(千円)
</t>
    <rPh sb="0" eb="3">
      <t>キョウギカイ</t>
    </rPh>
    <rPh sb="3" eb="5">
      <t>フタン</t>
    </rPh>
    <rPh sb="5" eb="7">
      <t>タイショウ</t>
    </rPh>
    <rPh sb="7" eb="9">
      <t>ケイヒ</t>
    </rPh>
    <rPh sb="11" eb="13">
      <t>センエン</t>
    </rPh>
    <phoneticPr fontId="1"/>
  </si>
  <si>
    <t>令和８年度　福岡県産農林水産物海外販売促進フェア　要望調書</t>
    <rPh sb="0" eb="2">
      <t>レイワ</t>
    </rPh>
    <rPh sb="3" eb="5">
      <t>ネンド</t>
    </rPh>
    <phoneticPr fontId="1"/>
  </si>
  <si>
    <t>2　令和８年度　福岡県産農林水産物海外販売促進フェア　実施希望国・地域等について</t>
    <rPh sb="5" eb="6">
      <t>ネン</t>
    </rPh>
    <rPh sb="6" eb="7">
      <t>ド</t>
    </rPh>
    <rPh sb="27" eb="29">
      <t>ジッシ</t>
    </rPh>
    <rPh sb="29" eb="31">
      <t>キボウ</t>
    </rPh>
    <rPh sb="31" eb="32">
      <t>コク</t>
    </rPh>
    <rPh sb="33" eb="35">
      <t>チイキ</t>
    </rPh>
    <rPh sb="35" eb="36">
      <t>トウ</t>
    </rPh>
    <phoneticPr fontId="1"/>
  </si>
  <si>
    <t>　○　「協議会負担金」は、300千円が上限となります。</t>
    <rPh sb="4" eb="7">
      <t>キョウギカイ</t>
    </rPh>
    <rPh sb="7" eb="9">
      <t>フタン</t>
    </rPh>
    <rPh sb="9" eb="10">
      <t>キン</t>
    </rPh>
    <rPh sb="16" eb="18">
      <t>センエン</t>
    </rPh>
    <rPh sb="19" eb="21">
      <t>ジョウゲン</t>
    </rPh>
    <phoneticPr fontId="1"/>
  </si>
  <si>
    <r>
      <t xml:space="preserve">協議会
負担金
(千円)
</t>
    </r>
    <r>
      <rPr>
        <sz val="10"/>
        <color theme="1"/>
        <rFont val="ＭＳ Ｐゴシック"/>
        <family val="3"/>
        <charset val="128"/>
        <scheme val="minor"/>
      </rPr>
      <t>※上限は、
300千円／件</t>
    </r>
    <rPh sb="0" eb="3">
      <t>キョウギカイ</t>
    </rPh>
    <rPh sb="4" eb="6">
      <t>フタン</t>
    </rPh>
    <rPh sb="6" eb="7">
      <t>キン</t>
    </rPh>
    <rPh sb="9" eb="11">
      <t>センエン</t>
    </rPh>
    <phoneticPr fontId="1"/>
  </si>
  <si>
    <t>①継続的取引の実施
取引先（デイリー◆◆）
期間（12月～３月）　　　</t>
    <rPh sb="1" eb="3">
      <t>ケイゾク</t>
    </rPh>
    <rPh sb="3" eb="4">
      <t>テキ</t>
    </rPh>
    <rPh sb="4" eb="6">
      <t>トリヒキ</t>
    </rPh>
    <rPh sb="7" eb="9">
      <t>ジッシ</t>
    </rPh>
    <rPh sb="10" eb="12">
      <t>トリヒキ</t>
    </rPh>
    <rPh sb="12" eb="13">
      <t>サキ</t>
    </rPh>
    <rPh sb="22" eb="24">
      <t>キカン</t>
    </rPh>
    <rPh sb="27" eb="28">
      <t>ガツ</t>
    </rPh>
    <rPh sb="30" eb="31">
      <t>ガツ</t>
    </rPh>
    <phoneticPr fontId="1"/>
  </si>
  <si>
    <t>新規</t>
    <rPh sb="0" eb="2">
      <t>シンキ</t>
    </rPh>
    <phoneticPr fontId="1"/>
  </si>
  <si>
    <t>既存</t>
    <rPh sb="0" eb="2">
      <t>キゾン</t>
    </rPh>
    <phoneticPr fontId="1"/>
  </si>
  <si>
    <t>　○　フェア実施店舗の右側の欄は「新規」で実施する店舗かこれまでこのフェアを実施したことがある「既存」の店舗か選択ください。</t>
    <rPh sb="6" eb="8">
      <t>ジッシ</t>
    </rPh>
    <rPh sb="8" eb="10">
      <t>テンポ</t>
    </rPh>
    <rPh sb="11" eb="13">
      <t>ミギガワ</t>
    </rPh>
    <rPh sb="14" eb="15">
      <t>ラン</t>
    </rPh>
    <rPh sb="17" eb="19">
      <t>シンキ</t>
    </rPh>
    <rPh sb="21" eb="23">
      <t>ジッシ</t>
    </rPh>
    <rPh sb="25" eb="27">
      <t>テンポ</t>
    </rPh>
    <rPh sb="38" eb="40">
      <t>ジッシ</t>
    </rPh>
    <rPh sb="48" eb="50">
      <t>キゾン</t>
    </rPh>
    <rPh sb="52" eb="54">
      <t>テンポ</t>
    </rPh>
    <rPh sb="55" eb="57">
      <t>センタク</t>
    </rPh>
    <phoneticPr fontId="1"/>
  </si>
  <si>
    <t>【提出期限：令和８年８月１７日（月）１７時００分必着】</t>
    <rPh sb="1" eb="3">
      <t>テイシュツ</t>
    </rPh>
    <rPh sb="3" eb="5">
      <t>キゲン</t>
    </rPh>
    <rPh sb="16" eb="17">
      <t>ゲツ</t>
    </rPh>
    <rPh sb="23" eb="24">
      <t>フン</t>
    </rPh>
    <rPh sb="24" eb="26">
      <t>ヒッチャク</t>
    </rPh>
    <phoneticPr fontId="1"/>
  </si>
  <si>
    <t>　○　令和８年度に実施できるフェアの回数は、実施国・地域ごとに2回までとします。</t>
    <rPh sb="6" eb="8">
      <t>ネンド</t>
    </rPh>
    <rPh sb="9" eb="11">
      <t>ジッシ</t>
    </rPh>
    <rPh sb="18" eb="20">
      <t>カイスウ</t>
    </rPh>
    <rPh sb="22" eb="24">
      <t>ジッシ</t>
    </rPh>
    <rPh sb="24" eb="25">
      <t>コク</t>
    </rPh>
    <rPh sb="26" eb="28">
      <t>チイキ</t>
    </rPh>
    <rPh sb="32" eb="33">
      <t>カイ</t>
    </rPh>
    <phoneticPr fontId="1"/>
  </si>
  <si>
    <t>　○　「協議会負担対象経費」については、別添「福岡県産品輸出促進協議会 県産農林水産物販売促進フェア実施要領」第2の５にて確認ください。</t>
    <rPh sb="4" eb="7">
      <t>キョウギカイ</t>
    </rPh>
    <rPh sb="7" eb="9">
      <t>フタン</t>
    </rPh>
    <rPh sb="9" eb="11">
      <t>タイショウ</t>
    </rPh>
    <rPh sb="11" eb="13">
      <t>ケイヒ</t>
    </rPh>
    <rPh sb="20" eb="22">
      <t>ベッテン</t>
    </rPh>
    <rPh sb="55" eb="56">
      <t>ダイ</t>
    </rPh>
    <rPh sb="61" eb="63">
      <t>カクニン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</si>
</sst>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9" x14ac:knownFonts="1">
    <font>
      <sz val="11"/>
      <color theme="1"/>
      <name val="ＭＳ Ｐゴシック"/>
      <family val="2"/>
      <charset val="128"/>
      <scheme val="minor"/>
    </font>
    <font>
      <sz val="6"/>
      <name val="ＭＳ Ｐゴシック"/>
      <family val="2"/>
      <charset val="128"/>
      <scheme val="minor"/>
    </font>
    <font>
      <sz val="14"/>
      <color theme="1"/>
      <name val="ＭＳ Ｐゴシック"/>
      <family val="2"/>
      <charset val="128"/>
      <scheme val="minor"/>
    </font>
    <font>
      <sz val="14"/>
      <color theme="1"/>
      <name val="ＭＳ Ｐゴシック"/>
      <family val="3"/>
      <charset val="128"/>
      <scheme val="minor"/>
    </font>
    <font>
      <sz val="16"/>
      <color theme="1"/>
      <name val="ＭＳ Ｐゴシック"/>
      <family val="2"/>
      <charset val="128"/>
      <scheme val="minor"/>
    </font>
    <font>
      <sz val="16"/>
      <color theme="1"/>
      <name val="ＭＳ Ｐゴシック"/>
      <family val="3"/>
      <charset val="128"/>
      <scheme val="minor"/>
    </font>
    <font>
      <sz val="11"/>
      <color theme="1"/>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20"/>
      <color theme="1"/>
      <name val="ＭＳ Ｐゴシック"/>
      <family val="2"/>
      <charset val="128"/>
      <scheme val="minor"/>
    </font>
    <font>
      <sz val="20"/>
      <color theme="1"/>
      <name val="ＭＳ Ｐゴシック"/>
      <family val="3"/>
      <charset val="128"/>
      <scheme val="minor"/>
    </font>
    <font>
      <sz val="10"/>
      <color theme="1"/>
      <name val="ＭＳ Ｐゴシック"/>
      <family val="3"/>
      <charset val="128"/>
      <scheme val="minor"/>
    </font>
    <font>
      <sz val="18"/>
      <color theme="1"/>
      <name val="ＭＳ Ｐゴシック"/>
      <family val="2"/>
      <charset val="128"/>
      <scheme val="minor"/>
    </font>
    <font>
      <sz val="16"/>
      <name val="ＭＳ Ｐゴシック"/>
      <family val="3"/>
      <charset val="128"/>
      <scheme val="minor"/>
    </font>
    <font>
      <u/>
      <sz val="16"/>
      <color rgb="FFFF0000"/>
      <name val="ＭＳ Ｐゴシック"/>
      <family val="3"/>
      <charset val="128"/>
      <scheme val="minor"/>
    </font>
    <font>
      <sz val="16"/>
      <name val="ＭＳ Ｐ明朝"/>
      <family val="1"/>
      <charset val="128"/>
    </font>
    <font>
      <b/>
      <sz val="20"/>
      <color theme="1"/>
      <name val="ＭＳ Ｐゴシック"/>
      <family val="3"/>
      <charset val="128"/>
      <scheme val="minor"/>
    </font>
    <font>
      <b/>
      <sz val="26"/>
      <color theme="1"/>
      <name val="ＭＳ Ｐゴシック"/>
      <family val="3"/>
      <charset val="128"/>
      <scheme val="minor"/>
    </font>
    <font>
      <b/>
      <sz val="18"/>
      <color theme="1"/>
      <name val="ＭＳ Ｐゴシック"/>
      <family val="3"/>
      <charset val="128"/>
      <scheme val="minor"/>
    </font>
  </fonts>
  <fills count="3">
    <fill>
      <patternFill patternType="none"/>
    </fill>
    <fill>
      <patternFill patternType="gray125"/>
    </fill>
    <fill>
      <patternFill patternType="solid">
        <fgColor theme="7" tint="0.79998168889431442"/>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right/>
      <top style="medium">
        <color indexed="64"/>
      </top>
      <bottom style="medium">
        <color indexed="64"/>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s>
  <cellStyleXfs count="1">
    <xf numFmtId="0" fontId="0" fillId="0" borderId="0">
      <alignment vertical="center"/>
    </xf>
  </cellStyleXfs>
  <cellXfs count="127">
    <xf numFmtId="0" fontId="0" fillId="0" borderId="0" xfId="0">
      <alignment vertical="center"/>
    </xf>
    <xf numFmtId="176" fontId="0" fillId="0" borderId="0" xfId="0" applyNumberFormat="1">
      <alignment vertical="center"/>
    </xf>
    <xf numFmtId="0" fontId="2" fillId="0" borderId="0" xfId="0" applyFont="1" applyAlignment="1">
      <alignment horizontal="center" vertical="center"/>
    </xf>
    <xf numFmtId="0" fontId="3" fillId="0" borderId="0" xfId="0" applyFont="1" applyAlignment="1">
      <alignment horizontal="center" vertical="center"/>
    </xf>
    <xf numFmtId="176" fontId="4" fillId="0" borderId="18" xfId="0" applyNumberFormat="1" applyFont="1" applyBorder="1">
      <alignment vertical="center"/>
    </xf>
    <xf numFmtId="176" fontId="4" fillId="0" borderId="2" xfId="0" applyNumberFormat="1" applyFont="1" applyBorder="1">
      <alignment vertical="center"/>
    </xf>
    <xf numFmtId="0" fontId="4" fillId="0" borderId="0" xfId="0" applyFont="1">
      <alignment vertical="center"/>
    </xf>
    <xf numFmtId="0" fontId="5" fillId="0" borderId="20" xfId="0" applyFont="1" applyBorder="1">
      <alignment vertical="center"/>
    </xf>
    <xf numFmtId="0" fontId="5" fillId="0" borderId="0" xfId="0" applyFont="1">
      <alignment vertical="center"/>
    </xf>
    <xf numFmtId="176" fontId="4" fillId="2" borderId="23" xfId="0" applyNumberFormat="1" applyFont="1" applyFill="1" applyBorder="1" applyAlignment="1">
      <alignment horizontal="right" vertical="center"/>
    </xf>
    <xf numFmtId="176" fontId="2" fillId="0" borderId="0" xfId="0" applyNumberFormat="1" applyFont="1" applyAlignment="1">
      <alignment vertical="center" wrapText="1"/>
    </xf>
    <xf numFmtId="0" fontId="4" fillId="0" borderId="0" xfId="0" applyFont="1" applyAlignment="1">
      <alignment horizontal="left" vertical="center"/>
    </xf>
    <xf numFmtId="176" fontId="7" fillId="0" borderId="12" xfId="0" applyNumberFormat="1" applyFont="1" applyBorder="1" applyAlignment="1">
      <alignment horizontal="center" vertical="center" wrapText="1"/>
    </xf>
    <xf numFmtId="176" fontId="8" fillId="0" borderId="5" xfId="0" applyNumberFormat="1" applyFont="1" applyBorder="1" applyAlignment="1">
      <alignment horizontal="center" vertical="center" wrapText="1"/>
    </xf>
    <xf numFmtId="176" fontId="8" fillId="0" borderId="6" xfId="0" applyNumberFormat="1" applyFont="1" applyBorder="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7" fillId="0" borderId="0" xfId="0" applyFont="1" applyAlignment="1">
      <alignment horizontal="center" vertical="center"/>
    </xf>
    <xf numFmtId="176" fontId="0" fillId="2" borderId="35" xfId="0" applyNumberFormat="1" applyFill="1" applyBorder="1" applyAlignment="1">
      <alignment horizontal="right" vertical="center"/>
    </xf>
    <xf numFmtId="176" fontId="4" fillId="2" borderId="36" xfId="0" applyNumberFormat="1" applyFont="1" applyFill="1" applyBorder="1" applyAlignment="1">
      <alignment horizontal="right" vertical="center"/>
    </xf>
    <xf numFmtId="176" fontId="4" fillId="0" borderId="37" xfId="0" applyNumberFormat="1" applyFont="1" applyBorder="1">
      <alignment vertical="center"/>
    </xf>
    <xf numFmtId="176" fontId="4" fillId="0" borderId="33" xfId="0" applyNumberFormat="1" applyFont="1" applyBorder="1">
      <alignmen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10" fillId="0" borderId="0" xfId="0" applyFont="1">
      <alignment vertical="center"/>
    </xf>
    <xf numFmtId="176" fontId="10" fillId="0" borderId="0" xfId="0" applyNumberFormat="1" applyFont="1" applyAlignment="1">
      <alignment vertical="center" wrapText="1"/>
    </xf>
    <xf numFmtId="0" fontId="9" fillId="0" borderId="0" xfId="0" applyFont="1" applyAlignment="1">
      <alignment horizontal="left" vertical="center"/>
    </xf>
    <xf numFmtId="0" fontId="10" fillId="0" borderId="0" xfId="0" applyFont="1" applyAlignment="1">
      <alignment horizontal="center" vertical="center"/>
    </xf>
    <xf numFmtId="0" fontId="9" fillId="2" borderId="1" xfId="0" applyFont="1" applyFill="1" applyBorder="1" applyAlignment="1">
      <alignment horizontal="center" vertical="center"/>
    </xf>
    <xf numFmtId="0" fontId="10" fillId="2" borderId="1" xfId="0" applyFont="1" applyFill="1" applyBorder="1" applyAlignment="1">
      <alignment horizontal="center" vertical="center"/>
    </xf>
    <xf numFmtId="0" fontId="12" fillId="0" borderId="0" xfId="0" applyFont="1" applyAlignment="1">
      <alignment horizontal="left" vertical="center"/>
    </xf>
    <xf numFmtId="176" fontId="4" fillId="0" borderId="22" xfId="0" applyNumberFormat="1" applyFont="1" applyBorder="1">
      <alignment vertical="center"/>
    </xf>
    <xf numFmtId="0" fontId="0" fillId="0" borderId="0" xfId="0" applyAlignment="1">
      <alignment horizontal="right" vertical="top"/>
    </xf>
    <xf numFmtId="176" fontId="4" fillId="2" borderId="2" xfId="0" applyNumberFormat="1" applyFont="1" applyFill="1" applyBorder="1" applyAlignment="1">
      <alignment horizontal="right" vertical="center"/>
    </xf>
    <xf numFmtId="176" fontId="4" fillId="2" borderId="2" xfId="0" applyNumberFormat="1" applyFont="1" applyFill="1" applyBorder="1">
      <alignment vertical="center"/>
    </xf>
    <xf numFmtId="0" fontId="7" fillId="2" borderId="25" xfId="0" applyFont="1" applyFill="1" applyBorder="1" applyAlignment="1">
      <alignment horizontal="center" vertical="center"/>
    </xf>
    <xf numFmtId="0" fontId="8" fillId="2" borderId="2" xfId="0" applyFont="1" applyFill="1" applyBorder="1" applyAlignment="1">
      <alignment horizontal="left" vertical="center"/>
    </xf>
    <xf numFmtId="0" fontId="7" fillId="2" borderId="21" xfId="0" applyFont="1" applyFill="1" applyBorder="1" applyAlignment="1">
      <alignment horizontal="center" vertical="center"/>
    </xf>
    <xf numFmtId="0" fontId="8" fillId="0" borderId="28" xfId="0" applyFont="1" applyBorder="1" applyAlignment="1">
      <alignment horizontal="center" vertical="center"/>
    </xf>
    <xf numFmtId="0" fontId="8" fillId="0" borderId="30" xfId="0" applyFont="1" applyBorder="1" applyAlignment="1">
      <alignment horizontal="center" vertical="center"/>
    </xf>
    <xf numFmtId="0" fontId="15" fillId="0" borderId="0" xfId="0" applyFont="1" applyAlignment="1">
      <alignment horizontal="left" vertical="center"/>
    </xf>
    <xf numFmtId="0" fontId="16" fillId="0" borderId="0" xfId="0" applyFont="1" applyAlignment="1">
      <alignment horizontal="left" vertical="center"/>
    </xf>
    <xf numFmtId="176" fontId="0" fillId="0" borderId="2" xfId="0" applyNumberFormat="1" applyBorder="1" applyAlignment="1">
      <alignment horizontal="center" vertical="center" wrapText="1"/>
    </xf>
    <xf numFmtId="176" fontId="0" fillId="0" borderId="2" xfId="0" applyNumberFormat="1" applyBorder="1" applyAlignment="1">
      <alignment horizontal="center" vertical="center"/>
    </xf>
    <xf numFmtId="0" fontId="8" fillId="0" borderId="39" xfId="0" applyFont="1" applyBorder="1" applyAlignment="1">
      <alignment horizontal="center" vertical="center"/>
    </xf>
    <xf numFmtId="0" fontId="8" fillId="0" borderId="24" xfId="0" applyFont="1" applyBorder="1" applyAlignment="1">
      <alignment horizontal="center" vertical="center"/>
    </xf>
    <xf numFmtId="0" fontId="2" fillId="0" borderId="0" xfId="0" applyFont="1" applyAlignment="1">
      <alignment horizontal="left" vertical="top" wrapText="1"/>
    </xf>
    <xf numFmtId="0" fontId="3" fillId="0" borderId="0" xfId="0" applyFont="1" applyAlignment="1">
      <alignment horizontal="left" vertical="top"/>
    </xf>
    <xf numFmtId="0" fontId="15" fillId="0" borderId="0" xfId="0" applyFont="1" applyAlignment="1">
      <alignment horizontal="left" vertical="center"/>
    </xf>
    <xf numFmtId="0" fontId="0" fillId="0" borderId="2" xfId="0" applyBorder="1" applyAlignment="1">
      <alignment horizontal="center" vertical="center" wrapText="1"/>
    </xf>
    <xf numFmtId="0" fontId="0" fillId="0" borderId="2" xfId="0" applyBorder="1" applyAlignment="1">
      <alignment horizontal="center" vertical="center"/>
    </xf>
    <xf numFmtId="0" fontId="7" fillId="2" borderId="2"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2" xfId="0" applyFont="1" applyFill="1" applyBorder="1" applyAlignment="1">
      <alignment horizontal="left" vertical="center"/>
    </xf>
    <xf numFmtId="0" fontId="8" fillId="0" borderId="2" xfId="0" applyFont="1" applyBorder="1" applyAlignment="1">
      <alignment horizontal="center" vertical="center" wrapText="1"/>
    </xf>
    <xf numFmtId="0" fontId="3" fillId="0" borderId="2" xfId="0" applyFont="1" applyBorder="1" applyAlignment="1">
      <alignment horizontal="left" vertical="center" wrapText="1"/>
    </xf>
    <xf numFmtId="0" fontId="3" fillId="0" borderId="2" xfId="0" applyFont="1" applyBorder="1" applyAlignment="1">
      <alignment horizontal="left" vertical="center"/>
    </xf>
    <xf numFmtId="0" fontId="3" fillId="0" borderId="2" xfId="0" applyFont="1" applyBorder="1" applyAlignment="1">
      <alignment horizontal="center" vertical="center" wrapText="1"/>
    </xf>
    <xf numFmtId="0" fontId="3" fillId="0" borderId="2" xfId="0" applyFont="1" applyBorder="1" applyAlignment="1">
      <alignment horizontal="center" vertical="center"/>
    </xf>
    <xf numFmtId="0" fontId="2" fillId="0" borderId="2" xfId="0" applyFont="1" applyBorder="1" applyAlignment="1">
      <alignment horizontal="center" vertical="center"/>
    </xf>
    <xf numFmtId="0" fontId="18" fillId="0" borderId="16" xfId="0" applyFont="1" applyBorder="1" applyAlignment="1">
      <alignment horizontal="center" vertical="center"/>
    </xf>
    <xf numFmtId="0" fontId="18" fillId="0" borderId="32" xfId="0" applyFont="1" applyBorder="1" applyAlignment="1">
      <alignment horizontal="center" vertical="center"/>
    </xf>
    <xf numFmtId="0" fontId="18" fillId="0" borderId="17" xfId="0" applyFont="1" applyBorder="1" applyAlignment="1">
      <alignment horizontal="center" vertical="center"/>
    </xf>
    <xf numFmtId="0" fontId="18" fillId="0" borderId="41" xfId="0" applyFont="1" applyBorder="1" applyAlignment="1">
      <alignment horizontal="center" vertical="center"/>
    </xf>
    <xf numFmtId="176" fontId="0" fillId="0" borderId="2" xfId="0" applyNumberFormat="1" applyBorder="1" applyAlignment="1">
      <alignment horizontal="center" vertical="center" wrapText="1"/>
    </xf>
    <xf numFmtId="176" fontId="0" fillId="0" borderId="2" xfId="0" applyNumberFormat="1" applyBorder="1" applyAlignment="1">
      <alignment horizontal="center" vertical="center"/>
    </xf>
    <xf numFmtId="0" fontId="7" fillId="2" borderId="39" xfId="0" applyFont="1" applyFill="1" applyBorder="1" applyAlignment="1">
      <alignment horizontal="center" vertical="center"/>
    </xf>
    <xf numFmtId="0" fontId="7" fillId="2" borderId="40" xfId="0" applyFont="1" applyFill="1" applyBorder="1" applyAlignment="1">
      <alignment horizontal="center" vertical="center"/>
    </xf>
    <xf numFmtId="0" fontId="7" fillId="2" borderId="24" xfId="0" applyFont="1" applyFill="1" applyBorder="1" applyAlignment="1">
      <alignment horizontal="center" vertical="center"/>
    </xf>
    <xf numFmtId="0" fontId="7" fillId="2" borderId="19" xfId="0" applyFont="1" applyFill="1" applyBorder="1" applyAlignment="1">
      <alignment horizontal="center" vertical="center"/>
    </xf>
    <xf numFmtId="0" fontId="7" fillId="2" borderId="18" xfId="0" applyFont="1" applyFill="1" applyBorder="1" applyAlignment="1">
      <alignment horizontal="center" vertical="center"/>
    </xf>
    <xf numFmtId="0" fontId="7" fillId="2" borderId="21" xfId="0" applyFont="1" applyFill="1" applyBorder="1" applyAlignment="1">
      <alignment horizontal="center" vertical="center"/>
    </xf>
    <xf numFmtId="0" fontId="3" fillId="0" borderId="19" xfId="0" applyFont="1" applyBorder="1" applyAlignment="1">
      <alignment horizontal="center" vertical="center"/>
    </xf>
    <xf numFmtId="0" fontId="3" fillId="0" borderId="21" xfId="0" applyFont="1" applyBorder="1" applyAlignment="1">
      <alignment horizontal="center" vertical="center"/>
    </xf>
    <xf numFmtId="0" fontId="3" fillId="0" borderId="18" xfId="0" applyFont="1" applyBorder="1" applyAlignment="1">
      <alignment horizontal="center" vertical="center"/>
    </xf>
    <xf numFmtId="0" fontId="8" fillId="0" borderId="19" xfId="0" applyFont="1" applyBorder="1" applyAlignment="1">
      <alignment horizontal="center" vertical="center" wrapText="1"/>
    </xf>
    <xf numFmtId="0" fontId="8"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8" xfId="0" applyFont="1" applyBorder="1" applyAlignment="1">
      <alignment horizontal="center" vertical="center" wrapText="1"/>
    </xf>
    <xf numFmtId="0" fontId="7" fillId="2" borderId="38" xfId="0" applyFont="1" applyFill="1" applyBorder="1" applyAlignment="1">
      <alignment horizontal="center" vertical="center"/>
    </xf>
    <xf numFmtId="0" fontId="7" fillId="2" borderId="37" xfId="0" applyFont="1" applyFill="1" applyBorder="1" applyAlignment="1">
      <alignment horizontal="center" vertical="center"/>
    </xf>
    <xf numFmtId="0" fontId="7" fillId="2" borderId="25" xfId="0" applyFont="1" applyFill="1" applyBorder="1" applyAlignment="1">
      <alignment horizontal="center" vertical="center"/>
    </xf>
    <xf numFmtId="0" fontId="7" fillId="2" borderId="33" xfId="0" applyFont="1" applyFill="1" applyBorder="1" applyAlignment="1">
      <alignment horizontal="center" vertical="center"/>
    </xf>
    <xf numFmtId="0" fontId="7" fillId="2" borderId="34" xfId="0" applyFont="1" applyFill="1" applyBorder="1" applyAlignment="1">
      <alignment horizontal="center" vertical="center"/>
    </xf>
    <xf numFmtId="0" fontId="3" fillId="0" borderId="28" xfId="0" applyFont="1" applyBorder="1" applyAlignment="1">
      <alignment horizontal="center" vertical="center"/>
    </xf>
    <xf numFmtId="0" fontId="3" fillId="0" borderId="22" xfId="0" applyFont="1" applyBorder="1" applyAlignment="1">
      <alignment horizontal="center" vertical="center"/>
    </xf>
    <xf numFmtId="0" fontId="7" fillId="0" borderId="7" xfId="0" applyFont="1" applyBorder="1" applyAlignment="1">
      <alignment horizontal="center" vertical="center" wrapText="1"/>
    </xf>
    <xf numFmtId="0" fontId="8" fillId="0" borderId="8" xfId="0" applyFont="1" applyBorder="1" applyAlignment="1">
      <alignment horizontal="center" vertical="center"/>
    </xf>
    <xf numFmtId="0" fontId="8" fillId="0" borderId="27" xfId="0" applyFont="1" applyBorder="1" applyAlignment="1">
      <alignment horizontal="center" vertical="center"/>
    </xf>
    <xf numFmtId="0" fontId="8" fillId="0" borderId="22" xfId="0" applyFont="1" applyBorder="1" applyAlignment="1">
      <alignment horizontal="center" vertical="center"/>
    </xf>
    <xf numFmtId="0" fontId="8" fillId="0" borderId="29" xfId="0" applyFont="1" applyBorder="1" applyAlignment="1">
      <alignment horizontal="center" vertical="center"/>
    </xf>
    <xf numFmtId="0" fontId="8" fillId="0" borderId="31" xfId="0" applyFont="1" applyBorder="1" applyAlignment="1">
      <alignment horizontal="center" vertical="center"/>
    </xf>
    <xf numFmtId="0" fontId="8" fillId="0" borderId="28" xfId="0" applyFont="1" applyBorder="1" applyAlignment="1">
      <alignment horizontal="center" vertical="center"/>
    </xf>
    <xf numFmtId="0" fontId="8" fillId="0" borderId="30" xfId="0" applyFont="1" applyBorder="1" applyAlignment="1">
      <alignment horizontal="center" vertical="center"/>
    </xf>
    <xf numFmtId="0" fontId="8" fillId="0" borderId="27"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xf>
    <xf numFmtId="176" fontId="6" fillId="0" borderId="11" xfId="0" applyNumberFormat="1" applyFont="1" applyBorder="1" applyAlignment="1">
      <alignment horizontal="center" vertical="center" wrapText="1"/>
    </xf>
    <xf numFmtId="176" fontId="0" fillId="0" borderId="3" xfId="0" applyNumberFormat="1" applyBorder="1" applyAlignment="1">
      <alignment horizontal="center" vertical="center"/>
    </xf>
    <xf numFmtId="176" fontId="0" fillId="0" borderId="4" xfId="0" applyNumberFormat="1" applyBorder="1" applyAlignment="1">
      <alignment horizontal="center" vertical="center"/>
    </xf>
    <xf numFmtId="0" fontId="8" fillId="0" borderId="9" xfId="0" applyFont="1" applyBorder="1" applyAlignment="1">
      <alignment horizontal="center" vertical="center" wrapText="1"/>
    </xf>
    <xf numFmtId="0" fontId="0" fillId="0" borderId="10" xfId="0" applyBorder="1" applyAlignment="1">
      <alignment horizontal="center" vertical="center"/>
    </xf>
    <xf numFmtId="0" fontId="16" fillId="0" borderId="0" xfId="0" applyFont="1" applyAlignment="1">
      <alignment horizontal="left" vertical="center"/>
    </xf>
    <xf numFmtId="0" fontId="4" fillId="0" borderId="0" xfId="0" applyFont="1" applyAlignment="1">
      <alignment horizontal="left" vertical="center"/>
    </xf>
    <xf numFmtId="0" fontId="3" fillId="0" borderId="26" xfId="0" applyFont="1" applyBorder="1" applyAlignment="1">
      <alignment horizontal="center" vertical="center"/>
    </xf>
    <xf numFmtId="0" fontId="3" fillId="0" borderId="42" xfId="0" applyFont="1" applyBorder="1" applyAlignment="1">
      <alignment horizontal="center" vertical="center"/>
    </xf>
    <xf numFmtId="0" fontId="3" fillId="0" borderId="13" xfId="0" applyFont="1" applyBorder="1" applyAlignment="1">
      <alignment horizontal="center" vertical="center"/>
    </xf>
    <xf numFmtId="0" fontId="10" fillId="2" borderId="26" xfId="0" applyFont="1" applyFill="1" applyBorder="1" applyAlignment="1">
      <alignment horizontal="center" vertical="center"/>
    </xf>
    <xf numFmtId="0" fontId="10" fillId="2" borderId="42" xfId="0" applyFont="1" applyFill="1" applyBorder="1" applyAlignment="1">
      <alignment horizontal="center" vertical="center"/>
    </xf>
    <xf numFmtId="0" fontId="10" fillId="2" borderId="13" xfId="0" applyFont="1" applyFill="1" applyBorder="1" applyAlignment="1">
      <alignment horizontal="center" vertical="center"/>
    </xf>
    <xf numFmtId="0" fontId="15" fillId="0" borderId="0" xfId="0" applyFont="1" applyAlignment="1">
      <alignment horizontal="left" vertical="center" wrapText="1"/>
    </xf>
    <xf numFmtId="0" fontId="9" fillId="0" borderId="0" xfId="0" applyFont="1" applyAlignment="1">
      <alignment horizontal="left" vertical="center"/>
    </xf>
    <xf numFmtId="0" fontId="10" fillId="0" borderId="0" xfId="0" applyFont="1" applyAlignment="1">
      <alignment horizontal="left" vertical="center"/>
    </xf>
    <xf numFmtId="0" fontId="17"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horizontal="center" vertical="center"/>
    </xf>
    <xf numFmtId="0" fontId="13" fillId="0" borderId="0" xfId="0" applyFont="1" applyAlignment="1">
      <alignment horizontal="left" vertical="center"/>
    </xf>
    <xf numFmtId="0" fontId="4" fillId="0" borderId="19" xfId="0" applyFont="1" applyBorder="1" applyAlignment="1">
      <alignment horizontal="center" vertical="center"/>
    </xf>
    <xf numFmtId="0" fontId="4" fillId="0" borderId="21" xfId="0" applyFont="1" applyBorder="1" applyAlignment="1">
      <alignment horizontal="center" vertical="center"/>
    </xf>
    <xf numFmtId="0" fontId="5" fillId="0" borderId="21" xfId="0" applyFont="1" applyBorder="1" applyAlignment="1">
      <alignment horizontal="center" vertical="center"/>
    </xf>
    <xf numFmtId="0" fontId="5" fillId="2" borderId="19"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18"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62"/>
  <sheetViews>
    <sheetView tabSelected="1" view="pageBreakPreview" topLeftCell="A38" zoomScale="70" zoomScaleNormal="100" zoomScaleSheetLayoutView="70" workbookViewId="0">
      <selection activeCell="A22" sqref="A22:P22"/>
    </sheetView>
  </sheetViews>
  <sheetFormatPr defaultRowHeight="13.5" x14ac:dyDescent="0.15"/>
  <cols>
    <col min="1" max="1" width="17.125" customWidth="1"/>
    <col min="2" max="2" width="3.625" customWidth="1"/>
    <col min="3" max="3" width="14.25" customWidth="1"/>
    <col min="4" max="5" width="14.125" customWidth="1"/>
    <col min="6" max="7" width="5.625" customWidth="1"/>
    <col min="8" max="8" width="5.25" customWidth="1"/>
    <col min="9" max="9" width="14.25" customWidth="1"/>
    <col min="10" max="11" width="14.125" customWidth="1"/>
    <col min="12" max="15" width="14.125" style="1" customWidth="1"/>
    <col min="16" max="16" width="14.125" customWidth="1"/>
    <col min="20" max="28" width="14.625" customWidth="1"/>
  </cols>
  <sheetData>
    <row r="1" spans="1:25" ht="24" x14ac:dyDescent="0.15">
      <c r="A1" s="115" t="s">
        <v>34</v>
      </c>
      <c r="B1" s="116"/>
      <c r="C1" s="116"/>
      <c r="D1" s="116"/>
      <c r="E1" s="116"/>
      <c r="F1" s="116"/>
      <c r="G1" s="116"/>
      <c r="H1" s="116"/>
      <c r="I1" s="116"/>
      <c r="J1" s="116"/>
      <c r="K1" s="116"/>
      <c r="L1" s="116"/>
      <c r="M1" s="116"/>
      <c r="N1" s="116"/>
      <c r="O1" s="116"/>
      <c r="P1" s="116"/>
    </row>
    <row r="2" spans="1:25" ht="30.75" x14ac:dyDescent="0.15">
      <c r="A2" s="117" t="s">
        <v>51</v>
      </c>
      <c r="B2" s="117"/>
      <c r="C2" s="117"/>
      <c r="D2" s="117"/>
      <c r="E2" s="117"/>
      <c r="F2" s="117"/>
      <c r="G2" s="117"/>
      <c r="H2" s="117"/>
      <c r="I2" s="117"/>
      <c r="J2" s="117"/>
      <c r="K2" s="117"/>
      <c r="L2" s="117"/>
      <c r="M2" s="117"/>
      <c r="N2" s="117"/>
      <c r="O2" s="117"/>
      <c r="P2" s="117"/>
    </row>
    <row r="3" spans="1:25" ht="24" x14ac:dyDescent="0.15">
      <c r="A3" s="118" t="s">
        <v>59</v>
      </c>
      <c r="B3" s="119"/>
      <c r="C3" s="119"/>
      <c r="D3" s="119"/>
      <c r="E3" s="119"/>
      <c r="F3" s="119"/>
      <c r="G3" s="119"/>
      <c r="H3" s="119"/>
      <c r="I3" s="119"/>
      <c r="J3" s="119"/>
      <c r="K3" s="119"/>
      <c r="L3" s="119"/>
      <c r="M3" s="119"/>
      <c r="N3" s="119"/>
      <c r="O3" s="119"/>
      <c r="P3" s="119"/>
    </row>
    <row r="4" spans="1:25" ht="17.25" x14ac:dyDescent="0.15">
      <c r="A4" s="2"/>
      <c r="B4" s="2"/>
      <c r="C4" s="3"/>
      <c r="D4" s="3"/>
      <c r="E4" s="3"/>
      <c r="F4" s="3"/>
      <c r="G4" s="3"/>
      <c r="H4" s="3"/>
      <c r="I4" s="3"/>
      <c r="J4" s="3"/>
      <c r="K4" s="3"/>
      <c r="L4" s="3"/>
      <c r="M4" s="3"/>
      <c r="N4" s="3"/>
      <c r="O4" s="3"/>
      <c r="P4" s="3"/>
    </row>
    <row r="5" spans="1:25" ht="30.75" customHeight="1" x14ac:dyDescent="0.15">
      <c r="A5" s="120" t="s">
        <v>33</v>
      </c>
      <c r="B5" s="120"/>
      <c r="C5" s="120"/>
      <c r="D5" s="120"/>
      <c r="E5" s="120"/>
      <c r="F5" s="120"/>
      <c r="G5" s="120"/>
      <c r="H5" s="120"/>
      <c r="I5" s="120"/>
      <c r="J5" s="120"/>
      <c r="K5" s="120"/>
      <c r="L5" s="120"/>
      <c r="M5" s="120"/>
      <c r="N5" s="120"/>
      <c r="O5" s="120"/>
      <c r="P5" s="120"/>
    </row>
    <row r="6" spans="1:25" ht="14.25" thickBot="1" x14ac:dyDescent="0.2"/>
    <row r="7" spans="1:25" ht="35.25" customHeight="1" thickBot="1" x14ac:dyDescent="0.2">
      <c r="A7" s="121" t="s">
        <v>11</v>
      </c>
      <c r="B7" s="122"/>
      <c r="C7" s="123"/>
      <c r="D7" s="124"/>
      <c r="E7" s="125"/>
      <c r="F7" s="125"/>
      <c r="G7" s="125"/>
      <c r="H7" s="125"/>
      <c r="I7" s="125"/>
      <c r="J7" s="126"/>
      <c r="K7" s="7"/>
      <c r="L7" s="8"/>
      <c r="M7" s="10"/>
      <c r="N7" s="10"/>
      <c r="O7" s="10"/>
      <c r="P7" s="10"/>
    </row>
    <row r="9" spans="1:25" s="24" customFormat="1" ht="35.25" customHeight="1" x14ac:dyDescent="0.15">
      <c r="A9" s="106" t="s">
        <v>31</v>
      </c>
      <c r="B9" s="106"/>
      <c r="C9" s="106"/>
      <c r="D9" s="106"/>
      <c r="E9" s="106"/>
      <c r="F9" s="106"/>
      <c r="G9" s="106"/>
      <c r="H9" s="106"/>
      <c r="I9" s="106"/>
      <c r="J9" s="106"/>
      <c r="M9" s="25"/>
      <c r="N9" s="25"/>
      <c r="O9" s="25"/>
      <c r="P9" s="25"/>
    </row>
    <row r="10" spans="1:25" ht="35.25" customHeight="1" x14ac:dyDescent="0.15">
      <c r="A10" s="107" t="s">
        <v>32</v>
      </c>
      <c r="B10" s="107"/>
      <c r="C10" s="107"/>
      <c r="D10" s="107"/>
      <c r="E10" s="107"/>
      <c r="F10" s="107"/>
      <c r="G10" s="107"/>
      <c r="H10" s="107"/>
      <c r="I10" s="107"/>
      <c r="J10" s="107"/>
      <c r="K10" s="107"/>
      <c r="L10" s="107"/>
      <c r="M10" s="107"/>
      <c r="N10" s="107"/>
      <c r="O10" s="107"/>
      <c r="P10" s="107"/>
    </row>
    <row r="11" spans="1:25" ht="35.25" customHeight="1" x14ac:dyDescent="0.15">
      <c r="A11" s="17"/>
      <c r="B11" s="17"/>
      <c r="C11" s="22" t="s">
        <v>19</v>
      </c>
      <c r="D11" s="22" t="s">
        <v>21</v>
      </c>
      <c r="E11" s="22" t="s">
        <v>20</v>
      </c>
      <c r="F11" s="108" t="s">
        <v>22</v>
      </c>
      <c r="G11" s="109"/>
      <c r="H11" s="110"/>
      <c r="I11" s="22" t="s">
        <v>23</v>
      </c>
      <c r="J11" s="23" t="s">
        <v>27</v>
      </c>
      <c r="K11" s="22" t="s">
        <v>24</v>
      </c>
      <c r="L11" s="22" t="s">
        <v>25</v>
      </c>
      <c r="M11" s="22" t="s">
        <v>26</v>
      </c>
      <c r="N11" s="22" t="s">
        <v>47</v>
      </c>
      <c r="P11" s="16"/>
      <c r="Q11" s="16"/>
      <c r="R11" s="16"/>
      <c r="S11" s="16"/>
      <c r="T11" s="8"/>
      <c r="U11" s="8"/>
      <c r="V11" s="10"/>
      <c r="W11" s="10"/>
      <c r="X11" s="10"/>
      <c r="Y11" s="10"/>
    </row>
    <row r="12" spans="1:25" ht="35.25" customHeight="1" x14ac:dyDescent="0.15">
      <c r="C12" s="28"/>
      <c r="D12" s="29"/>
      <c r="E12" s="29"/>
      <c r="F12" s="111"/>
      <c r="G12" s="112"/>
      <c r="H12" s="113"/>
      <c r="I12" s="29"/>
      <c r="J12" s="29"/>
      <c r="K12" s="29"/>
      <c r="L12" s="29"/>
      <c r="M12" s="29"/>
      <c r="N12" s="29"/>
      <c r="P12" s="16"/>
      <c r="Q12" s="16"/>
      <c r="R12" s="16"/>
      <c r="S12" s="16"/>
      <c r="T12" s="8"/>
      <c r="U12" s="8"/>
      <c r="V12" s="10"/>
      <c r="W12" s="10"/>
      <c r="X12" s="10"/>
      <c r="Y12" s="10"/>
    </row>
    <row r="13" spans="1:25" ht="18.75" x14ac:dyDescent="0.15">
      <c r="A13" s="15"/>
      <c r="B13" s="15"/>
      <c r="C13" s="16"/>
      <c r="D13" s="16"/>
      <c r="E13" s="16"/>
      <c r="F13" s="16"/>
      <c r="G13" s="16"/>
      <c r="H13" s="16"/>
      <c r="I13" s="16"/>
      <c r="J13" s="16"/>
      <c r="K13" s="8"/>
      <c r="L13" s="8"/>
      <c r="M13" s="10"/>
      <c r="N13" s="10"/>
      <c r="O13" s="10"/>
      <c r="P13" s="10"/>
    </row>
    <row r="14" spans="1:25" s="24" customFormat="1" ht="35.25" customHeight="1" x14ac:dyDescent="0.15">
      <c r="A14" s="41" t="s">
        <v>52</v>
      </c>
      <c r="B14" s="26"/>
      <c r="C14" s="27"/>
      <c r="D14" s="27"/>
      <c r="E14" s="27"/>
      <c r="F14" s="27"/>
      <c r="G14" s="27"/>
      <c r="H14" s="27"/>
      <c r="I14" s="27"/>
      <c r="J14" s="27"/>
      <c r="M14" s="25"/>
      <c r="N14" s="25"/>
      <c r="O14" s="25"/>
      <c r="P14" s="25"/>
    </row>
    <row r="15" spans="1:25" ht="28.5" customHeight="1" x14ac:dyDescent="0.15">
      <c r="A15" s="30" t="s">
        <v>15</v>
      </c>
      <c r="B15" s="11"/>
      <c r="C15" s="3"/>
      <c r="D15" s="3"/>
      <c r="E15" s="3"/>
      <c r="F15" s="3"/>
      <c r="G15" s="3"/>
      <c r="H15" s="3"/>
      <c r="I15" s="3"/>
      <c r="J15" s="3"/>
      <c r="K15" s="3"/>
      <c r="L15" s="3"/>
      <c r="M15" s="3"/>
      <c r="N15" s="3"/>
      <c r="O15" s="3"/>
      <c r="P15" s="3"/>
    </row>
    <row r="16" spans="1:25" ht="27.75" customHeight="1" x14ac:dyDescent="0.15">
      <c r="A16" s="48" t="s">
        <v>17</v>
      </c>
      <c r="B16" s="48"/>
      <c r="C16" s="48"/>
      <c r="D16" s="48"/>
      <c r="E16" s="48"/>
      <c r="F16" s="48"/>
      <c r="G16" s="48"/>
      <c r="H16" s="48"/>
      <c r="I16" s="48"/>
      <c r="J16" s="48"/>
      <c r="K16" s="48"/>
      <c r="L16" s="48"/>
      <c r="M16" s="48"/>
      <c r="N16" s="48"/>
      <c r="O16" s="48"/>
      <c r="P16" s="48"/>
    </row>
    <row r="17" spans="1:17" ht="27.75" customHeight="1" x14ac:dyDescent="0.15">
      <c r="A17" s="114" t="s">
        <v>48</v>
      </c>
      <c r="B17" s="114"/>
      <c r="C17" s="114"/>
      <c r="D17" s="114"/>
      <c r="E17" s="114"/>
      <c r="F17" s="114"/>
      <c r="G17" s="114"/>
      <c r="H17" s="114"/>
      <c r="I17" s="114"/>
      <c r="J17" s="114"/>
      <c r="K17" s="114"/>
      <c r="L17" s="114"/>
      <c r="M17" s="114"/>
      <c r="N17" s="114"/>
      <c r="O17" s="114"/>
      <c r="P17" s="114"/>
    </row>
    <row r="18" spans="1:17" ht="27.75" customHeight="1" x14ac:dyDescent="0.15">
      <c r="A18" s="48" t="s">
        <v>60</v>
      </c>
      <c r="B18" s="48"/>
      <c r="C18" s="48"/>
      <c r="D18" s="48"/>
      <c r="E18" s="48"/>
      <c r="F18" s="48"/>
      <c r="G18" s="48"/>
      <c r="H18" s="48"/>
      <c r="I18" s="48"/>
      <c r="J18" s="48"/>
      <c r="K18" s="48"/>
      <c r="L18" s="48"/>
      <c r="M18" s="48"/>
      <c r="N18" s="48"/>
      <c r="O18" s="48"/>
      <c r="P18" s="48"/>
    </row>
    <row r="19" spans="1:17" ht="27.75" customHeight="1" x14ac:dyDescent="0.15">
      <c r="A19" s="40" t="s">
        <v>61</v>
      </c>
      <c r="B19" s="40"/>
      <c r="C19" s="40"/>
      <c r="D19" s="40"/>
      <c r="E19" s="40"/>
      <c r="F19" s="40"/>
      <c r="G19" s="40"/>
      <c r="H19" s="40"/>
      <c r="I19" s="40"/>
      <c r="J19" s="40"/>
      <c r="K19" s="40"/>
      <c r="L19" s="40"/>
      <c r="M19" s="40"/>
      <c r="N19" s="40"/>
      <c r="O19" s="40"/>
      <c r="P19" s="40"/>
    </row>
    <row r="20" spans="1:17" ht="27.75" customHeight="1" x14ac:dyDescent="0.15">
      <c r="A20" s="48" t="s">
        <v>53</v>
      </c>
      <c r="B20" s="48"/>
      <c r="C20" s="48"/>
      <c r="D20" s="48"/>
      <c r="E20" s="48"/>
      <c r="F20" s="48"/>
      <c r="G20" s="48"/>
      <c r="H20" s="48"/>
      <c r="I20" s="48"/>
      <c r="J20" s="48"/>
      <c r="K20" s="48"/>
      <c r="L20" s="48"/>
      <c r="M20" s="48"/>
      <c r="N20" s="48"/>
      <c r="O20" s="48"/>
      <c r="P20" s="48"/>
    </row>
    <row r="21" spans="1:17" ht="27.75" customHeight="1" x14ac:dyDescent="0.15">
      <c r="A21" s="48" t="s">
        <v>58</v>
      </c>
      <c r="B21" s="48"/>
      <c r="C21" s="48"/>
      <c r="D21" s="48"/>
      <c r="E21" s="48"/>
      <c r="F21" s="48"/>
      <c r="G21" s="48"/>
      <c r="H21" s="48"/>
      <c r="I21" s="48"/>
      <c r="J21" s="48"/>
      <c r="K21" s="48"/>
      <c r="L21" s="48"/>
      <c r="M21" s="48"/>
      <c r="N21" s="48"/>
      <c r="O21" s="48"/>
      <c r="P21" s="48"/>
    </row>
    <row r="22" spans="1:17" ht="27.75" customHeight="1" x14ac:dyDescent="0.15">
      <c r="A22" s="48" t="s">
        <v>16</v>
      </c>
      <c r="B22" s="48"/>
      <c r="C22" s="48"/>
      <c r="D22" s="48"/>
      <c r="E22" s="48"/>
      <c r="F22" s="48"/>
      <c r="G22" s="48"/>
      <c r="H22" s="48"/>
      <c r="I22" s="48"/>
      <c r="J22" s="48"/>
      <c r="K22" s="48"/>
      <c r="L22" s="48"/>
      <c r="M22" s="48"/>
      <c r="N22" s="48"/>
      <c r="O22" s="48"/>
      <c r="P22" s="48"/>
    </row>
    <row r="23" spans="1:17" ht="14.25" thickBot="1" x14ac:dyDescent="0.2"/>
    <row r="24" spans="1:17" ht="52.5" customHeight="1" x14ac:dyDescent="0.15">
      <c r="A24" s="87" t="s">
        <v>4</v>
      </c>
      <c r="B24" s="89" t="s">
        <v>0</v>
      </c>
      <c r="C24" s="90"/>
      <c r="D24" s="89" t="s">
        <v>1</v>
      </c>
      <c r="E24" s="93"/>
      <c r="F24" s="93"/>
      <c r="G24" s="44" t="s">
        <v>56</v>
      </c>
      <c r="H24" s="95" t="s">
        <v>30</v>
      </c>
      <c r="I24" s="96"/>
      <c r="J24" s="99" t="s">
        <v>29</v>
      </c>
      <c r="K24" s="99" t="s">
        <v>28</v>
      </c>
      <c r="L24" s="101" t="s">
        <v>18</v>
      </c>
      <c r="M24" s="102"/>
      <c r="N24" s="102"/>
      <c r="O24" s="103"/>
      <c r="P24" s="104" t="s">
        <v>54</v>
      </c>
    </row>
    <row r="25" spans="1:17" ht="44.25" customHeight="1" thickBot="1" x14ac:dyDescent="0.2">
      <c r="A25" s="88"/>
      <c r="B25" s="91"/>
      <c r="C25" s="92"/>
      <c r="D25" s="91"/>
      <c r="E25" s="94"/>
      <c r="F25" s="94"/>
      <c r="G25" s="45" t="s">
        <v>57</v>
      </c>
      <c r="H25" s="97"/>
      <c r="I25" s="98"/>
      <c r="J25" s="100"/>
      <c r="K25" s="100"/>
      <c r="L25" s="12" t="s">
        <v>6</v>
      </c>
      <c r="M25" s="13" t="s">
        <v>5</v>
      </c>
      <c r="N25" s="13" t="s">
        <v>7</v>
      </c>
      <c r="O25" s="14" t="s">
        <v>3</v>
      </c>
      <c r="P25" s="105"/>
    </row>
    <row r="26" spans="1:17" ht="52.5" customHeight="1" thickBot="1" x14ac:dyDescent="0.2">
      <c r="A26" s="66"/>
      <c r="B26" s="80"/>
      <c r="C26" s="81"/>
      <c r="D26" s="82"/>
      <c r="E26" s="82"/>
      <c r="F26" s="83"/>
      <c r="G26" s="35"/>
      <c r="H26" s="84"/>
      <c r="I26" s="83"/>
      <c r="J26" s="18"/>
      <c r="K26" s="18"/>
      <c r="L26" s="19"/>
      <c r="M26" s="9"/>
      <c r="N26" s="9"/>
      <c r="O26" s="20">
        <f>SUM(L26:N26)</f>
        <v>0</v>
      </c>
      <c r="P26" s="21">
        <f>MIN(300,O26)</f>
        <v>0</v>
      </c>
      <c r="Q26" t="s">
        <v>56</v>
      </c>
    </row>
    <row r="27" spans="1:17" ht="23.25" customHeight="1" thickBot="1" x14ac:dyDescent="0.2">
      <c r="A27" s="67"/>
      <c r="B27" s="72" t="s">
        <v>9</v>
      </c>
      <c r="C27" s="73"/>
      <c r="D27" s="85"/>
      <c r="E27" s="85"/>
      <c r="F27" s="85"/>
      <c r="G27" s="85"/>
      <c r="H27" s="85"/>
      <c r="I27" s="85"/>
      <c r="J27" s="85"/>
      <c r="K27" s="85"/>
      <c r="L27" s="85"/>
      <c r="M27" s="85"/>
      <c r="N27" s="85"/>
      <c r="O27" s="86"/>
      <c r="P27" s="31">
        <f>SUM(P26:P26)</f>
        <v>0</v>
      </c>
      <c r="Q27" t="s">
        <v>57</v>
      </c>
    </row>
    <row r="28" spans="1:17" ht="35.25" customHeight="1" thickBot="1" x14ac:dyDescent="0.2">
      <c r="A28" s="67"/>
      <c r="B28" s="75" t="s">
        <v>35</v>
      </c>
      <c r="C28" s="76"/>
      <c r="D28" s="77" t="s">
        <v>36</v>
      </c>
      <c r="E28" s="73"/>
      <c r="F28" s="73"/>
      <c r="G28" s="73"/>
      <c r="H28" s="73"/>
      <c r="I28" s="78" t="s">
        <v>39</v>
      </c>
      <c r="J28" s="73"/>
      <c r="K28" s="73"/>
      <c r="L28" s="73"/>
      <c r="M28" s="78" t="s">
        <v>37</v>
      </c>
      <c r="N28" s="73"/>
      <c r="O28" s="73"/>
      <c r="P28" s="74"/>
    </row>
    <row r="29" spans="1:17" ht="52.5" customHeight="1" thickBot="1" x14ac:dyDescent="0.2">
      <c r="A29" s="66"/>
      <c r="B29" s="80"/>
      <c r="C29" s="81"/>
      <c r="D29" s="82"/>
      <c r="E29" s="82"/>
      <c r="F29" s="83"/>
      <c r="G29" s="35"/>
      <c r="H29" s="84"/>
      <c r="I29" s="83"/>
      <c r="J29" s="18"/>
      <c r="K29" s="18"/>
      <c r="L29" s="19"/>
      <c r="M29" s="9"/>
      <c r="N29" s="9"/>
      <c r="O29" s="20">
        <f>SUM(L29:N29)</f>
        <v>0</v>
      </c>
      <c r="P29" s="21">
        <f>MIN(300,O29)</f>
        <v>0</v>
      </c>
    </row>
    <row r="30" spans="1:17" ht="23.25" customHeight="1" thickBot="1" x14ac:dyDescent="0.2">
      <c r="A30" s="67"/>
      <c r="B30" s="72" t="s">
        <v>9</v>
      </c>
      <c r="C30" s="73"/>
      <c r="D30" s="73"/>
      <c r="E30" s="73"/>
      <c r="F30" s="73"/>
      <c r="G30" s="73"/>
      <c r="H30" s="73"/>
      <c r="I30" s="73"/>
      <c r="J30" s="73"/>
      <c r="K30" s="73"/>
      <c r="L30" s="73"/>
      <c r="M30" s="73"/>
      <c r="N30" s="73"/>
      <c r="O30" s="74"/>
      <c r="P30" s="4">
        <f>SUM(P29:P29)</f>
        <v>0</v>
      </c>
    </row>
    <row r="31" spans="1:17" ht="35.25" customHeight="1" thickBot="1" x14ac:dyDescent="0.2">
      <c r="A31" s="67"/>
      <c r="B31" s="75" t="s">
        <v>35</v>
      </c>
      <c r="C31" s="76"/>
      <c r="D31" s="77" t="s">
        <v>36</v>
      </c>
      <c r="E31" s="73"/>
      <c r="F31" s="73"/>
      <c r="G31" s="73"/>
      <c r="H31" s="73"/>
      <c r="I31" s="78" t="s">
        <v>39</v>
      </c>
      <c r="J31" s="73"/>
      <c r="K31" s="73"/>
      <c r="L31" s="73"/>
      <c r="M31" s="78" t="s">
        <v>37</v>
      </c>
      <c r="N31" s="73"/>
      <c r="O31" s="73"/>
      <c r="P31" s="74"/>
    </row>
    <row r="32" spans="1:17" ht="52.5" customHeight="1" thickBot="1" x14ac:dyDescent="0.2">
      <c r="A32" s="66"/>
      <c r="B32" s="80"/>
      <c r="C32" s="81"/>
      <c r="D32" s="82"/>
      <c r="E32" s="82"/>
      <c r="F32" s="83"/>
      <c r="G32" s="35"/>
      <c r="H32" s="84"/>
      <c r="I32" s="83"/>
      <c r="J32" s="18"/>
      <c r="K32" s="18"/>
      <c r="L32" s="19"/>
      <c r="M32" s="9"/>
      <c r="N32" s="9"/>
      <c r="O32" s="20">
        <f>SUM(L32:N32)</f>
        <v>0</v>
      </c>
      <c r="P32" s="21">
        <f>MIN(300,O32)</f>
        <v>0</v>
      </c>
    </row>
    <row r="33" spans="1:16" ht="23.25" customHeight="1" thickBot="1" x14ac:dyDescent="0.2">
      <c r="A33" s="67"/>
      <c r="B33" s="72" t="s">
        <v>9</v>
      </c>
      <c r="C33" s="73"/>
      <c r="D33" s="73"/>
      <c r="E33" s="73"/>
      <c r="F33" s="73"/>
      <c r="G33" s="73"/>
      <c r="H33" s="73"/>
      <c r="I33" s="73"/>
      <c r="J33" s="73"/>
      <c r="K33" s="73"/>
      <c r="L33" s="73"/>
      <c r="M33" s="73"/>
      <c r="N33" s="73"/>
      <c r="O33" s="74"/>
      <c r="P33" s="4">
        <f>SUM(P32:P32)</f>
        <v>0</v>
      </c>
    </row>
    <row r="34" spans="1:16" ht="35.25" customHeight="1" thickBot="1" x14ac:dyDescent="0.2">
      <c r="A34" s="67"/>
      <c r="B34" s="75" t="s">
        <v>35</v>
      </c>
      <c r="C34" s="76"/>
      <c r="D34" s="77" t="s">
        <v>36</v>
      </c>
      <c r="E34" s="73"/>
      <c r="F34" s="73"/>
      <c r="G34" s="73"/>
      <c r="H34" s="73"/>
      <c r="I34" s="78" t="s">
        <v>39</v>
      </c>
      <c r="J34" s="73"/>
      <c r="K34" s="73"/>
      <c r="L34" s="73"/>
      <c r="M34" s="78" t="s">
        <v>37</v>
      </c>
      <c r="N34" s="73"/>
      <c r="O34" s="73"/>
      <c r="P34" s="74"/>
    </row>
    <row r="35" spans="1:16" ht="52.5" customHeight="1" thickBot="1" x14ac:dyDescent="0.2">
      <c r="A35" s="66"/>
      <c r="B35" s="80"/>
      <c r="C35" s="81"/>
      <c r="D35" s="82"/>
      <c r="E35" s="82"/>
      <c r="F35" s="83"/>
      <c r="G35" s="35"/>
      <c r="H35" s="84"/>
      <c r="I35" s="83"/>
      <c r="J35" s="18"/>
      <c r="K35" s="18"/>
      <c r="L35" s="19"/>
      <c r="M35" s="9"/>
      <c r="N35" s="9"/>
      <c r="O35" s="20">
        <f>SUM(L35:N35)</f>
        <v>0</v>
      </c>
      <c r="P35" s="21">
        <f>MIN(300,O35)</f>
        <v>0</v>
      </c>
    </row>
    <row r="36" spans="1:16" ht="23.25" customHeight="1" thickBot="1" x14ac:dyDescent="0.2">
      <c r="A36" s="67"/>
      <c r="B36" s="72" t="s">
        <v>9</v>
      </c>
      <c r="C36" s="73"/>
      <c r="D36" s="73"/>
      <c r="E36" s="73"/>
      <c r="F36" s="73"/>
      <c r="G36" s="73"/>
      <c r="H36" s="73"/>
      <c r="I36" s="73"/>
      <c r="J36" s="73"/>
      <c r="K36" s="73"/>
      <c r="L36" s="73"/>
      <c r="M36" s="73"/>
      <c r="N36" s="73"/>
      <c r="O36" s="74"/>
      <c r="P36" s="4">
        <f>SUM(P35:P35)</f>
        <v>0</v>
      </c>
    </row>
    <row r="37" spans="1:16" ht="35.25" customHeight="1" thickBot="1" x14ac:dyDescent="0.2">
      <c r="A37" s="67"/>
      <c r="B37" s="75" t="s">
        <v>35</v>
      </c>
      <c r="C37" s="76"/>
      <c r="D37" s="77" t="s">
        <v>36</v>
      </c>
      <c r="E37" s="73"/>
      <c r="F37" s="73"/>
      <c r="G37" s="73"/>
      <c r="H37" s="73"/>
      <c r="I37" s="78" t="s">
        <v>39</v>
      </c>
      <c r="J37" s="73"/>
      <c r="K37" s="73"/>
      <c r="L37" s="73"/>
      <c r="M37" s="78" t="s">
        <v>37</v>
      </c>
      <c r="N37" s="73"/>
      <c r="O37" s="73"/>
      <c r="P37" s="74"/>
    </row>
    <row r="38" spans="1:16" ht="52.5" customHeight="1" thickBot="1" x14ac:dyDescent="0.2">
      <c r="A38" s="66"/>
      <c r="B38" s="80"/>
      <c r="C38" s="81"/>
      <c r="D38" s="82"/>
      <c r="E38" s="82"/>
      <c r="F38" s="83"/>
      <c r="G38" s="35"/>
      <c r="H38" s="84"/>
      <c r="I38" s="83"/>
      <c r="J38" s="18"/>
      <c r="K38" s="18"/>
      <c r="L38" s="19"/>
      <c r="M38" s="9"/>
      <c r="N38" s="9"/>
      <c r="O38" s="20">
        <f>SUM(L38:N38)</f>
        <v>0</v>
      </c>
      <c r="P38" s="21">
        <f>MIN(300,O38)</f>
        <v>0</v>
      </c>
    </row>
    <row r="39" spans="1:16" ht="23.25" customHeight="1" thickBot="1" x14ac:dyDescent="0.2">
      <c r="A39" s="67"/>
      <c r="B39" s="72" t="s">
        <v>9</v>
      </c>
      <c r="C39" s="73"/>
      <c r="D39" s="73"/>
      <c r="E39" s="73"/>
      <c r="F39" s="73"/>
      <c r="G39" s="73"/>
      <c r="H39" s="73"/>
      <c r="I39" s="73"/>
      <c r="J39" s="73"/>
      <c r="K39" s="73"/>
      <c r="L39" s="73"/>
      <c r="M39" s="73"/>
      <c r="N39" s="73"/>
      <c r="O39" s="74"/>
      <c r="P39" s="4">
        <f>SUM(P38:P38)</f>
        <v>0</v>
      </c>
    </row>
    <row r="40" spans="1:16" ht="35.25" customHeight="1" thickBot="1" x14ac:dyDescent="0.2">
      <c r="A40" s="67"/>
      <c r="B40" s="75" t="s">
        <v>35</v>
      </c>
      <c r="C40" s="76"/>
      <c r="D40" s="77" t="s">
        <v>36</v>
      </c>
      <c r="E40" s="73"/>
      <c r="F40" s="73"/>
      <c r="G40" s="73"/>
      <c r="H40" s="73"/>
      <c r="I40" s="78" t="s">
        <v>39</v>
      </c>
      <c r="J40" s="73"/>
      <c r="K40" s="73"/>
      <c r="L40" s="73"/>
      <c r="M40" s="78" t="s">
        <v>37</v>
      </c>
      <c r="N40" s="73"/>
      <c r="O40" s="73"/>
      <c r="P40" s="74"/>
    </row>
    <row r="41" spans="1:16" ht="52.5" customHeight="1" thickBot="1" x14ac:dyDescent="0.2">
      <c r="A41" s="66"/>
      <c r="B41" s="69"/>
      <c r="C41" s="70"/>
      <c r="D41" s="69"/>
      <c r="E41" s="71"/>
      <c r="F41" s="70"/>
      <c r="G41" s="37"/>
      <c r="H41" s="69"/>
      <c r="I41" s="70"/>
      <c r="J41" s="18"/>
      <c r="K41" s="18"/>
      <c r="L41" s="19"/>
      <c r="M41" s="9"/>
      <c r="N41" s="9"/>
      <c r="O41" s="20">
        <f>SUM(L41:N41)</f>
        <v>0</v>
      </c>
      <c r="P41" s="21">
        <f>MIN(300,O41)</f>
        <v>0</v>
      </c>
    </row>
    <row r="42" spans="1:16" ht="23.25" customHeight="1" thickBot="1" x14ac:dyDescent="0.2">
      <c r="A42" s="67"/>
      <c r="B42" s="72" t="s">
        <v>9</v>
      </c>
      <c r="C42" s="73"/>
      <c r="D42" s="73"/>
      <c r="E42" s="73"/>
      <c r="F42" s="73"/>
      <c r="G42" s="73"/>
      <c r="H42" s="73"/>
      <c r="I42" s="73"/>
      <c r="J42" s="73"/>
      <c r="K42" s="73"/>
      <c r="L42" s="73"/>
      <c r="M42" s="73"/>
      <c r="N42" s="73"/>
      <c r="O42" s="74"/>
      <c r="P42" s="4">
        <f>SUM(P41:P41)</f>
        <v>0</v>
      </c>
    </row>
    <row r="43" spans="1:16" ht="35.25" customHeight="1" thickBot="1" x14ac:dyDescent="0.2">
      <c r="A43" s="68"/>
      <c r="B43" s="75" t="s">
        <v>35</v>
      </c>
      <c r="C43" s="76"/>
      <c r="D43" s="77" t="s">
        <v>36</v>
      </c>
      <c r="E43" s="78"/>
      <c r="F43" s="78"/>
      <c r="G43" s="78"/>
      <c r="H43" s="78"/>
      <c r="I43" s="78" t="s">
        <v>39</v>
      </c>
      <c r="J43" s="78"/>
      <c r="K43" s="78"/>
      <c r="L43" s="78"/>
      <c r="M43" s="78" t="s">
        <v>37</v>
      </c>
      <c r="N43" s="78"/>
      <c r="O43" s="78"/>
      <c r="P43" s="79"/>
    </row>
    <row r="44" spans="1:16" ht="52.5" customHeight="1" thickBot="1" x14ac:dyDescent="0.2">
      <c r="A44" s="66"/>
      <c r="B44" s="69"/>
      <c r="C44" s="70"/>
      <c r="D44" s="69"/>
      <c r="E44" s="71"/>
      <c r="F44" s="70"/>
      <c r="G44" s="37"/>
      <c r="H44" s="69"/>
      <c r="I44" s="70"/>
      <c r="J44" s="18"/>
      <c r="K44" s="18"/>
      <c r="L44" s="19"/>
      <c r="M44" s="9"/>
      <c r="N44" s="9"/>
      <c r="O44" s="20">
        <f>SUM(L44:N44)</f>
        <v>0</v>
      </c>
      <c r="P44" s="21">
        <f>MIN(300,O44)</f>
        <v>0</v>
      </c>
    </row>
    <row r="45" spans="1:16" ht="23.25" customHeight="1" thickBot="1" x14ac:dyDescent="0.2">
      <c r="A45" s="67"/>
      <c r="B45" s="72" t="s">
        <v>9</v>
      </c>
      <c r="C45" s="73"/>
      <c r="D45" s="73"/>
      <c r="E45" s="73"/>
      <c r="F45" s="73"/>
      <c r="G45" s="73"/>
      <c r="H45" s="73"/>
      <c r="I45" s="73"/>
      <c r="J45" s="73"/>
      <c r="K45" s="73"/>
      <c r="L45" s="73"/>
      <c r="M45" s="73"/>
      <c r="N45" s="73"/>
      <c r="O45" s="74"/>
      <c r="P45" s="4">
        <f>SUM(P44:P44)</f>
        <v>0</v>
      </c>
    </row>
    <row r="46" spans="1:16" ht="35.25" customHeight="1" thickBot="1" x14ac:dyDescent="0.2">
      <c r="A46" s="68"/>
      <c r="B46" s="75" t="s">
        <v>35</v>
      </c>
      <c r="C46" s="76"/>
      <c r="D46" s="77" t="s">
        <v>36</v>
      </c>
      <c r="E46" s="78"/>
      <c r="F46" s="78"/>
      <c r="G46" s="78"/>
      <c r="H46" s="78"/>
      <c r="I46" s="78" t="s">
        <v>39</v>
      </c>
      <c r="J46" s="78"/>
      <c r="K46" s="78"/>
      <c r="L46" s="78"/>
      <c r="M46" s="78" t="s">
        <v>37</v>
      </c>
      <c r="N46" s="78"/>
      <c r="O46" s="78"/>
      <c r="P46" s="79"/>
    </row>
    <row r="47" spans="1:16" ht="52.5" customHeight="1" thickBot="1" x14ac:dyDescent="0.2">
      <c r="A47" s="66"/>
      <c r="B47" s="69"/>
      <c r="C47" s="70"/>
      <c r="D47" s="69"/>
      <c r="E47" s="71"/>
      <c r="F47" s="70"/>
      <c r="G47" s="37"/>
      <c r="H47" s="69"/>
      <c r="I47" s="70"/>
      <c r="J47" s="18"/>
      <c r="K47" s="18"/>
      <c r="L47" s="19"/>
      <c r="M47" s="9"/>
      <c r="N47" s="9"/>
      <c r="O47" s="20">
        <f>SUM(L47:N47)</f>
        <v>0</v>
      </c>
      <c r="P47" s="21">
        <f>MIN(300,O47)</f>
        <v>0</v>
      </c>
    </row>
    <row r="48" spans="1:16" ht="23.25" customHeight="1" thickBot="1" x14ac:dyDescent="0.2">
      <c r="A48" s="67"/>
      <c r="B48" s="72" t="s">
        <v>9</v>
      </c>
      <c r="C48" s="73"/>
      <c r="D48" s="73"/>
      <c r="E48" s="73"/>
      <c r="F48" s="73"/>
      <c r="G48" s="73"/>
      <c r="H48" s="73"/>
      <c r="I48" s="73"/>
      <c r="J48" s="73"/>
      <c r="K48" s="73"/>
      <c r="L48" s="73"/>
      <c r="M48" s="73"/>
      <c r="N48" s="73"/>
      <c r="O48" s="74"/>
      <c r="P48" s="4">
        <f>SUM(P47:P47)</f>
        <v>0</v>
      </c>
    </row>
    <row r="49" spans="1:16" ht="35.25" customHeight="1" thickBot="1" x14ac:dyDescent="0.2">
      <c r="A49" s="68"/>
      <c r="B49" s="75" t="s">
        <v>35</v>
      </c>
      <c r="C49" s="76"/>
      <c r="D49" s="77" t="s">
        <v>36</v>
      </c>
      <c r="E49" s="78"/>
      <c r="F49" s="78"/>
      <c r="G49" s="78"/>
      <c r="H49" s="78"/>
      <c r="I49" s="78" t="s">
        <v>39</v>
      </c>
      <c r="J49" s="78"/>
      <c r="K49" s="78"/>
      <c r="L49" s="78"/>
      <c r="M49" s="78" t="s">
        <v>37</v>
      </c>
      <c r="N49" s="78"/>
      <c r="O49" s="78"/>
      <c r="P49" s="79"/>
    </row>
    <row r="50" spans="1:16" ht="52.5" customHeight="1" thickBot="1" x14ac:dyDescent="0.2">
      <c r="A50" s="66"/>
      <c r="B50" s="69"/>
      <c r="C50" s="70"/>
      <c r="D50" s="69"/>
      <c r="E50" s="71"/>
      <c r="F50" s="70"/>
      <c r="G50" s="37"/>
      <c r="H50" s="69"/>
      <c r="I50" s="70"/>
      <c r="J50" s="18"/>
      <c r="K50" s="18"/>
      <c r="L50" s="19"/>
      <c r="M50" s="9"/>
      <c r="N50" s="9"/>
      <c r="O50" s="20">
        <f>SUM(L50:N50)</f>
        <v>0</v>
      </c>
      <c r="P50" s="21">
        <f>MIN(300,O50)</f>
        <v>0</v>
      </c>
    </row>
    <row r="51" spans="1:16" ht="23.25" customHeight="1" thickBot="1" x14ac:dyDescent="0.2">
      <c r="A51" s="67"/>
      <c r="B51" s="72" t="s">
        <v>9</v>
      </c>
      <c r="C51" s="73"/>
      <c r="D51" s="73"/>
      <c r="E51" s="73"/>
      <c r="F51" s="73"/>
      <c r="G51" s="73"/>
      <c r="H51" s="73"/>
      <c r="I51" s="73"/>
      <c r="J51" s="73"/>
      <c r="K51" s="73"/>
      <c r="L51" s="73"/>
      <c r="M51" s="73"/>
      <c r="N51" s="73"/>
      <c r="O51" s="74"/>
      <c r="P51" s="4">
        <f>SUM(P50:P50)</f>
        <v>0</v>
      </c>
    </row>
    <row r="52" spans="1:16" ht="35.25" customHeight="1" thickBot="1" x14ac:dyDescent="0.2">
      <c r="A52" s="68"/>
      <c r="B52" s="75" t="s">
        <v>35</v>
      </c>
      <c r="C52" s="76"/>
      <c r="D52" s="77" t="s">
        <v>36</v>
      </c>
      <c r="E52" s="78"/>
      <c r="F52" s="78"/>
      <c r="G52" s="78"/>
      <c r="H52" s="78"/>
      <c r="I52" s="78" t="s">
        <v>39</v>
      </c>
      <c r="J52" s="78"/>
      <c r="K52" s="78"/>
      <c r="L52" s="78"/>
      <c r="M52" s="78" t="s">
        <v>37</v>
      </c>
      <c r="N52" s="78"/>
      <c r="O52" s="78"/>
      <c r="P52" s="79"/>
    </row>
    <row r="53" spans="1:16" ht="41.25" customHeight="1" thickBot="1" x14ac:dyDescent="0.2">
      <c r="A53" s="60" t="s">
        <v>38</v>
      </c>
      <c r="B53" s="61"/>
      <c r="C53" s="62"/>
      <c r="D53" s="62"/>
      <c r="E53" s="62"/>
      <c r="F53" s="62"/>
      <c r="G53" s="62"/>
      <c r="H53" s="62"/>
      <c r="I53" s="62"/>
      <c r="J53" s="62"/>
      <c r="K53" s="62"/>
      <c r="L53" s="62"/>
      <c r="M53" s="62"/>
      <c r="N53" s="62"/>
      <c r="O53" s="63"/>
      <c r="P53" s="5">
        <f>SUM(P36,P33,P30,P27)</f>
        <v>0</v>
      </c>
    </row>
    <row r="54" spans="1:16" ht="18.75" customHeight="1" x14ac:dyDescent="0.15">
      <c r="A54" s="6" t="s">
        <v>42</v>
      </c>
      <c r="B54" s="6"/>
    </row>
    <row r="55" spans="1:16" ht="32.25" customHeight="1" thickBot="1" x14ac:dyDescent="0.2">
      <c r="A55" s="6" t="s">
        <v>10</v>
      </c>
    </row>
    <row r="56" spans="1:16" ht="52.5" customHeight="1" thickBot="1" x14ac:dyDescent="0.2">
      <c r="A56" s="49" t="s">
        <v>4</v>
      </c>
      <c r="B56" s="50" t="s">
        <v>0</v>
      </c>
      <c r="C56" s="50"/>
      <c r="D56" s="50" t="s">
        <v>1</v>
      </c>
      <c r="E56" s="50"/>
      <c r="F56" s="50"/>
      <c r="G56" s="38" t="s">
        <v>56</v>
      </c>
      <c r="H56" s="50" t="s">
        <v>2</v>
      </c>
      <c r="I56" s="50"/>
      <c r="J56" s="49" t="s">
        <v>13</v>
      </c>
      <c r="K56" s="49" t="s">
        <v>14</v>
      </c>
      <c r="L56" s="64" t="s">
        <v>50</v>
      </c>
      <c r="M56" s="65"/>
      <c r="N56" s="65"/>
      <c r="O56" s="65"/>
      <c r="P56" s="49" t="s">
        <v>8</v>
      </c>
    </row>
    <row r="57" spans="1:16" ht="30.75" customHeight="1" thickBot="1" x14ac:dyDescent="0.2">
      <c r="A57" s="50"/>
      <c r="B57" s="50"/>
      <c r="C57" s="50"/>
      <c r="D57" s="50"/>
      <c r="E57" s="50"/>
      <c r="F57" s="50"/>
      <c r="G57" s="39" t="s">
        <v>57</v>
      </c>
      <c r="H57" s="50"/>
      <c r="I57" s="50"/>
      <c r="J57" s="50"/>
      <c r="K57" s="50"/>
      <c r="L57" s="42" t="s">
        <v>6</v>
      </c>
      <c r="M57" s="42" t="s">
        <v>5</v>
      </c>
      <c r="N57" s="42" t="s">
        <v>7</v>
      </c>
      <c r="O57" s="43" t="s">
        <v>3</v>
      </c>
      <c r="P57" s="50"/>
    </row>
    <row r="58" spans="1:16" ht="58.5" customHeight="1" thickBot="1" x14ac:dyDescent="0.2">
      <c r="A58" s="51"/>
      <c r="B58" s="52" t="s">
        <v>49</v>
      </c>
      <c r="C58" s="52"/>
      <c r="D58" s="53" t="s">
        <v>41</v>
      </c>
      <c r="E58" s="53"/>
      <c r="F58" s="53"/>
      <c r="G58" s="36"/>
      <c r="H58" s="52" t="s">
        <v>12</v>
      </c>
      <c r="I58" s="52"/>
      <c r="J58" s="33">
        <v>540</v>
      </c>
      <c r="K58" s="33">
        <v>1500</v>
      </c>
      <c r="L58" s="34">
        <v>100</v>
      </c>
      <c r="M58" s="34">
        <v>200</v>
      </c>
      <c r="N58" s="34">
        <v>0</v>
      </c>
      <c r="O58" s="5">
        <f t="shared" ref="O58" si="0">SUM(L58:N58)</f>
        <v>300</v>
      </c>
      <c r="P58" s="5">
        <f t="shared" ref="P58" si="1">MIN(400,O58)</f>
        <v>300</v>
      </c>
    </row>
    <row r="59" spans="1:16" ht="54.95" customHeight="1" thickBot="1" x14ac:dyDescent="0.2">
      <c r="A59" s="51"/>
      <c r="B59" s="54" t="s">
        <v>35</v>
      </c>
      <c r="C59" s="54"/>
      <c r="D59" s="55" t="s">
        <v>55</v>
      </c>
      <c r="E59" s="56"/>
      <c r="F59" s="56"/>
      <c r="G59" s="56"/>
      <c r="H59" s="56"/>
      <c r="I59" s="57" t="s">
        <v>40</v>
      </c>
      <c r="J59" s="58"/>
      <c r="K59" s="58"/>
      <c r="L59" s="58"/>
      <c r="M59" s="57" t="s">
        <v>43</v>
      </c>
      <c r="N59" s="58"/>
      <c r="O59" s="58"/>
      <c r="P59" s="58"/>
    </row>
    <row r="60" spans="1:16" ht="27" customHeight="1" thickBot="1" x14ac:dyDescent="0.2">
      <c r="A60" s="51"/>
      <c r="B60" s="59" t="s">
        <v>9</v>
      </c>
      <c r="C60" s="59"/>
      <c r="D60" s="59"/>
      <c r="E60" s="59"/>
      <c r="F60" s="59"/>
      <c r="G60" s="59"/>
      <c r="H60" s="59"/>
      <c r="I60" s="59"/>
      <c r="J60" s="59"/>
      <c r="K60" s="59"/>
      <c r="L60" s="59"/>
      <c r="M60" s="59"/>
      <c r="N60" s="59"/>
      <c r="O60" s="59"/>
      <c r="P60" s="5">
        <f>SUM(P58:P58)</f>
        <v>300</v>
      </c>
    </row>
    <row r="61" spans="1:16" ht="38.25" customHeight="1" x14ac:dyDescent="0.15">
      <c r="B61" s="32" t="s">
        <v>44</v>
      </c>
      <c r="C61" s="46" t="s">
        <v>45</v>
      </c>
      <c r="D61" s="46"/>
      <c r="E61" s="46"/>
      <c r="F61" s="46"/>
      <c r="G61" s="46"/>
      <c r="H61" s="46"/>
      <c r="I61" s="46"/>
      <c r="J61" s="46"/>
      <c r="K61" s="46"/>
      <c r="L61" s="46"/>
      <c r="M61" s="46"/>
      <c r="N61" s="46"/>
      <c r="O61" s="46"/>
      <c r="P61" s="46"/>
    </row>
    <row r="62" spans="1:16" ht="27" customHeight="1" x14ac:dyDescent="0.15">
      <c r="C62" s="47" t="s">
        <v>46</v>
      </c>
      <c r="D62" s="47"/>
      <c r="E62" s="47"/>
      <c r="F62" s="47"/>
      <c r="G62" s="47"/>
      <c r="H62" s="47"/>
      <c r="I62" s="47"/>
      <c r="J62" s="47"/>
      <c r="K62" s="47"/>
      <c r="L62" s="47"/>
      <c r="M62" s="47"/>
      <c r="N62" s="47"/>
      <c r="O62" s="47"/>
      <c r="P62" s="47"/>
    </row>
  </sheetData>
  <mergeCells count="125">
    <mergeCell ref="A9:J9"/>
    <mergeCell ref="A10:P10"/>
    <mergeCell ref="F11:H11"/>
    <mergeCell ref="F12:H12"/>
    <mergeCell ref="A16:P16"/>
    <mergeCell ref="A17:P17"/>
    <mergeCell ref="A1:P1"/>
    <mergeCell ref="A2:P2"/>
    <mergeCell ref="A3:P3"/>
    <mergeCell ref="A5:P5"/>
    <mergeCell ref="A7:C7"/>
    <mergeCell ref="D7:J7"/>
    <mergeCell ref="A18:P18"/>
    <mergeCell ref="A20:P20"/>
    <mergeCell ref="A22:P22"/>
    <mergeCell ref="A24:A25"/>
    <mergeCell ref="B24:C25"/>
    <mergeCell ref="D24:F25"/>
    <mergeCell ref="H24:I25"/>
    <mergeCell ref="J24:J25"/>
    <mergeCell ref="K24:K25"/>
    <mergeCell ref="L24:O24"/>
    <mergeCell ref="P24:P25"/>
    <mergeCell ref="A26:A28"/>
    <mergeCell ref="B26:C26"/>
    <mergeCell ref="D26:F26"/>
    <mergeCell ref="H26:I26"/>
    <mergeCell ref="B27:O27"/>
    <mergeCell ref="B28:C28"/>
    <mergeCell ref="D28:H28"/>
    <mergeCell ref="I28:L28"/>
    <mergeCell ref="M28:P28"/>
    <mergeCell ref="A29:A31"/>
    <mergeCell ref="B29:C29"/>
    <mergeCell ref="D29:F29"/>
    <mergeCell ref="H29:I29"/>
    <mergeCell ref="B30:O30"/>
    <mergeCell ref="B31:C31"/>
    <mergeCell ref="D31:H31"/>
    <mergeCell ref="I31:L31"/>
    <mergeCell ref="M31:P31"/>
    <mergeCell ref="A32:A34"/>
    <mergeCell ref="B32:C32"/>
    <mergeCell ref="D32:F32"/>
    <mergeCell ref="H32:I32"/>
    <mergeCell ref="B33:O33"/>
    <mergeCell ref="B34:C34"/>
    <mergeCell ref="D34:H34"/>
    <mergeCell ref="I34:L34"/>
    <mergeCell ref="M34:P34"/>
    <mergeCell ref="A35:A37"/>
    <mergeCell ref="B35:C35"/>
    <mergeCell ref="D35:F35"/>
    <mergeCell ref="H35:I35"/>
    <mergeCell ref="B36:O36"/>
    <mergeCell ref="B37:C37"/>
    <mergeCell ref="D37:H37"/>
    <mergeCell ref="I37:L37"/>
    <mergeCell ref="M37:P37"/>
    <mergeCell ref="A38:A40"/>
    <mergeCell ref="B38:C38"/>
    <mergeCell ref="D38:F38"/>
    <mergeCell ref="H38:I38"/>
    <mergeCell ref="B39:O39"/>
    <mergeCell ref="B40:C40"/>
    <mergeCell ref="D40:H40"/>
    <mergeCell ref="I40:L40"/>
    <mergeCell ref="M40:P40"/>
    <mergeCell ref="A41:A43"/>
    <mergeCell ref="B41:C41"/>
    <mergeCell ref="D41:F41"/>
    <mergeCell ref="H41:I41"/>
    <mergeCell ref="B42:O42"/>
    <mergeCell ref="B43:C43"/>
    <mergeCell ref="D43:H43"/>
    <mergeCell ref="I43:L43"/>
    <mergeCell ref="M43:P43"/>
    <mergeCell ref="A44:A46"/>
    <mergeCell ref="B44:C44"/>
    <mergeCell ref="D44:F44"/>
    <mergeCell ref="H44:I44"/>
    <mergeCell ref="B45:O45"/>
    <mergeCell ref="B46:C46"/>
    <mergeCell ref="D46:H46"/>
    <mergeCell ref="I46:L46"/>
    <mergeCell ref="M46:P46"/>
    <mergeCell ref="H50:I50"/>
    <mergeCell ref="B51:O51"/>
    <mergeCell ref="B52:C52"/>
    <mergeCell ref="D52:H52"/>
    <mergeCell ref="I52:L52"/>
    <mergeCell ref="M52:P52"/>
    <mergeCell ref="A47:A49"/>
    <mergeCell ref="B47:C47"/>
    <mergeCell ref="D47:F47"/>
    <mergeCell ref="H47:I47"/>
    <mergeCell ref="B48:O48"/>
    <mergeCell ref="B49:C49"/>
    <mergeCell ref="D49:H49"/>
    <mergeCell ref="I49:L49"/>
    <mergeCell ref="M49:P49"/>
    <mergeCell ref="C61:P61"/>
    <mergeCell ref="C62:P62"/>
    <mergeCell ref="A21:P21"/>
    <mergeCell ref="P56:P57"/>
    <mergeCell ref="A58:A60"/>
    <mergeCell ref="B58:C58"/>
    <mergeCell ref="D58:F58"/>
    <mergeCell ref="H58:I58"/>
    <mergeCell ref="B59:C59"/>
    <mergeCell ref="D59:H59"/>
    <mergeCell ref="I59:L59"/>
    <mergeCell ref="M59:P59"/>
    <mergeCell ref="B60:O60"/>
    <mergeCell ref="A53:O53"/>
    <mergeCell ref="A56:A57"/>
    <mergeCell ref="B56:C57"/>
    <mergeCell ref="D56:F57"/>
    <mergeCell ref="H56:I57"/>
    <mergeCell ref="J56:J57"/>
    <mergeCell ref="K56:K57"/>
    <mergeCell ref="L56:O56"/>
    <mergeCell ref="A50:A52"/>
    <mergeCell ref="B50:C50"/>
    <mergeCell ref="D50:F50"/>
  </mergeCells>
  <phoneticPr fontId="1"/>
  <dataValidations count="1">
    <dataValidation type="list" allowBlank="1" showInputMessage="1" showErrorMessage="1" sqref="G26 G29 G32 G35 G38 G41 G44 G47 G50" xr:uid="{00000000-0002-0000-0000-000000000000}">
      <formula1>$Q$26:$Q$27</formula1>
    </dataValidation>
  </dataValidations>
  <pageMargins left="0.70866141732283472" right="0.70866141732283472" top="0.74803149606299213" bottom="0.74803149606299213" header="0.31496062992125984" footer="0.31496062992125984"/>
  <pageSetup paperSize="9" scale="43" orientation="portrait" r:id="rId1"/>
  <rowBreaks count="1" manualBreakCount="1">
    <brk id="5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R8要望調書 </vt:lpstr>
      <vt:lpstr>'R8要望調書 '!Print_Area</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徳永　有香</cp:lastModifiedBy>
  <cp:lastPrinted>2025-07-08T08:41:33Z</cp:lastPrinted>
  <dcterms:created xsi:type="dcterms:W3CDTF">2020-06-12T02:33:02Z</dcterms:created>
  <dcterms:modified xsi:type="dcterms:W3CDTF">2026-07-31T01:40:56Z</dcterms:modified>
</cp:coreProperties>
</file>