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緑化県営林係（緑化）\R08\N5　ワンヘルスの森\03　ワンヘルスの森づくり事業\02_「ワンヘルスの森 四王寺ビジターセンター（仮称）」施設基本・実施設計\01_事前伺い\"/>
    </mc:Choice>
  </mc:AlternateContent>
  <xr:revisionPtr revIDLastSave="0" documentId="13_ncr:1_{D06A384A-6323-4A90-8049-92F65A936B2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業務主任技術者の経歴等" sheetId="26" r:id="rId1"/>
    <sheet name="意匠・構造担当者の経歴等" sheetId="30" r:id="rId2"/>
    <sheet name="電気・機械担当者の経歴等" sheetId="34" r:id="rId3"/>
  </sheets>
  <definedNames>
    <definedName name="_xlnm.Print_Area" localSheetId="1">意匠・構造担当者の経歴等!$A$1:$T$29</definedName>
    <definedName name="_xlnm.Print_Area" localSheetId="0">業務主任技術者の経歴等!$A$1:$T$15</definedName>
    <definedName name="_xlnm.Print_Area" localSheetId="2">電気・機械担当者の経歴等!$A$1:$T$29</definedName>
    <definedName name="_xlnm.Print_Titles" localSheetId="1">意匠・構造担当者の経歴等!$1:$4</definedName>
    <definedName name="_xlnm.Print_Titles" localSheetId="0">業務主任技術者の経歴等!$1:$4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30" l="1"/>
  <c r="L23" i="30"/>
  <c r="S15" i="34"/>
  <c r="S15" i="26"/>
  <c r="S15" i="30" l="1"/>
  <c r="S29" i="34" l="1"/>
  <c r="L23" i="34"/>
  <c r="X40" i="34"/>
  <c r="W40" i="34"/>
  <c r="L9" i="34"/>
  <c r="L9" i="30" l="1"/>
  <c r="L9" i="26"/>
</calcChain>
</file>

<file path=xl/sharedStrings.xml><?xml version="1.0" encoding="utf-8"?>
<sst xmlns="http://schemas.openxmlformats.org/spreadsheetml/2006/main" count="166" uniqueCount="41">
  <si>
    <t>氏名</t>
    <rPh sb="0" eb="2">
      <t>シメイ</t>
    </rPh>
    <phoneticPr fontId="1"/>
  </si>
  <si>
    <t>から</t>
    <phoneticPr fontId="1"/>
  </si>
  <si>
    <t>まで</t>
    <phoneticPr fontId="1"/>
  </si>
  <si>
    <t>㎡</t>
    <phoneticPr fontId="1"/>
  </si>
  <si>
    <t>として従事</t>
    <rPh sb="3" eb="5">
      <t>ジュウジ</t>
    </rPh>
    <phoneticPr fontId="1"/>
  </si>
  <si>
    <t>一級建築士</t>
    <rPh sb="0" eb="2">
      <t>イッキュウ</t>
    </rPh>
    <rPh sb="2" eb="5">
      <t>ケンチクシ</t>
    </rPh>
    <phoneticPr fontId="1"/>
  </si>
  <si>
    <t>生年月日</t>
    <rPh sb="0" eb="2">
      <t>セイネン</t>
    </rPh>
    <rPh sb="2" eb="4">
      <t>ガッピ</t>
    </rPh>
    <phoneticPr fontId="1"/>
  </si>
  <si>
    <t>(ｱ)</t>
    <phoneticPr fontId="1"/>
  </si>
  <si>
    <t>(ｲ)</t>
    <phoneticPr fontId="1"/>
  </si>
  <si>
    <t>(ｳ)</t>
    <phoneticPr fontId="1"/>
  </si>
  <si>
    <t>(ｴ)</t>
    <phoneticPr fontId="1"/>
  </si>
  <si>
    <t>業務主任技術者</t>
    <rPh sb="0" eb="2">
      <t>ギョウム</t>
    </rPh>
    <rPh sb="2" eb="4">
      <t>シュニン</t>
    </rPh>
    <rPh sb="4" eb="7">
      <t>ギジュツシャ</t>
    </rPh>
    <phoneticPr fontId="1"/>
  </si>
  <si>
    <t>実務主任技術者</t>
    <rPh sb="0" eb="2">
      <t>ジツム</t>
    </rPh>
    <rPh sb="2" eb="4">
      <t>シュニン</t>
    </rPh>
    <rPh sb="4" eb="7">
      <t>ギジュツシャ</t>
    </rPh>
    <phoneticPr fontId="1"/>
  </si>
  <si>
    <t>業務主任技術者の経歴等</t>
    <rPh sb="0" eb="2">
      <t>ギョウム</t>
    </rPh>
    <rPh sb="2" eb="4">
      <t>シュニン</t>
    </rPh>
    <rPh sb="4" eb="7">
      <t>ギジュツシャ</t>
    </rPh>
    <rPh sb="8" eb="10">
      <t>ケイレキ</t>
    </rPh>
    <rPh sb="10" eb="11">
      <t>トウ</t>
    </rPh>
    <phoneticPr fontId="1"/>
  </si>
  <si>
    <t>(a)業務名</t>
    <rPh sb="3" eb="5">
      <t>ギョウム</t>
    </rPh>
    <rPh sb="5" eb="6">
      <t>メイ</t>
    </rPh>
    <phoneticPr fontId="1"/>
  </si>
  <si>
    <t>(b)受注形態</t>
    <rPh sb="3" eb="5">
      <t>ジュチュウ</t>
    </rPh>
    <rPh sb="5" eb="7">
      <t>ケイタイ</t>
    </rPh>
    <phoneticPr fontId="1"/>
  </si>
  <si>
    <t>(c)履行期間</t>
    <rPh sb="3" eb="5">
      <t>リコウ</t>
    </rPh>
    <rPh sb="5" eb="7">
      <t>キカン</t>
    </rPh>
    <phoneticPr fontId="1"/>
  </si>
  <si>
    <t>(d)施設用途</t>
    <rPh sb="3" eb="5">
      <t>シセツ</t>
    </rPh>
    <rPh sb="5" eb="7">
      <t>ヨウト</t>
    </rPh>
    <phoneticPr fontId="1"/>
  </si>
  <si>
    <t>(e)延べ面積</t>
    <rPh sb="3" eb="4">
      <t>ノ</t>
    </rPh>
    <rPh sb="5" eb="7">
      <t>メンセキ</t>
    </rPh>
    <phoneticPr fontId="1"/>
  </si>
  <si>
    <t>（ｆ）工種</t>
    <rPh sb="3" eb="5">
      <t>コウシュ</t>
    </rPh>
    <phoneticPr fontId="1"/>
  </si>
  <si>
    <t>(g)実績の種類</t>
    <rPh sb="3" eb="5">
      <t>ジッセキ</t>
    </rPh>
    <rPh sb="6" eb="8">
      <t>シュルイ</t>
    </rPh>
    <phoneticPr fontId="1"/>
  </si>
  <si>
    <t>(h)従事した立場</t>
    <rPh sb="3" eb="5">
      <t>ジュウジ</t>
    </rPh>
    <rPh sb="7" eb="9">
      <t>タチバ</t>
    </rPh>
    <phoneticPr fontId="1"/>
  </si>
  <si>
    <t>※　資格者証の写しを添付</t>
    <rPh sb="2" eb="4">
      <t>シカク</t>
    </rPh>
    <rPh sb="4" eb="5">
      <t>シャ</t>
    </rPh>
    <rPh sb="5" eb="6">
      <t>ショウ</t>
    </rPh>
    <rPh sb="7" eb="8">
      <t>ウツ</t>
    </rPh>
    <rPh sb="10" eb="12">
      <t>テンプ</t>
    </rPh>
    <phoneticPr fontId="1"/>
  </si>
  <si>
    <t>保有資格等</t>
    <rPh sb="0" eb="2">
      <t>ホユウ</t>
    </rPh>
    <rPh sb="2" eb="4">
      <t>シカク</t>
    </rPh>
    <rPh sb="4" eb="5">
      <t>トウ</t>
    </rPh>
    <phoneticPr fontId="1"/>
  </si>
  <si>
    <t>(ｵ)-ｂ</t>
    <phoneticPr fontId="1"/>
  </si>
  <si>
    <t>※　設計対象面積を記入
※　設計対象面積及び工種が分かる図面を添付</t>
    <rPh sb="2" eb="4">
      <t>セッケイ</t>
    </rPh>
    <rPh sb="4" eb="6">
      <t>タイショウ</t>
    </rPh>
    <rPh sb="6" eb="8">
      <t>メンセキ</t>
    </rPh>
    <rPh sb="9" eb="11">
      <t>キニュウ</t>
    </rPh>
    <rPh sb="15" eb="17">
      <t>セッケイ</t>
    </rPh>
    <rPh sb="17" eb="19">
      <t>タイショウ</t>
    </rPh>
    <rPh sb="19" eb="21">
      <t>メンセキ</t>
    </rPh>
    <rPh sb="21" eb="22">
      <t>オヨ</t>
    </rPh>
    <rPh sb="23" eb="25">
      <t>コウシュ</t>
    </rPh>
    <rPh sb="26" eb="27">
      <t>ワ</t>
    </rPh>
    <rPh sb="29" eb="31">
      <t>ズメン</t>
    </rPh>
    <rPh sb="32" eb="34">
      <t>テンプ</t>
    </rPh>
    <phoneticPr fontId="1"/>
  </si>
  <si>
    <t>同種の実績</t>
    <rPh sb="0" eb="2">
      <t>ドウシュ</t>
    </rPh>
    <rPh sb="3" eb="5">
      <t>ジッセキ</t>
    </rPh>
    <phoneticPr fontId="1"/>
  </si>
  <si>
    <t>業務主任技術者</t>
    <rPh sb="0" eb="2">
      <t>ギョウム</t>
    </rPh>
    <rPh sb="2" eb="4">
      <t>シュニン</t>
    </rPh>
    <rPh sb="4" eb="7">
      <t>ギジュツシャ</t>
    </rPh>
    <phoneticPr fontId="1"/>
  </si>
  <si>
    <t>実務主任技術者</t>
    <rPh sb="0" eb="2">
      <t>ジツム</t>
    </rPh>
    <rPh sb="2" eb="4">
      <t>シュニン</t>
    </rPh>
    <rPh sb="4" eb="7">
      <t>ギジュツシャ</t>
    </rPh>
    <phoneticPr fontId="1"/>
  </si>
  <si>
    <t>担当技術者</t>
    <rPh sb="0" eb="2">
      <t>タントウ</t>
    </rPh>
    <rPh sb="2" eb="5">
      <t>ギジュツシャ</t>
    </rPh>
    <phoneticPr fontId="1"/>
  </si>
  <si>
    <t>類似の実績</t>
    <rPh sb="0" eb="2">
      <t>ルイジ</t>
    </rPh>
    <rPh sb="3" eb="5">
      <t>ジッセキ</t>
    </rPh>
    <phoneticPr fontId="1"/>
  </si>
  <si>
    <t>評価係数</t>
    <rPh sb="0" eb="2">
      <t>ヒョウカ</t>
    </rPh>
    <rPh sb="2" eb="4">
      <t>ケイスウ</t>
    </rPh>
    <phoneticPr fontId="1"/>
  </si>
  <si>
    <t>評価点</t>
    <rPh sb="0" eb="2">
      <t>ヒョウカ</t>
    </rPh>
    <rPh sb="2" eb="3">
      <t>テン</t>
    </rPh>
    <phoneticPr fontId="1"/>
  </si>
  <si>
    <t>配点</t>
    <rPh sb="0" eb="2">
      <t>ハイテン</t>
    </rPh>
    <phoneticPr fontId="1"/>
  </si>
  <si>
    <t>実務主任技術者(意匠)の経歴等</t>
    <rPh sb="0" eb="2">
      <t>ジツム</t>
    </rPh>
    <rPh sb="2" eb="4">
      <t>シュニン</t>
    </rPh>
    <rPh sb="4" eb="7">
      <t>ギジュツシャ</t>
    </rPh>
    <rPh sb="8" eb="10">
      <t>イショウ</t>
    </rPh>
    <rPh sb="12" eb="14">
      <t>ケイレキ</t>
    </rPh>
    <rPh sb="14" eb="15">
      <t>トウ</t>
    </rPh>
    <phoneticPr fontId="1"/>
  </si>
  <si>
    <t>実務主任技術者(構造)の経歴等</t>
    <rPh sb="0" eb="2">
      <t>ジツム</t>
    </rPh>
    <rPh sb="2" eb="4">
      <t>シュニン</t>
    </rPh>
    <rPh sb="4" eb="7">
      <t>ギジュツシャ</t>
    </rPh>
    <rPh sb="8" eb="10">
      <t>コウゾウ</t>
    </rPh>
    <rPh sb="12" eb="14">
      <t>ケイレキ</t>
    </rPh>
    <rPh sb="14" eb="15">
      <t>トウ</t>
    </rPh>
    <phoneticPr fontId="1"/>
  </si>
  <si>
    <t>実務主任技術者(電気)の経歴等</t>
    <rPh sb="0" eb="2">
      <t>ジツム</t>
    </rPh>
    <rPh sb="2" eb="4">
      <t>シュニン</t>
    </rPh>
    <rPh sb="4" eb="7">
      <t>ギジュツシャ</t>
    </rPh>
    <rPh sb="8" eb="10">
      <t>デンキ</t>
    </rPh>
    <rPh sb="12" eb="14">
      <t>ケイレキ</t>
    </rPh>
    <rPh sb="14" eb="15">
      <t>トウ</t>
    </rPh>
    <phoneticPr fontId="1"/>
  </si>
  <si>
    <t>実務主任技術者(機械)の経歴等</t>
    <rPh sb="0" eb="2">
      <t>ジツム</t>
    </rPh>
    <rPh sb="2" eb="4">
      <t>シュニン</t>
    </rPh>
    <rPh sb="4" eb="7">
      <t>ギジュツシャ</t>
    </rPh>
    <rPh sb="8" eb="10">
      <t>キカイ</t>
    </rPh>
    <rPh sb="12" eb="14">
      <t>ケイレキ</t>
    </rPh>
    <rPh sb="14" eb="15">
      <t>トウ</t>
    </rPh>
    <phoneticPr fontId="1"/>
  </si>
  <si>
    <t>所属事務所の名称</t>
    <rPh sb="0" eb="2">
      <t>ショゾク</t>
    </rPh>
    <rPh sb="2" eb="5">
      <t>ジムショ</t>
    </rPh>
    <rPh sb="6" eb="8">
      <t>メイショウ</t>
    </rPh>
    <phoneticPr fontId="1"/>
  </si>
  <si>
    <t>同種業務の実績</t>
    <rPh sb="2" eb="4">
      <t>ギョウム</t>
    </rPh>
    <rPh sb="5" eb="7">
      <t>ジッセキ</t>
    </rPh>
    <phoneticPr fontId="1"/>
  </si>
  <si>
    <t>（様式７）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</si>
</sst>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2" borderId="17" xfId="0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2" fontId="0" fillId="3" borderId="0" xfId="0" applyNumberFormat="1" applyFill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shrinkToFit="1"/>
    </xf>
    <xf numFmtId="0" fontId="0" fillId="2" borderId="8" xfId="0" applyFill="1" applyBorder="1">
      <alignment vertical="center"/>
    </xf>
    <xf numFmtId="0" fontId="0" fillId="4" borderId="14" xfId="0" applyFill="1" applyBorder="1" applyProtection="1">
      <alignment vertical="center"/>
      <protection locked="0"/>
    </xf>
    <xf numFmtId="0" fontId="0" fillId="4" borderId="11" xfId="0" applyFill="1" applyBorder="1" applyProtection="1">
      <alignment vertical="center"/>
      <protection locked="0"/>
    </xf>
    <xf numFmtId="0" fontId="0" fillId="2" borderId="5" xfId="0" applyFill="1" applyBorder="1">
      <alignment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>
      <alignment vertical="center"/>
    </xf>
    <xf numFmtId="38" fontId="0" fillId="4" borderId="12" xfId="3" applyFont="1" applyFill="1" applyBorder="1" applyAlignment="1" applyProtection="1">
      <alignment vertical="center"/>
      <protection locked="0"/>
    </xf>
    <xf numFmtId="38" fontId="0" fillId="4" borderId="9" xfId="3" applyFont="1" applyFill="1" applyBorder="1" applyAlignment="1" applyProtection="1">
      <alignment vertical="center"/>
      <protection locked="0"/>
    </xf>
    <xf numFmtId="38" fontId="0" fillId="0" borderId="9" xfId="3" applyFont="1" applyBorder="1" applyAlignment="1">
      <alignment vertical="center"/>
    </xf>
    <xf numFmtId="38" fontId="0" fillId="0" borderId="13" xfId="3" applyFont="1" applyBorder="1" applyAlignment="1">
      <alignment vertical="center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38" fontId="0" fillId="4" borderId="12" xfId="3" applyFont="1" applyFill="1" applyBorder="1" applyAlignment="1" applyProtection="1">
      <alignment horizontal="left" vertical="center"/>
      <protection locked="0"/>
    </xf>
    <xf numFmtId="38" fontId="0" fillId="4" borderId="9" xfId="3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4" borderId="9" xfId="0" applyFill="1" applyBorder="1" applyAlignment="1" applyProtection="1">
      <alignment vertical="center" wrapText="1"/>
      <protection locked="0"/>
    </xf>
    <xf numFmtId="0" fontId="0" fillId="4" borderId="10" xfId="0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>
      <alignment horizontal="left" vertical="center"/>
    </xf>
    <xf numFmtId="0" fontId="0" fillId="2" borderId="18" xfId="0" applyFill="1" applyBorder="1" applyAlignment="1">
      <alignment vertical="center" textRotation="255" wrapText="1"/>
    </xf>
    <xf numFmtId="0" fontId="0" fillId="2" borderId="19" xfId="0" applyFill="1" applyBorder="1" applyAlignment="1">
      <alignment vertical="center" textRotation="255" wrapText="1"/>
    </xf>
    <xf numFmtId="0" fontId="0" fillId="5" borderId="11" xfId="0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176" fontId="0" fillId="4" borderId="7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6" xfId="0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176" fontId="0" fillId="4" borderId="4" xfId="0" applyNumberFormat="1" applyFill="1" applyBorder="1" applyAlignment="1" applyProtection="1">
      <alignment horizontal="left" vertical="center"/>
      <protection locked="0"/>
    </xf>
    <xf numFmtId="176" fontId="0" fillId="4" borderId="1" xfId="0" applyNumberFormat="1" applyFill="1" applyBorder="1" applyAlignment="1" applyProtection="1">
      <alignment horizontal="left" vertical="center"/>
      <protection locked="0"/>
    </xf>
    <xf numFmtId="176" fontId="0" fillId="4" borderId="2" xfId="0" applyNumberForma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2" borderId="22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3" xfId="0" applyFill="1" applyBorder="1">
      <alignment vertical="center"/>
    </xf>
    <xf numFmtId="0" fontId="8" fillId="2" borderId="3" xfId="0" applyFont="1" applyFill="1" applyBorder="1">
      <alignment vertical="center"/>
    </xf>
    <xf numFmtId="0" fontId="0" fillId="2" borderId="31" xfId="0" applyFill="1" applyBorder="1" applyAlignment="1">
      <alignment horizontal="left" vertical="center" wrapText="1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2" borderId="23" xfId="0" applyFill="1" applyBorder="1">
      <alignment vertical="center"/>
    </xf>
    <xf numFmtId="0" fontId="0" fillId="2" borderId="30" xfId="0" applyFill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3" borderId="11" xfId="0" applyFill="1" applyBorder="1">
      <alignment vertical="center"/>
    </xf>
  </cellXfs>
  <cellStyles count="4">
    <cellStyle name="桁区切り" xfId="3" builtinId="6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9" defaultPivotStyle="PivotStyleLight16"/>
  <colors>
    <mruColors>
      <color rgb="FFFFFF99"/>
      <color rgb="FFB2B2B2"/>
      <color rgb="FFFFFFCC"/>
      <color rgb="FFEAEAEA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6"/>
  <sheetViews>
    <sheetView view="pageBreakPreview" zoomScaleNormal="100" zoomScaleSheetLayoutView="100" workbookViewId="0">
      <selection activeCell="N15" sqref="N15:P15"/>
    </sheetView>
  </sheetViews>
  <sheetFormatPr defaultColWidth="4.25" defaultRowHeight="24" customHeight="1" x14ac:dyDescent="0.15"/>
  <cols>
    <col min="1" max="1" width="5" customWidth="1"/>
    <col min="22" max="29" width="8.625" customWidth="1"/>
  </cols>
  <sheetData>
    <row r="1" spans="1:26" ht="24" customHeight="1" x14ac:dyDescent="0.15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</row>
    <row r="2" spans="1:26" ht="24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</row>
    <row r="3" spans="1:26" ht="24" customHeight="1" x14ac:dyDescent="0.15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24" customHeight="1" x14ac:dyDescent="0.15">
      <c r="A4" s="2" t="s">
        <v>7</v>
      </c>
      <c r="B4" s="54" t="s">
        <v>0</v>
      </c>
      <c r="C4" s="54"/>
      <c r="D4" s="54"/>
      <c r="E4" s="54"/>
      <c r="F4" s="55"/>
      <c r="G4" s="41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</row>
    <row r="5" spans="1:26" ht="24" customHeight="1" x14ac:dyDescent="0.15">
      <c r="A5" s="2" t="s">
        <v>8</v>
      </c>
      <c r="B5" s="56" t="s">
        <v>38</v>
      </c>
      <c r="C5" s="56"/>
      <c r="D5" s="56"/>
      <c r="E5" s="56"/>
      <c r="F5" s="57"/>
      <c r="G5" s="41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</row>
    <row r="6" spans="1:26" ht="24" customHeight="1" x14ac:dyDescent="0.15">
      <c r="A6" s="2" t="s">
        <v>9</v>
      </c>
      <c r="B6" s="54" t="s">
        <v>6</v>
      </c>
      <c r="C6" s="54"/>
      <c r="D6" s="54"/>
      <c r="E6" s="54"/>
      <c r="F6" s="55"/>
      <c r="G6" s="6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6" ht="24" customHeight="1" x14ac:dyDescent="0.15">
      <c r="A7" s="2" t="s">
        <v>10</v>
      </c>
      <c r="B7" s="54" t="s">
        <v>23</v>
      </c>
      <c r="C7" s="54"/>
      <c r="D7" s="54"/>
      <c r="E7" s="54"/>
      <c r="F7" s="55"/>
      <c r="G7" s="63" t="s">
        <v>5</v>
      </c>
      <c r="H7" s="64"/>
      <c r="I7" s="64"/>
      <c r="J7" s="64"/>
      <c r="K7" s="65"/>
      <c r="L7" s="66" t="s">
        <v>22</v>
      </c>
      <c r="M7" s="33"/>
      <c r="N7" s="33"/>
      <c r="O7" s="33"/>
      <c r="P7" s="33"/>
      <c r="Q7" s="33"/>
      <c r="R7" s="33"/>
      <c r="S7" s="33"/>
      <c r="T7" s="67"/>
    </row>
    <row r="8" spans="1:26" ht="24" customHeight="1" x14ac:dyDescent="0.15">
      <c r="A8" s="4" t="s">
        <v>24</v>
      </c>
      <c r="B8" s="20" t="s">
        <v>14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1:26" ht="24" customHeight="1" x14ac:dyDescent="0.15">
      <c r="A9" s="43" t="s">
        <v>39</v>
      </c>
      <c r="B9" s="23" t="s">
        <v>15</v>
      </c>
      <c r="C9" s="23"/>
      <c r="D9" s="23"/>
      <c r="E9" s="23"/>
      <c r="F9" s="23"/>
      <c r="G9" s="68"/>
      <c r="H9" s="68"/>
      <c r="I9" s="68"/>
      <c r="J9" s="68"/>
      <c r="K9" s="68"/>
      <c r="L9" s="52" t="str">
        <f>IF(G9="協力事務所","※　下請契約書等を添付",IF(G9="","","※　契約書を添付"))</f>
        <v/>
      </c>
      <c r="M9" s="52"/>
      <c r="N9" s="52"/>
      <c r="O9" s="52"/>
      <c r="P9" s="52"/>
      <c r="Q9" s="52"/>
      <c r="R9" s="52"/>
      <c r="S9" s="52"/>
      <c r="T9" s="53"/>
    </row>
    <row r="10" spans="1:26" ht="24" customHeight="1" x14ac:dyDescent="0.15">
      <c r="A10" s="43"/>
      <c r="B10" s="23" t="s">
        <v>16</v>
      </c>
      <c r="C10" s="23"/>
      <c r="D10" s="23"/>
      <c r="E10" s="23"/>
      <c r="F10" s="23"/>
      <c r="G10" s="51"/>
      <c r="H10" s="51"/>
      <c r="I10" s="51"/>
      <c r="J10" s="51"/>
      <c r="K10" s="51"/>
      <c r="L10" s="52" t="s">
        <v>1</v>
      </c>
      <c r="M10" s="52"/>
      <c r="N10" s="51"/>
      <c r="O10" s="51"/>
      <c r="P10" s="51"/>
      <c r="Q10" s="51"/>
      <c r="R10" s="51"/>
      <c r="S10" s="52" t="s">
        <v>2</v>
      </c>
      <c r="T10" s="53"/>
    </row>
    <row r="11" spans="1:26" ht="24" customHeight="1" x14ac:dyDescent="0.15">
      <c r="A11" s="43"/>
      <c r="B11" s="23" t="s">
        <v>17</v>
      </c>
      <c r="C11" s="23"/>
      <c r="D11" s="23"/>
      <c r="E11" s="23"/>
      <c r="F11" s="23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</row>
    <row r="12" spans="1:26" ht="24" customHeight="1" x14ac:dyDescent="0.15">
      <c r="A12" s="43"/>
      <c r="B12" s="48" t="s">
        <v>18</v>
      </c>
      <c r="C12" s="49"/>
      <c r="D12" s="49"/>
      <c r="E12" s="49"/>
      <c r="F12" s="50"/>
      <c r="G12" s="31"/>
      <c r="H12" s="32"/>
      <c r="I12" s="32"/>
      <c r="J12" s="32"/>
      <c r="K12" s="3" t="s">
        <v>3</v>
      </c>
      <c r="L12" s="37" t="s">
        <v>25</v>
      </c>
      <c r="M12" s="37"/>
      <c r="N12" s="37"/>
      <c r="O12" s="37"/>
      <c r="P12" s="37"/>
      <c r="Q12" s="37"/>
      <c r="R12" s="37"/>
      <c r="S12" s="37"/>
      <c r="T12" s="38"/>
      <c r="V12" s="7"/>
      <c r="W12" s="7" t="s">
        <v>26</v>
      </c>
      <c r="X12" s="7" t="s">
        <v>30</v>
      </c>
      <c r="Y12" s="7" t="s">
        <v>33</v>
      </c>
      <c r="Z12" s="7"/>
    </row>
    <row r="13" spans="1:26" ht="24" customHeight="1" x14ac:dyDescent="0.15">
      <c r="A13" s="43"/>
      <c r="B13" s="23" t="s">
        <v>19</v>
      </c>
      <c r="C13" s="23"/>
      <c r="D13" s="23"/>
      <c r="E13" s="23"/>
      <c r="F13" s="23"/>
      <c r="G13" s="34"/>
      <c r="H13" s="35"/>
      <c r="I13" s="35"/>
      <c r="J13" s="35"/>
      <c r="K13" s="36"/>
      <c r="L13" s="39"/>
      <c r="M13" s="39"/>
      <c r="N13" s="39"/>
      <c r="O13" s="39"/>
      <c r="P13" s="39"/>
      <c r="Q13" s="39"/>
      <c r="R13" s="39"/>
      <c r="S13" s="39"/>
      <c r="T13" s="40"/>
      <c r="V13" s="7" t="s">
        <v>27</v>
      </c>
      <c r="W13" s="7">
        <v>1</v>
      </c>
      <c r="X13" s="7">
        <v>0.5</v>
      </c>
      <c r="Y13" s="7">
        <v>10</v>
      </c>
      <c r="Z13" s="7"/>
    </row>
    <row r="14" spans="1:26" ht="24" customHeight="1" x14ac:dyDescent="0.15">
      <c r="A14" s="43"/>
      <c r="B14" s="48" t="s">
        <v>20</v>
      </c>
      <c r="C14" s="49"/>
      <c r="D14" s="49"/>
      <c r="E14" s="49"/>
      <c r="F14" s="50"/>
      <c r="G14" s="24"/>
      <c r="H14" s="25"/>
      <c r="I14" s="25"/>
      <c r="J14" s="25"/>
      <c r="K14" s="25"/>
      <c r="L14" s="26"/>
      <c r="M14" s="26"/>
      <c r="N14" s="26"/>
      <c r="O14" s="26"/>
      <c r="P14" s="26"/>
      <c r="Q14" s="26"/>
      <c r="R14" s="26"/>
      <c r="S14" s="26"/>
      <c r="T14" s="27"/>
      <c r="V14" s="7" t="s">
        <v>28</v>
      </c>
      <c r="W14" s="7">
        <v>0.4</v>
      </c>
      <c r="X14" s="7">
        <v>0.2</v>
      </c>
      <c r="Y14" s="7"/>
      <c r="Z14" s="7"/>
    </row>
    <row r="15" spans="1:26" ht="24" customHeight="1" x14ac:dyDescent="0.15">
      <c r="A15" s="44"/>
      <c r="B15" s="17" t="s">
        <v>21</v>
      </c>
      <c r="C15" s="17"/>
      <c r="D15" s="17"/>
      <c r="E15" s="17"/>
      <c r="F15" s="17"/>
      <c r="G15" s="18"/>
      <c r="H15" s="19"/>
      <c r="I15" s="19"/>
      <c r="J15" s="19"/>
      <c r="K15" s="42" t="s">
        <v>4</v>
      </c>
      <c r="L15" s="42"/>
      <c r="M15" s="42"/>
      <c r="N15" s="81"/>
      <c r="O15" s="81"/>
      <c r="P15" s="81"/>
      <c r="Q15" s="45" t="s">
        <v>32</v>
      </c>
      <c r="R15" s="45"/>
      <c r="S15" s="46">
        <f>IFERROR(ROUND(INDEX(W13:X15,MATCH(G15,V13:V15,0),MATCH(G14,W12:X12,0))*Y13,2),0)</f>
        <v>0</v>
      </c>
      <c r="T15" s="47"/>
      <c r="V15" s="7" t="s">
        <v>29</v>
      </c>
      <c r="W15" s="7">
        <v>0.2</v>
      </c>
      <c r="X15" s="7">
        <v>0.1</v>
      </c>
      <c r="Y15" s="7"/>
      <c r="Z15" s="7"/>
    </row>
    <row r="16" spans="1:26" ht="24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</sheetData>
  <sheetProtection formatCells="0"/>
  <mergeCells count="35">
    <mergeCell ref="B4:F4"/>
    <mergeCell ref="B5:F5"/>
    <mergeCell ref="B7:F7"/>
    <mergeCell ref="G4:T4"/>
    <mergeCell ref="G5:T5"/>
    <mergeCell ref="B6:F6"/>
    <mergeCell ref="G6:T6"/>
    <mergeCell ref="G7:K7"/>
    <mergeCell ref="L7:T7"/>
    <mergeCell ref="B8:F8"/>
    <mergeCell ref="G9:K9"/>
    <mergeCell ref="L9:T9"/>
    <mergeCell ref="A9:A15"/>
    <mergeCell ref="B15:F15"/>
    <mergeCell ref="G8:T8"/>
    <mergeCell ref="Q15:R15"/>
    <mergeCell ref="S15:T15"/>
    <mergeCell ref="B12:F12"/>
    <mergeCell ref="B9:F9"/>
    <mergeCell ref="B10:F10"/>
    <mergeCell ref="B11:F11"/>
    <mergeCell ref="B13:F13"/>
    <mergeCell ref="B14:F14"/>
    <mergeCell ref="G10:K10"/>
    <mergeCell ref="N10:R10"/>
    <mergeCell ref="L10:M10"/>
    <mergeCell ref="S10:T10"/>
    <mergeCell ref="G11:T11"/>
    <mergeCell ref="G12:J12"/>
    <mergeCell ref="G13:K13"/>
    <mergeCell ref="L12:T13"/>
    <mergeCell ref="G15:J15"/>
    <mergeCell ref="K15:M15"/>
    <mergeCell ref="G14:K14"/>
    <mergeCell ref="L14:T14"/>
  </mergeCells>
  <phoneticPr fontId="1"/>
  <dataValidations count="4">
    <dataValidation type="list" allowBlank="1" showInputMessage="1" showErrorMessage="1" sqref="G9:K9" xr:uid="{00000000-0002-0000-0100-000000000000}">
      <formula1>"単独,設計業務共同企業体,協力事務所"</formula1>
    </dataValidation>
    <dataValidation type="list" allowBlank="1" showInputMessage="1" showErrorMessage="1" sqref="G13:K13" xr:uid="{00000000-0002-0000-0100-000001000000}">
      <formula1>"新築,増築,改築"</formula1>
    </dataValidation>
    <dataValidation type="list" allowBlank="1" showInputMessage="1" showErrorMessage="1" sqref="G14:K14" xr:uid="{00000000-0002-0000-0100-000002000000}">
      <formula1>"同種の実績,類似の実績"</formula1>
    </dataValidation>
    <dataValidation type="list" allowBlank="1" showInputMessage="1" showErrorMessage="1" sqref="G15:J15" xr:uid="{00000000-0002-0000-0100-000004000000}">
      <formula1>"業務主任技術者,実務主任技術者,担当技術者"</formula1>
    </dataValidation>
  </dataValidations>
  <pageMargins left="0.86614173228346458" right="0.70866141732283472" top="0.78740157480314965" bottom="0.70866141732283472" header="0.51181102362204722" footer="0.51181102362204722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9"/>
  <sheetViews>
    <sheetView view="pageBreakPreview" zoomScaleNormal="100" zoomScaleSheetLayoutView="100" workbookViewId="0">
      <selection activeCell="AA18" sqref="AA18"/>
    </sheetView>
  </sheetViews>
  <sheetFormatPr defaultColWidth="4.25" defaultRowHeight="24" customHeight="1" x14ac:dyDescent="0.15"/>
  <cols>
    <col min="1" max="1" width="5" customWidth="1"/>
    <col min="22" max="29" width="8.625" customWidth="1"/>
  </cols>
  <sheetData>
    <row r="1" spans="1:26" ht="24" customHeight="1" x14ac:dyDescent="0.15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</row>
    <row r="2" spans="1:26" ht="12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</row>
    <row r="3" spans="1:26" ht="24" customHeight="1" x14ac:dyDescent="0.15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24" customHeight="1" x14ac:dyDescent="0.15">
      <c r="A4" s="2" t="s">
        <v>7</v>
      </c>
      <c r="B4" s="72" t="s">
        <v>0</v>
      </c>
      <c r="C4" s="54"/>
      <c r="D4" s="54"/>
      <c r="E4" s="54"/>
      <c r="F4" s="55"/>
      <c r="G4" s="41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</row>
    <row r="5" spans="1:26" ht="24" customHeight="1" x14ac:dyDescent="0.15">
      <c r="A5" s="2" t="s">
        <v>8</v>
      </c>
      <c r="B5" s="73" t="s">
        <v>38</v>
      </c>
      <c r="C5" s="56"/>
      <c r="D5" s="56"/>
      <c r="E5" s="56"/>
      <c r="F5" s="57"/>
      <c r="G5" s="41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</row>
    <row r="6" spans="1:26" ht="24" customHeight="1" x14ac:dyDescent="0.15">
      <c r="A6" s="2" t="s">
        <v>9</v>
      </c>
      <c r="B6" s="72" t="s">
        <v>6</v>
      </c>
      <c r="C6" s="54"/>
      <c r="D6" s="54"/>
      <c r="E6" s="54"/>
      <c r="F6" s="55"/>
      <c r="G6" s="6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  <c r="V6" s="7"/>
      <c r="W6" s="7"/>
      <c r="X6" s="7"/>
      <c r="Y6" s="7"/>
    </row>
    <row r="7" spans="1:26" ht="24" customHeight="1" x14ac:dyDescent="0.15">
      <c r="A7" s="2" t="s">
        <v>10</v>
      </c>
      <c r="B7" s="72" t="s">
        <v>23</v>
      </c>
      <c r="C7" s="54"/>
      <c r="D7" s="54"/>
      <c r="E7" s="54"/>
      <c r="F7" s="55"/>
      <c r="G7" s="63" t="s">
        <v>5</v>
      </c>
      <c r="H7" s="64"/>
      <c r="I7" s="64"/>
      <c r="J7" s="64"/>
      <c r="K7" s="65"/>
      <c r="L7" s="66" t="s">
        <v>22</v>
      </c>
      <c r="M7" s="33"/>
      <c r="N7" s="33"/>
      <c r="O7" s="33"/>
      <c r="P7" s="33"/>
      <c r="Q7" s="33"/>
      <c r="R7" s="33"/>
      <c r="S7" s="33"/>
      <c r="T7" s="67"/>
      <c r="V7" s="7"/>
      <c r="W7" s="7"/>
      <c r="X7" s="7"/>
      <c r="Y7" s="7"/>
    </row>
    <row r="8" spans="1:26" ht="24" customHeight="1" x14ac:dyDescent="0.15">
      <c r="A8" s="16" t="s">
        <v>24</v>
      </c>
      <c r="B8" s="70" t="s">
        <v>14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  <c r="V8" s="7"/>
      <c r="W8" s="7"/>
    </row>
    <row r="9" spans="1:26" ht="24" customHeight="1" x14ac:dyDescent="0.15">
      <c r="A9" s="43" t="s">
        <v>39</v>
      </c>
      <c r="B9" s="71" t="s">
        <v>15</v>
      </c>
      <c r="C9" s="23"/>
      <c r="D9" s="23"/>
      <c r="E9" s="23"/>
      <c r="F9" s="23"/>
      <c r="G9" s="68"/>
      <c r="H9" s="68"/>
      <c r="I9" s="68"/>
      <c r="J9" s="68"/>
      <c r="K9" s="68"/>
      <c r="L9" s="52" t="str">
        <f>IF(G9="協力事務所","※　下請契約書等を添付",IF(G9="","","※　契約書を添付"))</f>
        <v/>
      </c>
      <c r="M9" s="52"/>
      <c r="N9" s="52"/>
      <c r="O9" s="52"/>
      <c r="P9" s="52"/>
      <c r="Q9" s="52"/>
      <c r="R9" s="52"/>
      <c r="S9" s="52"/>
      <c r="T9" s="53"/>
    </row>
    <row r="10" spans="1:26" ht="24" customHeight="1" x14ac:dyDescent="0.15">
      <c r="A10" s="43"/>
      <c r="B10" s="71" t="s">
        <v>16</v>
      </c>
      <c r="C10" s="23"/>
      <c r="D10" s="23"/>
      <c r="E10" s="23"/>
      <c r="F10" s="23"/>
      <c r="G10" s="51"/>
      <c r="H10" s="51"/>
      <c r="I10" s="51"/>
      <c r="J10" s="51"/>
      <c r="K10" s="51"/>
      <c r="L10" s="52" t="s">
        <v>1</v>
      </c>
      <c r="M10" s="52"/>
      <c r="N10" s="51"/>
      <c r="O10" s="51"/>
      <c r="P10" s="51"/>
      <c r="Q10" s="51"/>
      <c r="R10" s="51"/>
      <c r="S10" s="52" t="s">
        <v>2</v>
      </c>
      <c r="T10" s="53"/>
    </row>
    <row r="11" spans="1:26" ht="24" customHeight="1" x14ac:dyDescent="0.15">
      <c r="A11" s="43"/>
      <c r="B11" s="71" t="s">
        <v>17</v>
      </c>
      <c r="C11" s="23"/>
      <c r="D11" s="23"/>
      <c r="E11" s="23"/>
      <c r="F11" s="23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</row>
    <row r="12" spans="1:26" ht="24" customHeight="1" x14ac:dyDescent="0.15">
      <c r="A12" s="43"/>
      <c r="B12" s="74" t="s">
        <v>18</v>
      </c>
      <c r="C12" s="49"/>
      <c r="D12" s="49"/>
      <c r="E12" s="49"/>
      <c r="F12" s="50"/>
      <c r="G12" s="31"/>
      <c r="H12" s="32"/>
      <c r="I12" s="32"/>
      <c r="J12" s="32"/>
      <c r="K12" s="3" t="s">
        <v>3</v>
      </c>
      <c r="L12" s="37" t="s">
        <v>25</v>
      </c>
      <c r="M12" s="37"/>
      <c r="N12" s="37"/>
      <c r="O12" s="37"/>
      <c r="P12" s="37"/>
      <c r="Q12" s="37"/>
      <c r="R12" s="37"/>
      <c r="S12" s="37"/>
      <c r="T12" s="38"/>
      <c r="V12" s="7"/>
      <c r="W12" s="7" t="s">
        <v>26</v>
      </c>
      <c r="X12" s="7" t="s">
        <v>30</v>
      </c>
      <c r="Y12" s="7" t="s">
        <v>33</v>
      </c>
      <c r="Z12" s="7"/>
    </row>
    <row r="13" spans="1:26" ht="24" customHeight="1" x14ac:dyDescent="0.15">
      <c r="A13" s="43"/>
      <c r="B13" s="71" t="s">
        <v>19</v>
      </c>
      <c r="C13" s="23"/>
      <c r="D13" s="23"/>
      <c r="E13" s="23"/>
      <c r="F13" s="23"/>
      <c r="G13" s="34"/>
      <c r="H13" s="35"/>
      <c r="I13" s="35"/>
      <c r="J13" s="35"/>
      <c r="K13" s="36"/>
      <c r="L13" s="39"/>
      <c r="M13" s="39"/>
      <c r="N13" s="39"/>
      <c r="O13" s="39"/>
      <c r="P13" s="39"/>
      <c r="Q13" s="39"/>
      <c r="R13" s="39"/>
      <c r="S13" s="39"/>
      <c r="T13" s="40"/>
      <c r="V13" s="7" t="s">
        <v>11</v>
      </c>
      <c r="W13" s="7">
        <v>1</v>
      </c>
      <c r="X13" s="7">
        <v>0.5</v>
      </c>
      <c r="Y13" s="7">
        <v>4</v>
      </c>
      <c r="Z13" s="7"/>
    </row>
    <row r="14" spans="1:26" ht="24" customHeight="1" x14ac:dyDescent="0.15">
      <c r="A14" s="43"/>
      <c r="B14" s="74" t="s">
        <v>20</v>
      </c>
      <c r="C14" s="49"/>
      <c r="D14" s="49"/>
      <c r="E14" s="49"/>
      <c r="F14" s="50"/>
      <c r="G14" s="24"/>
      <c r="H14" s="25"/>
      <c r="I14" s="25"/>
      <c r="J14" s="25"/>
      <c r="K14" s="25"/>
      <c r="L14" s="26"/>
      <c r="M14" s="26"/>
      <c r="N14" s="26"/>
      <c r="O14" s="26"/>
      <c r="P14" s="26"/>
      <c r="Q14" s="26"/>
      <c r="R14" s="26"/>
      <c r="S14" s="26"/>
      <c r="T14" s="27"/>
      <c r="V14" s="7" t="s">
        <v>12</v>
      </c>
      <c r="W14" s="7">
        <v>1</v>
      </c>
      <c r="X14" s="7">
        <v>0.5</v>
      </c>
      <c r="Y14" s="7"/>
      <c r="Z14" s="7"/>
    </row>
    <row r="15" spans="1:26" ht="24" customHeight="1" x14ac:dyDescent="0.15">
      <c r="A15" s="44"/>
      <c r="B15" s="69" t="s">
        <v>21</v>
      </c>
      <c r="C15" s="17"/>
      <c r="D15" s="17"/>
      <c r="E15" s="17"/>
      <c r="F15" s="17"/>
      <c r="G15" s="18"/>
      <c r="H15" s="19"/>
      <c r="I15" s="19"/>
      <c r="J15" s="19"/>
      <c r="K15" s="42" t="s">
        <v>4</v>
      </c>
      <c r="L15" s="42"/>
      <c r="M15" s="42"/>
      <c r="N15" s="81"/>
      <c r="O15" s="81"/>
      <c r="P15" s="81"/>
      <c r="Q15" s="45" t="s">
        <v>32</v>
      </c>
      <c r="R15" s="45"/>
      <c r="S15" s="46">
        <f>IFERROR(ROUND(INDEX(W13:X15,MATCH(G15,V13:V15,0),MATCH(G14,W12:X12,0))*Y13,2),0)</f>
        <v>0</v>
      </c>
      <c r="T15" s="47"/>
      <c r="V15" s="7" t="s">
        <v>29</v>
      </c>
      <c r="W15" s="7">
        <v>0.5</v>
      </c>
      <c r="X15" s="7">
        <v>0.25</v>
      </c>
      <c r="Y15" s="7"/>
      <c r="Z15" s="7"/>
    </row>
    <row r="16" spans="1:26" ht="17.2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1"/>
    </row>
    <row r="17" spans="1:29" ht="24" customHeight="1" x14ac:dyDescent="0.15">
      <c r="A17" s="5" t="s">
        <v>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9" ht="24" customHeight="1" x14ac:dyDescent="0.15">
      <c r="A18" s="2" t="s">
        <v>7</v>
      </c>
      <c r="B18" s="54" t="s">
        <v>0</v>
      </c>
      <c r="C18" s="54"/>
      <c r="D18" s="54"/>
      <c r="E18" s="54"/>
      <c r="F18" s="55"/>
      <c r="G18" s="41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</row>
    <row r="19" spans="1:29" ht="24" customHeight="1" x14ac:dyDescent="0.15">
      <c r="A19" s="2" t="s">
        <v>8</v>
      </c>
      <c r="B19" s="56" t="s">
        <v>38</v>
      </c>
      <c r="C19" s="56"/>
      <c r="D19" s="56"/>
      <c r="E19" s="56"/>
      <c r="F19" s="57"/>
      <c r="G19" s="41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</row>
    <row r="20" spans="1:29" ht="24" customHeight="1" x14ac:dyDescent="0.15">
      <c r="A20" s="2" t="s">
        <v>9</v>
      </c>
      <c r="B20" s="54" t="s">
        <v>6</v>
      </c>
      <c r="C20" s="54"/>
      <c r="D20" s="54"/>
      <c r="E20" s="54"/>
      <c r="F20" s="55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V20" s="7"/>
      <c r="W20" s="7"/>
      <c r="X20" s="7"/>
      <c r="Y20" s="7"/>
    </row>
    <row r="21" spans="1:29" ht="24" customHeight="1" x14ac:dyDescent="0.15">
      <c r="A21" s="2" t="s">
        <v>10</v>
      </c>
      <c r="B21" s="54" t="s">
        <v>23</v>
      </c>
      <c r="C21" s="54"/>
      <c r="D21" s="54"/>
      <c r="E21" s="54"/>
      <c r="F21" s="55"/>
      <c r="G21" s="41"/>
      <c r="H21" s="58"/>
      <c r="I21" s="58"/>
      <c r="J21" s="58"/>
      <c r="K21" s="75"/>
      <c r="L21" s="66" t="s">
        <v>22</v>
      </c>
      <c r="M21" s="33"/>
      <c r="N21" s="33"/>
      <c r="O21" s="33"/>
      <c r="P21" s="33"/>
      <c r="Q21" s="33"/>
      <c r="R21" s="33"/>
      <c r="S21" s="33"/>
      <c r="T21" s="67"/>
      <c r="V21" s="7"/>
      <c r="W21" s="7"/>
      <c r="X21" s="7"/>
      <c r="Y21" s="7"/>
    </row>
    <row r="22" spans="1:29" ht="24" customHeight="1" x14ac:dyDescent="0.15">
      <c r="A22" s="4" t="s">
        <v>24</v>
      </c>
      <c r="B22" s="20" t="s">
        <v>14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V22" s="7"/>
      <c r="W22" s="7"/>
    </row>
    <row r="23" spans="1:29" ht="24" customHeight="1" x14ac:dyDescent="0.15">
      <c r="A23" s="43" t="s">
        <v>39</v>
      </c>
      <c r="B23" s="23" t="s">
        <v>15</v>
      </c>
      <c r="C23" s="23"/>
      <c r="D23" s="23"/>
      <c r="E23" s="23"/>
      <c r="F23" s="23"/>
      <c r="G23" s="68"/>
      <c r="H23" s="68"/>
      <c r="I23" s="68"/>
      <c r="J23" s="68"/>
      <c r="K23" s="68"/>
      <c r="L23" s="52" t="str">
        <f>IF(G23="協力事務所","※　下請契約書等を添付",IF(G23="","","※　契約書を添付"))</f>
        <v/>
      </c>
      <c r="M23" s="52"/>
      <c r="N23" s="52"/>
      <c r="O23" s="52"/>
      <c r="P23" s="52"/>
      <c r="Q23" s="52"/>
      <c r="R23" s="52"/>
      <c r="S23" s="52"/>
      <c r="T23" s="53"/>
    </row>
    <row r="24" spans="1:29" ht="24" customHeight="1" x14ac:dyDescent="0.15">
      <c r="A24" s="43"/>
      <c r="B24" s="23" t="s">
        <v>16</v>
      </c>
      <c r="C24" s="23"/>
      <c r="D24" s="23"/>
      <c r="E24" s="23"/>
      <c r="F24" s="23"/>
      <c r="G24" s="51"/>
      <c r="H24" s="51"/>
      <c r="I24" s="51"/>
      <c r="J24" s="51"/>
      <c r="K24" s="51"/>
      <c r="L24" s="52" t="s">
        <v>1</v>
      </c>
      <c r="M24" s="52"/>
      <c r="N24" s="51"/>
      <c r="O24" s="51"/>
      <c r="P24" s="51"/>
      <c r="Q24" s="51"/>
      <c r="R24" s="51"/>
      <c r="S24" s="52" t="s">
        <v>2</v>
      </c>
      <c r="T24" s="53"/>
    </row>
    <row r="25" spans="1:29" ht="24" customHeight="1" x14ac:dyDescent="0.15">
      <c r="A25" s="43"/>
      <c r="B25" s="23" t="s">
        <v>17</v>
      </c>
      <c r="C25" s="23"/>
      <c r="D25" s="23"/>
      <c r="E25" s="23"/>
      <c r="F25" s="23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</row>
    <row r="26" spans="1:29" ht="24" customHeight="1" x14ac:dyDescent="0.15">
      <c r="A26" s="43"/>
      <c r="B26" s="48" t="s">
        <v>18</v>
      </c>
      <c r="C26" s="49"/>
      <c r="D26" s="49"/>
      <c r="E26" s="49"/>
      <c r="F26" s="50"/>
      <c r="G26" s="31"/>
      <c r="H26" s="32"/>
      <c r="I26" s="32"/>
      <c r="J26" s="32"/>
      <c r="K26" s="3" t="s">
        <v>3</v>
      </c>
      <c r="L26" s="37" t="s">
        <v>25</v>
      </c>
      <c r="M26" s="37"/>
      <c r="N26" s="37"/>
      <c r="O26" s="37"/>
      <c r="P26" s="37"/>
      <c r="Q26" s="37"/>
      <c r="R26" s="37"/>
      <c r="S26" s="37"/>
      <c r="T26" s="38"/>
      <c r="V26" s="7"/>
      <c r="W26" s="7" t="s">
        <v>26</v>
      </c>
      <c r="X26" s="7" t="s">
        <v>30</v>
      </c>
      <c r="Y26" s="7" t="s">
        <v>33</v>
      </c>
      <c r="Z26" s="7"/>
      <c r="AA26" s="9"/>
      <c r="AB26" s="9"/>
      <c r="AC26" s="9"/>
    </row>
    <row r="27" spans="1:29" ht="24" customHeight="1" x14ac:dyDescent="0.15">
      <c r="A27" s="43"/>
      <c r="B27" s="23" t="s">
        <v>19</v>
      </c>
      <c r="C27" s="23"/>
      <c r="D27" s="23"/>
      <c r="E27" s="23"/>
      <c r="F27" s="23"/>
      <c r="G27" s="34"/>
      <c r="H27" s="35"/>
      <c r="I27" s="35"/>
      <c r="J27" s="35"/>
      <c r="K27" s="36"/>
      <c r="L27" s="39"/>
      <c r="M27" s="39"/>
      <c r="N27" s="39"/>
      <c r="O27" s="39"/>
      <c r="P27" s="39"/>
      <c r="Q27" s="39"/>
      <c r="R27" s="39"/>
      <c r="S27" s="39"/>
      <c r="T27" s="40"/>
      <c r="V27" s="7" t="s">
        <v>11</v>
      </c>
      <c r="W27" s="7">
        <v>1</v>
      </c>
      <c r="X27" s="7">
        <v>0.5</v>
      </c>
      <c r="Y27" s="7">
        <v>2</v>
      </c>
      <c r="Z27" s="7"/>
      <c r="AA27" s="8"/>
      <c r="AB27" s="7"/>
      <c r="AC27" s="7"/>
    </row>
    <row r="28" spans="1:29" ht="24" customHeight="1" x14ac:dyDescent="0.15">
      <c r="A28" s="43"/>
      <c r="B28" s="48" t="s">
        <v>20</v>
      </c>
      <c r="C28" s="49"/>
      <c r="D28" s="49"/>
      <c r="E28" s="49"/>
      <c r="F28" s="50"/>
      <c r="G28" s="24"/>
      <c r="H28" s="25"/>
      <c r="I28" s="25"/>
      <c r="J28" s="25"/>
      <c r="K28" s="25"/>
      <c r="L28" s="26"/>
      <c r="M28" s="26"/>
      <c r="N28" s="26"/>
      <c r="O28" s="26"/>
      <c r="P28" s="26"/>
      <c r="Q28" s="26"/>
      <c r="R28" s="26"/>
      <c r="S28" s="26"/>
      <c r="T28" s="27"/>
      <c r="V28" s="7" t="s">
        <v>12</v>
      </c>
      <c r="W28" s="7">
        <v>1</v>
      </c>
      <c r="X28" s="7">
        <v>0.5</v>
      </c>
      <c r="Y28" s="7"/>
      <c r="Z28" s="7"/>
      <c r="AA28" s="8"/>
      <c r="AB28" s="7"/>
      <c r="AC28" s="7"/>
    </row>
    <row r="29" spans="1:29" ht="24" customHeight="1" x14ac:dyDescent="0.15">
      <c r="A29" s="44"/>
      <c r="B29" s="17" t="s">
        <v>21</v>
      </c>
      <c r="C29" s="17"/>
      <c r="D29" s="17"/>
      <c r="E29" s="17"/>
      <c r="F29" s="17"/>
      <c r="G29" s="18"/>
      <c r="H29" s="19"/>
      <c r="I29" s="19"/>
      <c r="J29" s="19"/>
      <c r="K29" s="42" t="s">
        <v>4</v>
      </c>
      <c r="L29" s="42"/>
      <c r="M29" s="42"/>
      <c r="N29" s="81"/>
      <c r="O29" s="81"/>
      <c r="P29" s="81"/>
      <c r="Q29" s="45" t="s">
        <v>32</v>
      </c>
      <c r="R29" s="45"/>
      <c r="S29" s="46">
        <f>IFERROR(ROUND(INDEX(W27:X29,MATCH(G29,V27:V29,0),MATCH(G28,W26:X26,0))*Y27,2),0)</f>
        <v>0</v>
      </c>
      <c r="T29" s="47"/>
      <c r="V29" s="7" t="s">
        <v>29</v>
      </c>
      <c r="W29" s="7">
        <v>0.5</v>
      </c>
      <c r="X29" s="7">
        <v>0.25</v>
      </c>
      <c r="Y29" s="7"/>
      <c r="Z29" s="7"/>
      <c r="AA29" s="8"/>
      <c r="AB29" s="7"/>
      <c r="AC29" s="7"/>
    </row>
  </sheetData>
  <sheetProtection formatCells="0"/>
  <mergeCells count="70">
    <mergeCell ref="B19:F19"/>
    <mergeCell ref="G19:T19"/>
    <mergeCell ref="B20:F20"/>
    <mergeCell ref="G20:T20"/>
    <mergeCell ref="G21:K21"/>
    <mergeCell ref="L21:T21"/>
    <mergeCell ref="A23:A29"/>
    <mergeCell ref="G24:K24"/>
    <mergeCell ref="L24:M24"/>
    <mergeCell ref="N24:R24"/>
    <mergeCell ref="S24:T24"/>
    <mergeCell ref="B25:F25"/>
    <mergeCell ref="G25:T25"/>
    <mergeCell ref="L26:T27"/>
    <mergeCell ref="G27:K27"/>
    <mergeCell ref="B28:F28"/>
    <mergeCell ref="G28:K28"/>
    <mergeCell ref="L28:T28"/>
    <mergeCell ref="G29:J29"/>
    <mergeCell ref="K29:M29"/>
    <mergeCell ref="Q29:R29"/>
    <mergeCell ref="S29:T29"/>
    <mergeCell ref="B26:F26"/>
    <mergeCell ref="G26:J26"/>
    <mergeCell ref="B27:F27"/>
    <mergeCell ref="B22:F22"/>
    <mergeCell ref="G22:T22"/>
    <mergeCell ref="B23:F23"/>
    <mergeCell ref="G23:K23"/>
    <mergeCell ref="L23:T23"/>
    <mergeCell ref="B24:F24"/>
    <mergeCell ref="B21:F21"/>
    <mergeCell ref="B18:F18"/>
    <mergeCell ref="G18:T18"/>
    <mergeCell ref="G12:J12"/>
    <mergeCell ref="B13:F13"/>
    <mergeCell ref="G13:K13"/>
    <mergeCell ref="L12:T13"/>
    <mergeCell ref="K15:M15"/>
    <mergeCell ref="B15:F15"/>
    <mergeCell ref="G15:J15"/>
    <mergeCell ref="Q15:R15"/>
    <mergeCell ref="B14:F14"/>
    <mergeCell ref="G14:K14"/>
    <mergeCell ref="L7:T7"/>
    <mergeCell ref="B4:F4"/>
    <mergeCell ref="G4:T4"/>
    <mergeCell ref="B5:F5"/>
    <mergeCell ref="G5:T5"/>
    <mergeCell ref="B6:F6"/>
    <mergeCell ref="G6:T6"/>
    <mergeCell ref="L14:T14"/>
    <mergeCell ref="A9:A15"/>
    <mergeCell ref="L10:M10"/>
    <mergeCell ref="N10:R10"/>
    <mergeCell ref="S10:T10"/>
    <mergeCell ref="S15:T15"/>
    <mergeCell ref="B9:F9"/>
    <mergeCell ref="G9:K9"/>
    <mergeCell ref="L9:T9"/>
    <mergeCell ref="B10:F10"/>
    <mergeCell ref="G10:K10"/>
    <mergeCell ref="B11:F11"/>
    <mergeCell ref="G11:T11"/>
    <mergeCell ref="B12:F12"/>
    <mergeCell ref="B7:F7"/>
    <mergeCell ref="G7:K7"/>
    <mergeCell ref="B8:F8"/>
    <mergeCell ref="G8:T8"/>
    <mergeCell ref="B29:F29"/>
  </mergeCells>
  <phoneticPr fontId="1"/>
  <dataValidations count="4">
    <dataValidation type="list" allowBlank="1" showInputMessage="1" showErrorMessage="1" sqref="G15:J15 G29:J29" xr:uid="{00000000-0002-0000-0200-000002000000}">
      <formula1>"業務主任技術者,実務主任技術者,担当技術者"</formula1>
    </dataValidation>
    <dataValidation type="list" allowBlank="1" showInputMessage="1" showErrorMessage="1" sqref="G13:K13 G27:K27" xr:uid="{00000000-0002-0000-0200-000005000000}">
      <formula1>"新築,増築,改築"</formula1>
    </dataValidation>
    <dataValidation type="list" allowBlank="1" showInputMessage="1" showErrorMessage="1" sqref="G9:K9 G23:K23" xr:uid="{00000000-0002-0000-0200-000006000000}">
      <formula1>"単独,設計業務共同企業体,協力事務所"</formula1>
    </dataValidation>
    <dataValidation type="list" allowBlank="1" showInputMessage="1" showErrorMessage="1" sqref="G14:K14 G28:K28" xr:uid="{6C09F559-7AF1-421B-9F6F-B63ABAD3BA48}">
      <formula1>"同種の実績,類似の実績"</formula1>
    </dataValidation>
  </dataValidations>
  <pageMargins left="0.86614173228346458" right="0.70866141732283472" top="0.78740157480314965" bottom="0.70866141732283472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0"/>
  <sheetViews>
    <sheetView tabSelected="1" view="pageBreakPreview" topLeftCell="A10" zoomScaleNormal="100" zoomScaleSheetLayoutView="100" workbookViewId="0">
      <selection activeCell="K29" sqref="K29:P29"/>
    </sheetView>
  </sheetViews>
  <sheetFormatPr defaultColWidth="4.25" defaultRowHeight="24" customHeight="1" x14ac:dyDescent="0.15"/>
  <cols>
    <col min="1" max="1" width="5" customWidth="1"/>
    <col min="22" max="29" width="8.625" customWidth="1"/>
  </cols>
  <sheetData>
    <row r="1" spans="1:29" ht="24" customHeight="1" x14ac:dyDescent="0.15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</row>
    <row r="2" spans="1:29" ht="13.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</row>
    <row r="3" spans="1:29" ht="24" customHeight="1" x14ac:dyDescent="0.15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X3" s="7"/>
    </row>
    <row r="4" spans="1:29" ht="24" customHeight="1" x14ac:dyDescent="0.15">
      <c r="A4" s="2" t="s">
        <v>7</v>
      </c>
      <c r="B4" s="54" t="s">
        <v>0</v>
      </c>
      <c r="C4" s="54"/>
      <c r="D4" s="54"/>
      <c r="E4" s="54"/>
      <c r="F4" s="55"/>
      <c r="G4" s="41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  <c r="V4" s="7"/>
      <c r="W4" s="7"/>
    </row>
    <row r="5" spans="1:29" ht="24" customHeight="1" x14ac:dyDescent="0.15">
      <c r="A5" s="2" t="s">
        <v>8</v>
      </c>
      <c r="B5" s="56" t="s">
        <v>38</v>
      </c>
      <c r="C5" s="56"/>
      <c r="D5" s="56"/>
      <c r="E5" s="56"/>
      <c r="F5" s="57"/>
      <c r="G5" s="41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  <c r="V5" s="7"/>
      <c r="W5" s="7"/>
    </row>
    <row r="6" spans="1:29" ht="24" customHeight="1" x14ac:dyDescent="0.15">
      <c r="A6" s="2" t="s">
        <v>9</v>
      </c>
      <c r="B6" s="54" t="s">
        <v>6</v>
      </c>
      <c r="C6" s="54"/>
      <c r="D6" s="54"/>
      <c r="E6" s="54"/>
      <c r="F6" s="55"/>
      <c r="G6" s="6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  <c r="V6" s="7"/>
      <c r="W6" s="7"/>
      <c r="Y6" s="7"/>
    </row>
    <row r="7" spans="1:29" ht="24" customHeight="1" x14ac:dyDescent="0.15">
      <c r="A7" s="15" t="s">
        <v>10</v>
      </c>
      <c r="B7" s="76" t="s">
        <v>23</v>
      </c>
      <c r="C7" s="76"/>
      <c r="D7" s="76"/>
      <c r="E7" s="76"/>
      <c r="F7" s="77"/>
      <c r="G7" s="41"/>
      <c r="H7" s="58"/>
      <c r="I7" s="58"/>
      <c r="J7" s="58"/>
      <c r="K7" s="75"/>
      <c r="L7" s="66" t="s">
        <v>22</v>
      </c>
      <c r="M7" s="33"/>
      <c r="N7" s="33"/>
      <c r="O7" s="33"/>
      <c r="P7" s="33"/>
      <c r="Q7" s="33"/>
      <c r="R7" s="33"/>
      <c r="S7" s="33"/>
      <c r="T7" s="67"/>
      <c r="V7" s="7"/>
      <c r="W7" s="7"/>
      <c r="X7" s="7"/>
      <c r="Y7" s="7"/>
    </row>
    <row r="8" spans="1:29" ht="24" customHeight="1" x14ac:dyDescent="0.15">
      <c r="A8" s="4" t="s">
        <v>24</v>
      </c>
      <c r="B8" s="20" t="s">
        <v>14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  <c r="V8" s="7"/>
      <c r="W8" s="7"/>
    </row>
    <row r="9" spans="1:29" ht="24" customHeight="1" x14ac:dyDescent="0.15">
      <c r="A9" s="43" t="s">
        <v>39</v>
      </c>
      <c r="B9" s="23" t="s">
        <v>15</v>
      </c>
      <c r="C9" s="23"/>
      <c r="D9" s="23"/>
      <c r="E9" s="23"/>
      <c r="F9" s="23"/>
      <c r="G9" s="68"/>
      <c r="H9" s="68"/>
      <c r="I9" s="68"/>
      <c r="J9" s="68"/>
      <c r="K9" s="68"/>
      <c r="L9" s="52" t="str">
        <f>IF(G9="協力事務所","※　下請契約書等を添付",IF(G9="","","※　契約書を添付"))</f>
        <v/>
      </c>
      <c r="M9" s="52"/>
      <c r="N9" s="52"/>
      <c r="O9" s="52"/>
      <c r="P9" s="52"/>
      <c r="Q9" s="52"/>
      <c r="R9" s="52"/>
      <c r="S9" s="52"/>
      <c r="T9" s="53"/>
    </row>
    <row r="10" spans="1:29" ht="24" customHeight="1" x14ac:dyDescent="0.15">
      <c r="A10" s="43"/>
      <c r="B10" s="23" t="s">
        <v>16</v>
      </c>
      <c r="C10" s="23"/>
      <c r="D10" s="23"/>
      <c r="E10" s="23"/>
      <c r="F10" s="23"/>
      <c r="G10" s="51"/>
      <c r="H10" s="51"/>
      <c r="I10" s="51"/>
      <c r="J10" s="51"/>
      <c r="K10" s="51"/>
      <c r="L10" s="52" t="s">
        <v>1</v>
      </c>
      <c r="M10" s="52"/>
      <c r="N10" s="51"/>
      <c r="O10" s="51"/>
      <c r="P10" s="51"/>
      <c r="Q10" s="51"/>
      <c r="R10" s="51"/>
      <c r="S10" s="52" t="s">
        <v>2</v>
      </c>
      <c r="T10" s="53"/>
    </row>
    <row r="11" spans="1:29" ht="24" customHeight="1" x14ac:dyDescent="0.15">
      <c r="A11" s="43"/>
      <c r="B11" s="23" t="s">
        <v>17</v>
      </c>
      <c r="C11" s="23"/>
      <c r="D11" s="23"/>
      <c r="E11" s="23"/>
      <c r="F11" s="23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</row>
    <row r="12" spans="1:29" ht="24" customHeight="1" x14ac:dyDescent="0.15">
      <c r="A12" s="43"/>
      <c r="B12" s="48" t="s">
        <v>18</v>
      </c>
      <c r="C12" s="49"/>
      <c r="D12" s="49"/>
      <c r="E12" s="49"/>
      <c r="F12" s="50"/>
      <c r="G12" s="31"/>
      <c r="H12" s="32"/>
      <c r="I12" s="32"/>
      <c r="J12" s="32"/>
      <c r="K12" s="3" t="s">
        <v>3</v>
      </c>
      <c r="L12" s="37" t="s">
        <v>25</v>
      </c>
      <c r="M12" s="37"/>
      <c r="N12" s="37"/>
      <c r="O12" s="37"/>
      <c r="P12" s="37"/>
      <c r="Q12" s="37"/>
      <c r="R12" s="37"/>
      <c r="S12" s="37"/>
      <c r="T12" s="38"/>
      <c r="V12" s="7"/>
      <c r="W12" s="7" t="s">
        <v>26</v>
      </c>
      <c r="X12" s="7" t="s">
        <v>30</v>
      </c>
      <c r="Y12" s="7" t="s">
        <v>33</v>
      </c>
      <c r="Z12" s="7"/>
      <c r="AA12" s="9"/>
      <c r="AB12" s="9"/>
      <c r="AC12" s="9"/>
    </row>
    <row r="13" spans="1:29" ht="24" customHeight="1" x14ac:dyDescent="0.15">
      <c r="A13" s="43"/>
      <c r="B13" s="23" t="s">
        <v>19</v>
      </c>
      <c r="C13" s="23"/>
      <c r="D13" s="23"/>
      <c r="E13" s="23"/>
      <c r="F13" s="23"/>
      <c r="G13" s="34"/>
      <c r="H13" s="35"/>
      <c r="I13" s="35"/>
      <c r="J13" s="35"/>
      <c r="K13" s="36"/>
      <c r="L13" s="39"/>
      <c r="M13" s="39"/>
      <c r="N13" s="39"/>
      <c r="O13" s="39"/>
      <c r="P13" s="39"/>
      <c r="Q13" s="39"/>
      <c r="R13" s="39"/>
      <c r="S13" s="39"/>
      <c r="T13" s="40"/>
      <c r="V13" s="7" t="s">
        <v>11</v>
      </c>
      <c r="W13" s="7">
        <v>1</v>
      </c>
      <c r="X13" s="7">
        <v>0.5</v>
      </c>
      <c r="Y13" s="7">
        <v>2</v>
      </c>
      <c r="Z13" s="7"/>
      <c r="AA13" s="8"/>
      <c r="AB13" s="7"/>
      <c r="AC13" s="7"/>
    </row>
    <row r="14" spans="1:29" ht="24" customHeight="1" x14ac:dyDescent="0.15">
      <c r="A14" s="43"/>
      <c r="B14" s="48" t="s">
        <v>20</v>
      </c>
      <c r="C14" s="49"/>
      <c r="D14" s="49"/>
      <c r="E14" s="49"/>
      <c r="F14" s="50"/>
      <c r="G14" s="24"/>
      <c r="H14" s="25"/>
      <c r="I14" s="25"/>
      <c r="J14" s="25"/>
      <c r="K14" s="25"/>
      <c r="L14" s="26"/>
      <c r="M14" s="26"/>
      <c r="N14" s="26"/>
      <c r="O14" s="26"/>
      <c r="P14" s="26"/>
      <c r="Q14" s="26"/>
      <c r="R14" s="26"/>
      <c r="S14" s="26"/>
      <c r="T14" s="27"/>
      <c r="V14" s="7" t="s">
        <v>12</v>
      </c>
      <c r="W14" s="7">
        <v>1</v>
      </c>
      <c r="X14" s="7">
        <v>0.5</v>
      </c>
      <c r="Y14" s="7"/>
      <c r="Z14" s="7"/>
      <c r="AA14" s="8"/>
      <c r="AB14" s="7"/>
      <c r="AC14" s="7"/>
    </row>
    <row r="15" spans="1:29" ht="24" customHeight="1" x14ac:dyDescent="0.15">
      <c r="A15" s="44"/>
      <c r="B15" s="17" t="s">
        <v>21</v>
      </c>
      <c r="C15" s="17"/>
      <c r="D15" s="17"/>
      <c r="E15" s="17"/>
      <c r="F15" s="17"/>
      <c r="G15" s="18"/>
      <c r="H15" s="19"/>
      <c r="I15" s="19"/>
      <c r="J15" s="19"/>
      <c r="K15" s="42" t="s">
        <v>4</v>
      </c>
      <c r="L15" s="42"/>
      <c r="M15" s="42"/>
      <c r="N15" s="81"/>
      <c r="O15" s="81"/>
      <c r="P15" s="81"/>
      <c r="Q15" s="45" t="s">
        <v>32</v>
      </c>
      <c r="R15" s="45"/>
      <c r="S15" s="46">
        <f>IFERROR(ROUND(INDEX(W13:X15,MATCH(G15,V13:V15,0),MATCH(G14,W12:X12,0))*Y13,2),0)</f>
        <v>0</v>
      </c>
      <c r="T15" s="47"/>
      <c r="V15" s="7" t="s">
        <v>29</v>
      </c>
      <c r="W15" s="7">
        <v>0.5</v>
      </c>
      <c r="X15" s="7">
        <v>0.25</v>
      </c>
      <c r="Y15" s="7"/>
      <c r="Z15" s="7"/>
      <c r="AA15" s="8"/>
      <c r="AB15" s="7"/>
      <c r="AC15" s="7"/>
    </row>
    <row r="16" spans="1:29" ht="17.25" customHeight="1" x14ac:dyDescent="0.15">
      <c r="A16" s="10"/>
      <c r="B16" s="11"/>
      <c r="C16" s="11"/>
      <c r="D16" s="11"/>
      <c r="E16" s="11"/>
      <c r="F16" s="11"/>
      <c r="G16" s="12"/>
      <c r="H16" s="12"/>
      <c r="I16" s="13"/>
      <c r="J16" s="13"/>
      <c r="K16" s="11"/>
      <c r="L16" s="11"/>
      <c r="M16" s="11"/>
      <c r="N16" s="11"/>
      <c r="O16" s="11"/>
      <c r="P16" s="11"/>
      <c r="Q16" s="10"/>
      <c r="R16" s="10"/>
      <c r="S16" s="14"/>
      <c r="T16" s="14"/>
      <c r="Y16" s="7"/>
      <c r="Z16" s="7"/>
      <c r="AA16" s="8"/>
      <c r="AB16" s="7"/>
      <c r="AC16" s="7"/>
    </row>
    <row r="17" spans="1:29" ht="24" customHeight="1" x14ac:dyDescent="0.15">
      <c r="A17" s="5" t="s">
        <v>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X17" s="7"/>
    </row>
    <row r="18" spans="1:29" ht="24" customHeight="1" x14ac:dyDescent="0.15">
      <c r="A18" s="2" t="s">
        <v>7</v>
      </c>
      <c r="B18" s="54" t="s">
        <v>0</v>
      </c>
      <c r="C18" s="54"/>
      <c r="D18" s="54"/>
      <c r="E18" s="54"/>
      <c r="F18" s="55"/>
      <c r="G18" s="41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V18" s="7"/>
    </row>
    <row r="19" spans="1:29" ht="24" customHeight="1" x14ac:dyDescent="0.15">
      <c r="A19" s="2" t="s">
        <v>8</v>
      </c>
      <c r="B19" s="56" t="s">
        <v>38</v>
      </c>
      <c r="C19" s="56"/>
      <c r="D19" s="56"/>
      <c r="E19" s="56"/>
      <c r="F19" s="57"/>
      <c r="G19" s="41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V19" s="7"/>
    </row>
    <row r="20" spans="1:29" ht="24" customHeight="1" x14ac:dyDescent="0.15">
      <c r="A20" s="2" t="s">
        <v>9</v>
      </c>
      <c r="B20" s="54" t="s">
        <v>6</v>
      </c>
      <c r="C20" s="54"/>
      <c r="D20" s="54"/>
      <c r="E20" s="54"/>
      <c r="F20" s="55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V20" s="7"/>
      <c r="X20" s="7"/>
    </row>
    <row r="21" spans="1:29" ht="24" customHeight="1" x14ac:dyDescent="0.15">
      <c r="A21" s="15" t="s">
        <v>10</v>
      </c>
      <c r="B21" s="76" t="s">
        <v>23</v>
      </c>
      <c r="C21" s="76"/>
      <c r="D21" s="76"/>
      <c r="E21" s="76"/>
      <c r="F21" s="77"/>
      <c r="G21" s="41"/>
      <c r="H21" s="58"/>
      <c r="I21" s="58"/>
      <c r="J21" s="58"/>
      <c r="K21" s="75"/>
      <c r="L21" s="78" t="s">
        <v>22</v>
      </c>
      <c r="M21" s="79"/>
      <c r="N21" s="79"/>
      <c r="O21" s="79"/>
      <c r="P21" s="79"/>
      <c r="Q21" s="79"/>
      <c r="R21" s="79"/>
      <c r="S21" s="79"/>
      <c r="T21" s="80"/>
      <c r="V21" s="7"/>
      <c r="W21" s="7"/>
      <c r="X21" s="7"/>
      <c r="Y21" s="7"/>
    </row>
    <row r="22" spans="1:29" ht="24" customHeight="1" x14ac:dyDescent="0.15">
      <c r="A22" s="4" t="s">
        <v>24</v>
      </c>
      <c r="B22" s="20" t="s">
        <v>14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V22" s="7"/>
      <c r="W22" s="7"/>
    </row>
    <row r="23" spans="1:29" ht="24" customHeight="1" x14ac:dyDescent="0.15">
      <c r="A23" s="43" t="s">
        <v>39</v>
      </c>
      <c r="B23" s="23" t="s">
        <v>15</v>
      </c>
      <c r="C23" s="23"/>
      <c r="D23" s="23"/>
      <c r="E23" s="23"/>
      <c r="F23" s="23"/>
      <c r="G23" s="68"/>
      <c r="H23" s="68"/>
      <c r="I23" s="68"/>
      <c r="J23" s="68"/>
      <c r="K23" s="68"/>
      <c r="L23" s="52" t="str">
        <f>IF(G23="協力事務所","※　下請契約書等を添付",IF(G23="","","※　契約書を添付"))</f>
        <v/>
      </c>
      <c r="M23" s="52"/>
      <c r="N23" s="52"/>
      <c r="O23" s="52"/>
      <c r="P23" s="52"/>
      <c r="Q23" s="52"/>
      <c r="R23" s="52"/>
      <c r="S23" s="52"/>
      <c r="T23" s="53"/>
    </row>
    <row r="24" spans="1:29" ht="24" customHeight="1" x14ac:dyDescent="0.15">
      <c r="A24" s="43"/>
      <c r="B24" s="23" t="s">
        <v>16</v>
      </c>
      <c r="C24" s="23"/>
      <c r="D24" s="23"/>
      <c r="E24" s="23"/>
      <c r="F24" s="23"/>
      <c r="G24" s="51"/>
      <c r="H24" s="51"/>
      <c r="I24" s="51"/>
      <c r="J24" s="51"/>
      <c r="K24" s="51"/>
      <c r="L24" s="52" t="s">
        <v>1</v>
      </c>
      <c r="M24" s="52"/>
      <c r="N24" s="51"/>
      <c r="O24" s="51"/>
      <c r="P24" s="51"/>
      <c r="Q24" s="51"/>
      <c r="R24" s="51"/>
      <c r="S24" s="52" t="s">
        <v>2</v>
      </c>
      <c r="T24" s="53"/>
    </row>
    <row r="25" spans="1:29" ht="24" customHeight="1" x14ac:dyDescent="0.15">
      <c r="A25" s="43"/>
      <c r="B25" s="23" t="s">
        <v>17</v>
      </c>
      <c r="C25" s="23"/>
      <c r="D25" s="23"/>
      <c r="E25" s="23"/>
      <c r="F25" s="23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</row>
    <row r="26" spans="1:29" ht="24" customHeight="1" x14ac:dyDescent="0.15">
      <c r="A26" s="43"/>
      <c r="B26" s="48" t="s">
        <v>18</v>
      </c>
      <c r="C26" s="49"/>
      <c r="D26" s="49"/>
      <c r="E26" s="49"/>
      <c r="F26" s="50"/>
      <c r="G26" s="31"/>
      <c r="H26" s="32"/>
      <c r="I26" s="32"/>
      <c r="J26" s="32"/>
      <c r="K26" s="3" t="s">
        <v>3</v>
      </c>
      <c r="L26" s="37" t="s">
        <v>25</v>
      </c>
      <c r="M26" s="37"/>
      <c r="N26" s="37"/>
      <c r="O26" s="37"/>
      <c r="P26" s="37"/>
      <c r="Q26" s="37"/>
      <c r="R26" s="37"/>
      <c r="S26" s="37"/>
      <c r="T26" s="38"/>
      <c r="V26" s="7"/>
      <c r="W26" s="7" t="s">
        <v>26</v>
      </c>
      <c r="X26" s="7" t="s">
        <v>30</v>
      </c>
      <c r="Y26" s="7" t="s">
        <v>33</v>
      </c>
      <c r="Z26" s="7"/>
      <c r="AA26" s="9"/>
      <c r="AB26" s="9"/>
      <c r="AC26" s="9"/>
    </row>
    <row r="27" spans="1:29" ht="24" customHeight="1" x14ac:dyDescent="0.15">
      <c r="A27" s="43"/>
      <c r="B27" s="23" t="s">
        <v>19</v>
      </c>
      <c r="C27" s="23"/>
      <c r="D27" s="23"/>
      <c r="E27" s="23"/>
      <c r="F27" s="23"/>
      <c r="G27" s="34"/>
      <c r="H27" s="35"/>
      <c r="I27" s="35"/>
      <c r="J27" s="35"/>
      <c r="K27" s="36"/>
      <c r="L27" s="39"/>
      <c r="M27" s="39"/>
      <c r="N27" s="39"/>
      <c r="O27" s="39"/>
      <c r="P27" s="39"/>
      <c r="Q27" s="39"/>
      <c r="R27" s="39"/>
      <c r="S27" s="39"/>
      <c r="T27" s="40"/>
      <c r="V27" s="7" t="s">
        <v>11</v>
      </c>
      <c r="W27" s="7">
        <v>1</v>
      </c>
      <c r="X27" s="7">
        <v>0.5</v>
      </c>
      <c r="Y27" s="7">
        <v>2</v>
      </c>
      <c r="Z27" s="7"/>
      <c r="AA27" s="8"/>
      <c r="AB27" s="7"/>
      <c r="AC27" s="7"/>
    </row>
    <row r="28" spans="1:29" ht="24" customHeight="1" x14ac:dyDescent="0.15">
      <c r="A28" s="43"/>
      <c r="B28" s="48" t="s">
        <v>20</v>
      </c>
      <c r="C28" s="49"/>
      <c r="D28" s="49"/>
      <c r="E28" s="49"/>
      <c r="F28" s="50"/>
      <c r="G28" s="24"/>
      <c r="H28" s="25"/>
      <c r="I28" s="25"/>
      <c r="J28" s="25"/>
      <c r="K28" s="25"/>
      <c r="L28" s="26"/>
      <c r="M28" s="26"/>
      <c r="N28" s="26"/>
      <c r="O28" s="26"/>
      <c r="P28" s="26"/>
      <c r="Q28" s="26"/>
      <c r="R28" s="26"/>
      <c r="S28" s="26"/>
      <c r="T28" s="27"/>
      <c r="V28" s="7" t="s">
        <v>12</v>
      </c>
      <c r="W28" s="7">
        <v>1</v>
      </c>
      <c r="X28" s="7">
        <v>0.5</v>
      </c>
      <c r="Y28" s="7"/>
      <c r="Z28" s="7"/>
      <c r="AA28" s="8"/>
      <c r="AB28" s="7"/>
      <c r="AC28" s="7"/>
    </row>
    <row r="29" spans="1:29" ht="24" customHeight="1" x14ac:dyDescent="0.15">
      <c r="A29" s="44"/>
      <c r="B29" s="17" t="s">
        <v>21</v>
      </c>
      <c r="C29" s="17"/>
      <c r="D29" s="17"/>
      <c r="E29" s="17"/>
      <c r="F29" s="17"/>
      <c r="G29" s="18"/>
      <c r="H29" s="19"/>
      <c r="I29" s="19"/>
      <c r="J29" s="19"/>
      <c r="K29" s="42" t="s">
        <v>4</v>
      </c>
      <c r="L29" s="42"/>
      <c r="M29" s="42"/>
      <c r="N29" s="81"/>
      <c r="O29" s="81"/>
      <c r="P29" s="81"/>
      <c r="Q29" s="45" t="s">
        <v>32</v>
      </c>
      <c r="R29" s="45"/>
      <c r="S29" s="46">
        <f>IFERROR(ROUND(INDEX(W27:X29,MATCH(G29,V27:V29,0),MATCH(G28,W26:X26,0))*Y27,2),0)</f>
        <v>0</v>
      </c>
      <c r="T29" s="47"/>
      <c r="V29" s="7" t="s">
        <v>29</v>
      </c>
      <c r="W29" s="7">
        <v>0.5</v>
      </c>
      <c r="X29" s="7">
        <v>0.25</v>
      </c>
      <c r="Y29" s="7"/>
      <c r="Z29" s="7"/>
      <c r="AA29" s="8"/>
      <c r="AB29" s="7"/>
      <c r="AC29" s="7"/>
    </row>
    <row r="33" spans="22:24" ht="24" customHeight="1" x14ac:dyDescent="0.15">
      <c r="V33" s="7"/>
      <c r="W33" s="7"/>
      <c r="X33" s="6"/>
    </row>
    <row r="40" spans="22:24" ht="24" customHeight="1" x14ac:dyDescent="0.15">
      <c r="V40" s="7" t="s">
        <v>31</v>
      </c>
      <c r="W40" s="7" t="e">
        <f>IF(#REF!="単独",1,#REF!/100)</f>
        <v>#REF!</v>
      </c>
      <c r="X40" s="6" t="e">
        <f>IF(#REF!="業務主任技術者",0.2,0.8)</f>
        <v>#REF!</v>
      </c>
    </row>
  </sheetData>
  <sheetProtection formatCells="0"/>
  <mergeCells count="70">
    <mergeCell ref="A23:A29"/>
    <mergeCell ref="L23:T23"/>
    <mergeCell ref="G24:K24"/>
    <mergeCell ref="L24:M24"/>
    <mergeCell ref="N24:R24"/>
    <mergeCell ref="S24:T24"/>
    <mergeCell ref="G25:T25"/>
    <mergeCell ref="G26:J26"/>
    <mergeCell ref="L26:T27"/>
    <mergeCell ref="B29:F29"/>
    <mergeCell ref="Q29:R29"/>
    <mergeCell ref="S29:T29"/>
    <mergeCell ref="G29:J29"/>
    <mergeCell ref="K29:M29"/>
    <mergeCell ref="B26:F26"/>
    <mergeCell ref="B21:F21"/>
    <mergeCell ref="G21:K21"/>
    <mergeCell ref="L21:T21"/>
    <mergeCell ref="G22:T22"/>
    <mergeCell ref="B27:F27"/>
    <mergeCell ref="G27:K27"/>
    <mergeCell ref="B28:F28"/>
    <mergeCell ref="G28:K28"/>
    <mergeCell ref="L28:T28"/>
    <mergeCell ref="B25:F25"/>
    <mergeCell ref="B22:F22"/>
    <mergeCell ref="B23:F23"/>
    <mergeCell ref="G23:K23"/>
    <mergeCell ref="B24:F24"/>
    <mergeCell ref="B18:F18"/>
    <mergeCell ref="G18:T18"/>
    <mergeCell ref="B19:F19"/>
    <mergeCell ref="G19:T19"/>
    <mergeCell ref="B20:F20"/>
    <mergeCell ref="G20:T20"/>
    <mergeCell ref="B14:F14"/>
    <mergeCell ref="G14:K14"/>
    <mergeCell ref="L14:T14"/>
    <mergeCell ref="B15:F15"/>
    <mergeCell ref="G15:J15"/>
    <mergeCell ref="K15:M15"/>
    <mergeCell ref="Q15:R15"/>
    <mergeCell ref="S15:T15"/>
    <mergeCell ref="A9:A15"/>
    <mergeCell ref="B9:F9"/>
    <mergeCell ref="G9:K9"/>
    <mergeCell ref="L9:T9"/>
    <mergeCell ref="B10:F10"/>
    <mergeCell ref="G10:K10"/>
    <mergeCell ref="L10:M10"/>
    <mergeCell ref="N10:R10"/>
    <mergeCell ref="S10:T10"/>
    <mergeCell ref="B11:F11"/>
    <mergeCell ref="G11:T11"/>
    <mergeCell ref="B12:F12"/>
    <mergeCell ref="G12:J12"/>
    <mergeCell ref="L12:T13"/>
    <mergeCell ref="B13:F13"/>
    <mergeCell ref="G13:K13"/>
    <mergeCell ref="G7:K7"/>
    <mergeCell ref="B8:F8"/>
    <mergeCell ref="G8:T8"/>
    <mergeCell ref="B7:F7"/>
    <mergeCell ref="L7:T7"/>
    <mergeCell ref="B4:F4"/>
    <mergeCell ref="G4:T4"/>
    <mergeCell ref="B5:F5"/>
    <mergeCell ref="G5:T5"/>
    <mergeCell ref="B6:F6"/>
    <mergeCell ref="G6:T6"/>
  </mergeCells>
  <phoneticPr fontId="1"/>
  <dataValidations count="4">
    <dataValidation type="list" allowBlank="1" showInputMessage="1" showErrorMessage="1" sqref="G15:J15 G29:J29" xr:uid="{00000000-0002-0000-0500-000000000000}">
      <formula1>"業務主任技術者,実務主任技術者,担当技術者"</formula1>
    </dataValidation>
    <dataValidation type="list" allowBlank="1" showInputMessage="1" showErrorMessage="1" sqref="G27:K27 G13:K13" xr:uid="{00000000-0002-0000-0500-000002000000}">
      <formula1>"新築,増築,改築"</formula1>
    </dataValidation>
    <dataValidation type="list" allowBlank="1" showInputMessage="1" showErrorMessage="1" sqref="G9:K9 G23:K23" xr:uid="{00000000-0002-0000-0500-000003000000}">
      <formula1>"単独,設計業務共同企業体,協力事務所"</formula1>
    </dataValidation>
    <dataValidation type="list" allowBlank="1" showInputMessage="1" showErrorMessage="1" sqref="G14:K14 G28:K28" xr:uid="{85C4A1DD-F656-47DA-B217-B88DCA45C38C}">
      <formula1>"同種の実績,類似の実績"</formula1>
    </dataValidation>
  </dataValidations>
  <pageMargins left="0.86614173228346458" right="0.70866141732283472" top="0.78740157480314965" bottom="0.70866141732283472" header="0.51181102362204722" footer="0.5118110236220472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業務主任技術者の経歴等</vt:lpstr>
      <vt:lpstr>意匠・構造担当者の経歴等</vt:lpstr>
      <vt:lpstr>電気・機械担当者の経歴等</vt:lpstr>
      <vt:lpstr>意匠・構造担当者の経歴等!Print_Area</vt:lpstr>
      <vt:lpstr>業務主任技術者の経歴等!Print_Area</vt:lpstr>
      <vt:lpstr>電気・機械担当者の経歴等!Print_Area</vt:lpstr>
      <vt:lpstr>意匠・構造担当者の経歴等!Print_Titles</vt:lpstr>
      <vt:lpstr>業務主任技術者の経歴等!Print_Titles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齊藤　功祐</cp:lastModifiedBy>
  <cp:lastPrinted>2026-03-25T07:07:47Z</cp:lastPrinted>
  <dcterms:created xsi:type="dcterms:W3CDTF">2014-02-27T10:00:42Z</dcterms:created>
  <dcterms:modified xsi:type="dcterms:W3CDTF">2026-03-25T07:07:54Z</dcterms:modified>
</cp:coreProperties>
</file>