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217(中小)中小企業技術振興課\2026年度\０３　技術支援係\F407_中小企業生産性向上・賃上げ緊急支援補助金\★交付要綱の改正（0518付）\☆完成版\HPアップ用\様式（分割版）\R8.5改正\"/>
    </mc:Choice>
  </mc:AlternateContent>
  <xr:revisionPtr revIDLastSave="0" documentId="13_ncr:1_{01EAE11C-0629-47FF-B89C-86A741AC19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１０号" sheetId="1" r:id="rId1"/>
  </sheets>
  <definedNames>
    <definedName name="H">#REF!</definedName>
    <definedName name="OLE_LINK1" localSheetId="0">'１０号'!$A$30</definedName>
    <definedName name="_xlnm.Print_Area" localSheetId="0">'１０号'!$A$1:$AO$27</definedName>
    <definedName name="S">#REF!</definedName>
    <definedName name="T">#REF!</definedName>
    <definedName name="昭和">#REF!</definedName>
    <definedName name="大正">#REF!</definedName>
    <definedName name="平成">#REF!</definedName>
    <definedName name="明治">#REF!</definedName>
    <definedName name="令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1" l="1"/>
  <c r="D23" i="1"/>
  <c r="D25" i="1" s="1"/>
  <c r="AH24" i="1"/>
  <c r="AB23" i="1"/>
  <c r="AB25" i="1" s="1"/>
  <c r="V23" i="1"/>
  <c r="V25" i="1" s="1"/>
  <c r="P23" i="1"/>
  <c r="P25" i="1" s="1"/>
  <c r="J23" i="1"/>
  <c r="J25" i="1" s="1"/>
  <c r="AH22" i="1"/>
  <c r="AH21" i="1"/>
  <c r="AH20" i="1"/>
  <c r="AH19" i="1"/>
  <c r="AF18" i="1"/>
  <c r="AD18" i="1"/>
  <c r="Z18" i="1"/>
  <c r="X18" i="1"/>
  <c r="T18" i="1"/>
  <c r="R18" i="1"/>
  <c r="AH25" i="1" l="1"/>
  <c r="AH23" i="1"/>
</calcChain>
</file>

<file path=xl/sharedStrings.xml><?xml version="1.0" encoding="utf-8"?>
<sst xmlns="http://schemas.openxmlformats.org/spreadsheetml/2006/main" count="65" uniqueCount="44">
  <si>
    <t>様式第１０号</t>
    <rPh sb="0" eb="2">
      <t>ヨウシキ</t>
    </rPh>
    <rPh sb="2" eb="3">
      <t>ダイ</t>
    </rPh>
    <rPh sb="5" eb="6">
      <t>ゴウ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</si>
  <si>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</si>
  <si>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</si>
  <si>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</si>
  <si>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</si>
  <si>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福岡県知事　殿</t>
    <rPh sb="0" eb="3">
      <t>フクオカケン</t>
    </rPh>
    <rPh sb="3" eb="5">
      <t>チジ</t>
    </rPh>
    <rPh sb="6" eb="7">
      <t>ドノ</t>
    </rPh>
    <phoneticPr fontId="3"/>
  </si>
  <si>
    <t>申請者の住所</t>
    <rPh sb="0" eb="3">
      <t>シンセイシャ</t>
    </rPh>
    <rPh sb="4" eb="6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</si>
  <si>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</si>
  <si>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代表者役職・氏名</t>
    <rPh sb="0" eb="3">
      <t>ダイヒョウシャ</t>
    </rPh>
    <rPh sb="3" eb="5">
      <t>ヤクショク</t>
    </rPh>
    <rPh sb="6" eb="8">
      <t>シメイ</t>
    </rPh>
    <phoneticPr fontId="3"/>
  </si>
  <si>
    <t>（自署又は記名押印）</t>
    <rPh sb="1" eb="3">
      <t>ジショ</t>
    </rPh>
    <rPh sb="3" eb="4">
      <t>マタ</t>
    </rPh>
    <rPh sb="5" eb="9">
      <t>キメイオウイン</t>
    </rPh>
    <phoneticPr fontId="3"/>
  </si>
  <si>
    <t>単位：千円</t>
    <phoneticPr fontId="3"/>
  </si>
  <si>
    <t>　申請時の直近期末
　(a)</t>
    <phoneticPr fontId="3"/>
  </si>
  <si>
    <t>補助事業終了月
を含む決算期末</t>
    <phoneticPr fontId="3"/>
  </si>
  <si>
    <r>
      <t>1年後(b</t>
    </r>
    <r>
      <rPr>
        <vertAlign val="superscript"/>
        <sz val="10"/>
        <rFont val="BIZ UD明朝 Medium"/>
        <family val="1"/>
        <charset val="128"/>
      </rPr>
      <t>1</t>
    </r>
    <r>
      <rPr>
        <sz val="10"/>
        <rFont val="BIZ UD明朝 Medium"/>
        <family val="1"/>
        <charset val="128"/>
      </rPr>
      <t>)</t>
    </r>
  </si>
  <si>
    <r>
      <t>2年後(b</t>
    </r>
    <r>
      <rPr>
        <vertAlign val="superscript"/>
        <sz val="10"/>
        <rFont val="BIZ UD明朝 Medium"/>
        <family val="1"/>
        <charset val="128"/>
      </rPr>
      <t>2</t>
    </r>
    <r>
      <rPr>
        <sz val="10"/>
        <rFont val="BIZ UD明朝 Medium"/>
        <family val="1"/>
        <charset val="128"/>
      </rPr>
      <t>)</t>
    </r>
  </si>
  <si>
    <r>
      <t>3年後(b</t>
    </r>
    <r>
      <rPr>
        <vertAlign val="superscript"/>
        <sz val="10"/>
        <rFont val="BIZ UD明朝 Medium"/>
        <family val="1"/>
        <charset val="128"/>
      </rPr>
      <t>3</t>
    </r>
    <r>
      <rPr>
        <sz val="10"/>
        <rFont val="BIZ UD明朝 Medium"/>
        <family val="1"/>
        <charset val="128"/>
      </rPr>
      <t>)</t>
    </r>
  </si>
  <si>
    <t>3年後/直近期末</t>
  </si>
  <si>
    <t>（</t>
    <phoneticPr fontId="3"/>
  </si>
  <si>
    <t>月期）</t>
    <rPh sb="0" eb="1">
      <t>ガツ</t>
    </rPh>
    <rPh sb="1" eb="2">
      <t>キ</t>
    </rPh>
    <phoneticPr fontId="3"/>
  </si>
  <si>
    <t>（</t>
    <phoneticPr fontId="3"/>
  </si>
  <si>
    <t>月期）</t>
    <rPh sb="0" eb="2">
      <t>ガツキ</t>
    </rPh>
    <phoneticPr fontId="3"/>
  </si>
  <si>
    <t>（</t>
    <phoneticPr fontId="3"/>
  </si>
  <si>
    <r>
      <t>(b</t>
    </r>
    <r>
      <rPr>
        <vertAlign val="superscript"/>
        <sz val="8"/>
        <rFont val="BIZ UD明朝 Medium"/>
        <family val="1"/>
        <charset val="128"/>
      </rPr>
      <t>3</t>
    </r>
    <r>
      <rPr>
        <sz val="8"/>
        <rFont val="BIZ UD明朝 Medium"/>
        <family val="1"/>
        <charset val="128"/>
      </rPr>
      <t xml:space="preserve"> / a )×100</t>
    </r>
    <r>
      <rPr>
        <vertAlign val="superscript"/>
        <sz val="8"/>
        <rFont val="BIZ UD明朝 Medium"/>
        <family val="1"/>
        <charset val="128"/>
      </rPr>
      <t>※8</t>
    </r>
    <phoneticPr fontId="3"/>
  </si>
  <si>
    <t>①</t>
    <phoneticPr fontId="3"/>
  </si>
  <si>
    <t xml:space="preserve"> 売　上　高</t>
    <phoneticPr fontId="3"/>
  </si>
  <si>
    <t>％</t>
  </si>
  <si>
    <t>②</t>
    <phoneticPr fontId="3"/>
  </si>
  <si>
    <t xml:space="preserve"> 営 業 利 益</t>
    <phoneticPr fontId="3"/>
  </si>
  <si>
    <t>③</t>
    <phoneticPr fontId="3"/>
  </si>
  <si>
    <r>
      <t xml:space="preserve"> 人　件　費
 </t>
    </r>
    <r>
      <rPr>
        <vertAlign val="superscript"/>
        <sz val="11"/>
        <rFont val="BIZ UD明朝 Medium"/>
        <family val="1"/>
        <charset val="128"/>
      </rPr>
      <t>※3</t>
    </r>
    <phoneticPr fontId="3"/>
  </si>
  <si>
    <t>④</t>
    <phoneticPr fontId="3"/>
  </si>
  <si>
    <r>
      <t xml:space="preserve"> 減価償却費
 </t>
    </r>
    <r>
      <rPr>
        <vertAlign val="superscript"/>
        <sz val="11"/>
        <rFont val="BIZ UD明朝 Medium"/>
        <family val="1"/>
        <charset val="128"/>
      </rPr>
      <t>※4</t>
    </r>
    <phoneticPr fontId="3"/>
  </si>
  <si>
    <t>⑤</t>
    <phoneticPr fontId="3"/>
  </si>
  <si>
    <r>
      <t xml:space="preserve"> 付加価値額
 </t>
    </r>
    <r>
      <rPr>
        <vertAlign val="superscript"/>
        <sz val="11"/>
        <rFont val="BIZ UD明朝 Medium"/>
        <family val="1"/>
        <charset val="128"/>
      </rPr>
      <t>※5</t>
    </r>
    <phoneticPr fontId="3"/>
  </si>
  <si>
    <t>②+③+④</t>
  </si>
  <si>
    <t>⑥</t>
    <phoneticPr fontId="3"/>
  </si>
  <si>
    <r>
      <t xml:space="preserve"> 従 業 員 数
 </t>
    </r>
    <r>
      <rPr>
        <vertAlign val="superscript"/>
        <sz val="11"/>
        <rFont val="BIZ UD明朝 Medium"/>
        <family val="1"/>
        <charset val="128"/>
      </rPr>
      <t>※6</t>
    </r>
    <phoneticPr fontId="3"/>
  </si>
  <si>
    <t>単位：人</t>
  </si>
  <si>
    <t>⑦</t>
    <phoneticPr fontId="3"/>
  </si>
  <si>
    <r>
      <t xml:space="preserve"> 労働生産性
 </t>
    </r>
    <r>
      <rPr>
        <vertAlign val="superscript"/>
        <sz val="11"/>
        <rFont val="BIZ UD明朝 Medium"/>
        <family val="1"/>
        <charset val="128"/>
      </rPr>
      <t>※7</t>
    </r>
    <phoneticPr fontId="3"/>
  </si>
  <si>
    <t>⑤÷⑥</t>
  </si>
  <si>
    <t>(c)</t>
  </si>
  <si>
    <t>（元号）○年○月○日付け○○○第○号で交付決定通知があった補助事業について、福岡県中小企業生産性向上・賃上げ緊急支援補助金交付要綱第２０条の規定に基づき、下記のとおり報告します。</t>
    <rPh sb="1" eb="3">
      <t>ゲンゴウ</t>
    </rPh>
    <rPh sb="5" eb="6">
      <t>ネン</t>
    </rPh>
    <rPh sb="7" eb="8">
      <t>ガツ</t>
    </rPh>
    <rPh sb="9" eb="10">
      <t>ニチ</t>
    </rPh>
    <rPh sb="10" eb="11">
      <t>ヅ</t>
    </rPh>
    <rPh sb="15" eb="16">
      <t>ダイ</t>
    </rPh>
    <phoneticPr fontId="3"/>
  </si>
  <si>
    <t>福岡県中小企業生産性向上・賃上げ緊急支援補助金に係る補助事業成果報告書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</si>
</sst>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BIZ UD明朝 Medium"/>
      <family val="1"/>
      <charset val="128"/>
    </font>
    <font>
      <sz val="11"/>
      <color theme="1"/>
      <name val="BIZ UDゴシック"/>
      <family val="3"/>
      <charset val="128"/>
    </font>
    <font>
      <sz val="12"/>
      <name val="BIZ UD明朝 Medium"/>
      <family val="1"/>
      <charset val="128"/>
    </font>
    <font>
      <sz val="10"/>
      <name val="BIZ UD明朝 Medium"/>
      <family val="1"/>
      <charset val="128"/>
    </font>
    <font>
      <vertAlign val="superscript"/>
      <sz val="10"/>
      <name val="BIZ UD明朝 Medium"/>
      <family val="1"/>
      <charset val="128"/>
    </font>
    <font>
      <sz val="9"/>
      <name val="BIZ UD明朝 Medium"/>
      <family val="1"/>
      <charset val="128"/>
    </font>
    <font>
      <sz val="8"/>
      <name val="BIZ UD明朝 Medium"/>
      <family val="1"/>
      <charset val="128"/>
    </font>
    <font>
      <vertAlign val="superscript"/>
      <sz val="8"/>
      <name val="BIZ UD明朝 Medium"/>
      <family val="1"/>
      <charset val="128"/>
    </font>
    <font>
      <vertAlign val="superscript"/>
      <sz val="1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10" fillId="2" borderId="4" xfId="0" applyFont="1" applyFill="1" applyBorder="1" applyAlignment="1">
      <alignment horizontal="right" vertical="top"/>
    </xf>
    <xf numFmtId="0" fontId="10" fillId="2" borderId="5" xfId="0" applyFont="1" applyFill="1" applyBorder="1" applyAlignment="1">
      <alignment horizontal="right" vertical="top"/>
    </xf>
    <xf numFmtId="3" fontId="10" fillId="2" borderId="5" xfId="0" applyNumberFormat="1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top"/>
    </xf>
    <xf numFmtId="0" fontId="10" fillId="2" borderId="6" xfId="0" applyFont="1" applyFill="1" applyBorder="1" applyAlignment="1">
      <alignment vertical="top"/>
    </xf>
    <xf numFmtId="0" fontId="10" fillId="2" borderId="5" xfId="0" applyFont="1" applyFill="1" applyBorder="1" applyAlignment="1">
      <alignment vertical="top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8" xfId="0" applyFont="1" applyBorder="1" applyAlignment="1">
      <alignment horizontal="left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wrapText="1"/>
    </xf>
    <xf numFmtId="0" fontId="4" fillId="0" borderId="1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horizontal="left"/>
    </xf>
    <xf numFmtId="0" fontId="10" fillId="0" borderId="8" xfId="0" applyFont="1" applyBorder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3"/>
    </xf>
    <xf numFmtId="176" fontId="4" fillId="0" borderId="1" xfId="1" applyNumberFormat="1" applyFont="1" applyBorder="1" applyAlignment="1" applyProtection="1">
      <alignment horizontal="right" vertical="center"/>
    </xf>
    <xf numFmtId="176" fontId="4" fillId="0" borderId="2" xfId="1" applyNumberFormat="1" applyFont="1" applyBorder="1" applyAlignment="1" applyProtection="1">
      <alignment horizontal="right" vertical="center"/>
    </xf>
    <xf numFmtId="176" fontId="4" fillId="0" borderId="3" xfId="1" applyNumberFormat="1" applyFont="1" applyBorder="1" applyAlignment="1" applyProtection="1">
      <alignment horizontal="right" vertical="center"/>
    </xf>
    <xf numFmtId="176" fontId="4" fillId="0" borderId="7" xfId="1" applyNumberFormat="1" applyFont="1" applyBorder="1" applyAlignment="1" applyProtection="1">
      <alignment horizontal="right" vertical="center"/>
    </xf>
    <xf numFmtId="176" fontId="4" fillId="0" borderId="8" xfId="1" applyNumberFormat="1" applyFont="1" applyBorder="1" applyAlignment="1" applyProtection="1">
      <alignment horizontal="right" vertical="center"/>
    </xf>
    <xf numFmtId="176" fontId="4" fillId="0" borderId="16" xfId="1" applyNumberFormat="1" applyFont="1" applyBorder="1" applyAlignment="1" applyProtection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6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4" fillId="0" borderId="8" xfId="0" applyFont="1" applyBorder="1" applyAlignment="1"/>
    <xf numFmtId="176" fontId="4" fillId="2" borderId="12" xfId="1" applyNumberFormat="1" applyFont="1" applyFill="1" applyBorder="1" applyAlignment="1" applyProtection="1">
      <alignment horizontal="right" vertical="center"/>
    </xf>
    <xf numFmtId="176" fontId="4" fillId="2" borderId="13" xfId="1" applyNumberFormat="1" applyFont="1" applyFill="1" applyBorder="1" applyAlignment="1" applyProtection="1">
      <alignment horizontal="right" vertical="center"/>
    </xf>
    <xf numFmtId="176" fontId="4" fillId="2" borderId="14" xfId="1" applyNumberFormat="1" applyFont="1" applyFill="1" applyBorder="1" applyAlignment="1" applyProtection="1">
      <alignment horizontal="right" vertical="center"/>
    </xf>
    <xf numFmtId="176" fontId="4" fillId="2" borderId="12" xfId="1" applyNumberFormat="1" applyFont="1" applyFill="1" applyBorder="1" applyAlignment="1" applyProtection="1">
      <alignment horizontal="right" vertical="center"/>
      <protection locked="0"/>
    </xf>
    <xf numFmtId="176" fontId="4" fillId="2" borderId="13" xfId="1" applyNumberFormat="1" applyFont="1" applyFill="1" applyBorder="1" applyAlignment="1" applyProtection="1">
      <alignment horizontal="right" vertical="center"/>
      <protection locked="0"/>
    </xf>
    <xf numFmtId="176" fontId="4" fillId="2" borderId="14" xfId="1" applyNumberFormat="1" applyFont="1" applyFill="1" applyBorder="1" applyAlignment="1" applyProtection="1">
      <alignment horizontal="right" vertical="center"/>
      <protection locked="0"/>
    </xf>
    <xf numFmtId="177" fontId="4" fillId="0" borderId="12" xfId="0" applyNumberFormat="1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176" fontId="4" fillId="0" borderId="12" xfId="1" applyNumberFormat="1" applyFont="1" applyBorder="1" applyAlignment="1" applyProtection="1">
      <alignment horizontal="right" vertical="center"/>
    </xf>
    <xf numFmtId="176" fontId="4" fillId="0" borderId="13" xfId="1" applyNumberFormat="1" applyFont="1" applyBorder="1" applyAlignment="1" applyProtection="1">
      <alignment horizontal="right" vertical="center"/>
    </xf>
    <xf numFmtId="176" fontId="4" fillId="0" borderId="14" xfId="1" applyNumberFormat="1" applyFont="1" applyBorder="1" applyAlignment="1" applyProtection="1">
      <alignment horizontal="right" vertical="center"/>
    </xf>
    <xf numFmtId="177" fontId="4" fillId="0" borderId="13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176" fontId="4" fillId="2" borderId="9" xfId="1" applyNumberFormat="1" applyFont="1" applyFill="1" applyBorder="1" applyAlignment="1" applyProtection="1">
      <alignment horizontal="right" vertical="center"/>
    </xf>
    <xf numFmtId="176" fontId="4" fillId="2" borderId="10" xfId="1" applyNumberFormat="1" applyFont="1" applyFill="1" applyBorder="1" applyAlignment="1" applyProtection="1">
      <alignment horizontal="right" vertical="center"/>
    </xf>
    <xf numFmtId="176" fontId="4" fillId="2" borderId="11" xfId="1" applyNumberFormat="1" applyFont="1" applyFill="1" applyBorder="1" applyAlignment="1" applyProtection="1">
      <alignment horizontal="right" vertical="center"/>
    </xf>
    <xf numFmtId="176" fontId="4" fillId="2" borderId="9" xfId="1" applyNumberFormat="1" applyFont="1" applyFill="1" applyBorder="1" applyAlignment="1" applyProtection="1">
      <alignment horizontal="right" vertical="center"/>
      <protection locked="0"/>
    </xf>
    <xf numFmtId="176" fontId="4" fillId="2" borderId="10" xfId="1" applyNumberFormat="1" applyFont="1" applyFill="1" applyBorder="1" applyAlignment="1" applyProtection="1">
      <alignment horizontal="right" vertical="center"/>
      <protection locked="0"/>
    </xf>
    <xf numFmtId="176" fontId="4" fillId="2" borderId="11" xfId="1" applyNumberFormat="1" applyFont="1" applyFill="1" applyBorder="1" applyAlignment="1" applyProtection="1">
      <alignment horizontal="right" vertical="center"/>
      <protection locked="0"/>
    </xf>
    <xf numFmtId="177" fontId="4" fillId="0" borderId="9" xfId="0" applyNumberFormat="1" applyFont="1" applyBorder="1" applyAlignment="1">
      <alignment horizontal="right" vertical="center"/>
    </xf>
    <xf numFmtId="177" fontId="4" fillId="0" borderId="1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66675</xdr:rowOff>
    </xdr:from>
    <xdr:to>
      <xdr:col>38</xdr:col>
      <xdr:colOff>104775</xdr:colOff>
      <xdr:row>49</xdr:row>
      <xdr:rowOff>123826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467600"/>
          <a:ext cx="10887075" cy="38290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＜生産性向上計画書 記載要領＞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※1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　数値は千円未満を四捨五入して千円単位で記載し、表上の計算を一致させてください。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※2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　創業間もなく直近期末欄が記入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※3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　③人件費については、下記を含んだ総額としてください。できない場合は、１年後以降の見通しを記入してください。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lvl="1"/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・売上原価に含まれる労務費（福利厚生費、退職金等を含むもの）</a:t>
          </a:r>
          <a:r>
            <a:rPr lang="ja-JP" altLang="en-US"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endParaRPr lang="en-US" altLang="ja-JP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lvl="1"/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・一般管理費に含まれる役員給与、従業員給与、賞与及び賞与引当金繰入、福利厚生費、法定福利費、退職金及び退職給与引当金繰入</a:t>
          </a:r>
          <a:endParaRPr lang="en-US" altLang="ja-JP" sz="1100" b="0" i="0" u="none" strike="noStrike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lvl="1"/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・派遣労働者、短時間労働者の給与を外注費で処理した場合のその費用</a:t>
          </a:r>
          <a:r>
            <a:rPr lang="ja-JP" altLang="en-US"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endParaRPr lang="en-US" altLang="ja-JP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lvl="1"/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＊利益処分の結果の役員賞与、役員退職積立金は含めない</a:t>
          </a:r>
          <a:r>
            <a:rPr lang="ja-JP" altLang="en-US"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endParaRPr lang="en-US" altLang="ja-JP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※4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④減価償却費については、下記を含んだ総額としてください。</a:t>
          </a:r>
          <a:endParaRPr lang="en-US" altLang="ja-JP" sz="1100" b="0" i="0" u="none" strike="noStrike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lvl="1"/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・製造原価、売上原価、一般管理費に含まれる減価償却費、リース・レンタル料、繰延資産償却</a:t>
          </a:r>
          <a:r>
            <a:rPr lang="ja-JP" altLang="en-US"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endParaRPr lang="en-US" altLang="ja-JP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※5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⑤付加価値額＝②営業利益＋③人件費＋④減価償却費</a:t>
          </a:r>
          <a:r>
            <a:rPr lang="ja-JP" altLang="en-US"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endParaRPr lang="en-US" altLang="ja-JP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※6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⑥従業員数については、下記のとおりとしてください。</a:t>
          </a:r>
          <a:endParaRPr lang="en-US" altLang="ja-JP" sz="1100" b="0" i="0" u="none" strike="noStrike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lvl="1"/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・会社役員も従業員に加えること</a:t>
          </a:r>
          <a:endParaRPr lang="en-US" altLang="ja-JP" sz="1100" b="0" i="0" u="none" strike="noStrike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lvl="1"/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・派遣労働者や短時間労働者に係る経費を人件費に算入した場合、従業員に加えること</a:t>
          </a:r>
          <a:endParaRPr lang="en-US" altLang="ja-JP" sz="1100" b="0" i="0" u="none" strike="noStrike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lvl="1"/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・従業員にパートなどの短時間勤務者がいる場合、フルタイムに換算して従業員数に加算すること</a:t>
          </a:r>
          <a:endParaRPr lang="en-US" altLang="ja-JP" sz="1100" b="0" i="0" u="none" strike="noStrike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lvl="1"/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（例：４時間勤務のパートが２名いる場合、</a:t>
          </a:r>
          <a:r>
            <a:rPr lang="ja-JP" altLang="en-US"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従業員数を１名加算）</a:t>
          </a:r>
          <a:endParaRPr lang="en-US" altLang="ja-JP" sz="1100" b="0" i="0" u="none" strike="noStrike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lvl="1"/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・フルタイム換算の結果、小数点以下の端数が生じた場合、四捨五入して整数とすること</a:t>
          </a:r>
          <a:r>
            <a:rPr lang="ja-JP" altLang="en-US"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endParaRPr lang="en-US" altLang="ja-JP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※7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⑦労働生産性＝⑤付加価値額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÷⑥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従業員数</a:t>
          </a:r>
          <a:r>
            <a:rPr lang="ja-JP" altLang="en-US"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endParaRPr lang="en-US" altLang="ja-JP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※8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「３年後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/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直近期末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(b</a:t>
          </a:r>
          <a:r>
            <a:rPr lang="en-US" altLang="ja-JP" sz="1100" b="0" i="0" u="none" strike="noStrike" baseline="300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3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/a)×100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」の数値は、少数点以下第２位を四捨五入してください。</a:t>
          </a:r>
          <a:r>
            <a:rPr lang="ja-JP" altLang="en-US"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</sheetPr>
  <dimension ref="B1:AP46"/>
  <sheetViews>
    <sheetView showGridLines="0" tabSelected="1" view="pageBreakPreview" zoomScaleNormal="100" zoomScaleSheetLayoutView="100" workbookViewId="0">
      <selection activeCell="B13" sqref="B13"/>
    </sheetView>
  </sheetViews>
  <sheetFormatPr defaultRowHeight="13.5" x14ac:dyDescent="0.15"/>
  <cols>
    <col min="1" max="1" width="1.625" style="1" customWidth="1"/>
    <col min="2" max="2" width="3" style="1" customWidth="1"/>
    <col min="3" max="3" width="13.875" style="1" customWidth="1"/>
    <col min="4" max="8" width="3" style="1" customWidth="1"/>
    <col min="9" max="9" width="5.625" style="1" customWidth="1"/>
    <col min="10" max="14" width="3" style="1" customWidth="1"/>
    <col min="15" max="15" width="6" style="1" bestFit="1" customWidth="1"/>
    <col min="16" max="20" width="3" style="1" customWidth="1"/>
    <col min="21" max="21" width="6" style="1" bestFit="1" customWidth="1"/>
    <col min="22" max="26" width="3" style="1" customWidth="1"/>
    <col min="27" max="27" width="6" style="1" bestFit="1" customWidth="1"/>
    <col min="28" max="32" width="3" style="1" customWidth="1"/>
    <col min="33" max="33" width="6" style="1" bestFit="1" customWidth="1"/>
    <col min="34" max="37" width="3.75" style="1" customWidth="1"/>
    <col min="38" max="38" width="3.375" style="1" customWidth="1"/>
    <col min="39" max="39" width="3.75" style="1" customWidth="1"/>
    <col min="40" max="40" width="3.375" style="1" customWidth="1"/>
    <col min="41" max="41" width="1.625" style="1" customWidth="1"/>
    <col min="42" max="16384" width="9" style="1"/>
  </cols>
  <sheetData>
    <row r="1" spans="2:42" ht="13.5" customHeight="1" x14ac:dyDescent="0.15"/>
    <row r="2" spans="2:42" ht="18" customHeight="1" x14ac:dyDescent="0.15">
      <c r="B2" s="2" t="s">
        <v>0</v>
      </c>
    </row>
    <row r="3" spans="2:42" ht="14.25" customHeight="1" x14ac:dyDescent="0.15">
      <c r="B3" s="2"/>
      <c r="AH3" s="3" t="s">
        <v>1</v>
      </c>
      <c r="AI3" s="4"/>
      <c r="AJ3" s="1" t="s">
        <v>2</v>
      </c>
      <c r="AK3" s="4"/>
      <c r="AL3" s="1" t="s">
        <v>3</v>
      </c>
      <c r="AM3" s="4"/>
      <c r="AN3" s="1" t="s">
        <v>4</v>
      </c>
      <c r="AP3" s="5"/>
    </row>
    <row r="4" spans="2:42" ht="14.25" customHeight="1" x14ac:dyDescent="0.15">
      <c r="B4" s="2" t="s">
        <v>5</v>
      </c>
    </row>
    <row r="5" spans="2:42" ht="14.25" customHeight="1" x14ac:dyDescent="0.15">
      <c r="C5" s="2"/>
      <c r="Z5" s="98" t="s">
        <v>6</v>
      </c>
      <c r="AA5" s="98"/>
      <c r="AB5" s="98"/>
      <c r="AC5" s="98"/>
      <c r="AD5" s="98"/>
      <c r="AE5" s="98"/>
      <c r="AF5" s="99"/>
      <c r="AG5" s="99"/>
      <c r="AH5" s="99"/>
      <c r="AI5" s="99"/>
      <c r="AJ5" s="99"/>
      <c r="AK5" s="99"/>
      <c r="AL5" s="99"/>
      <c r="AM5" s="99"/>
      <c r="AN5" s="99"/>
      <c r="AP5" s="5"/>
    </row>
    <row r="6" spans="2:42" ht="14.25" customHeight="1" x14ac:dyDescent="0.15">
      <c r="C6" s="2"/>
      <c r="Z6" s="98"/>
      <c r="AA6" s="98"/>
      <c r="AB6" s="98"/>
      <c r="AC6" s="98"/>
      <c r="AD6" s="98"/>
      <c r="AE6" s="98"/>
      <c r="AF6" s="99"/>
      <c r="AG6" s="99"/>
      <c r="AH6" s="99"/>
      <c r="AI6" s="99"/>
      <c r="AJ6" s="99"/>
      <c r="AK6" s="99"/>
      <c r="AL6" s="99"/>
      <c r="AM6" s="99"/>
      <c r="AN6" s="99"/>
    </row>
    <row r="7" spans="2:42" ht="14.25" customHeight="1" x14ac:dyDescent="0.15">
      <c r="C7" s="2"/>
      <c r="Z7" s="98" t="s">
        <v>7</v>
      </c>
      <c r="AA7" s="98"/>
      <c r="AB7" s="98"/>
      <c r="AC7" s="98"/>
      <c r="AD7" s="98"/>
      <c r="AE7" s="98"/>
      <c r="AF7" s="99"/>
      <c r="AG7" s="99"/>
      <c r="AH7" s="99"/>
      <c r="AI7" s="99"/>
      <c r="AJ7" s="99"/>
      <c r="AK7" s="99"/>
      <c r="AL7" s="99"/>
      <c r="AM7" s="99"/>
      <c r="AN7" s="99"/>
      <c r="AP7" s="5"/>
    </row>
    <row r="8" spans="2:42" ht="14.25" customHeight="1" x14ac:dyDescent="0.15">
      <c r="C8" s="2"/>
      <c r="Z8" s="98"/>
      <c r="AA8" s="98"/>
      <c r="AB8" s="98"/>
      <c r="AC8" s="98"/>
      <c r="AD8" s="98"/>
      <c r="AE8" s="98"/>
      <c r="AF8" s="99"/>
      <c r="AG8" s="99"/>
      <c r="AH8" s="99"/>
      <c r="AI8" s="99"/>
      <c r="AJ8" s="99"/>
      <c r="AK8" s="99"/>
      <c r="AL8" s="99"/>
      <c r="AM8" s="99"/>
      <c r="AN8" s="99"/>
    </row>
    <row r="9" spans="2:42" ht="14.25" customHeight="1" x14ac:dyDescent="0.15">
      <c r="C9" s="2"/>
      <c r="Z9" s="98" t="s">
        <v>8</v>
      </c>
      <c r="AA9" s="98"/>
      <c r="AB9" s="98"/>
      <c r="AC9" s="98"/>
      <c r="AD9" s="98"/>
      <c r="AE9" s="98"/>
      <c r="AF9" s="100"/>
      <c r="AG9" s="100"/>
      <c r="AH9" s="100"/>
      <c r="AI9" s="100"/>
      <c r="AJ9" s="100"/>
      <c r="AK9" s="100"/>
      <c r="AL9" s="100"/>
      <c r="AM9" s="100"/>
      <c r="AN9" s="100"/>
      <c r="AP9" s="5"/>
    </row>
    <row r="10" spans="2:42" ht="14.25" customHeight="1" x14ac:dyDescent="0.15">
      <c r="C10" s="2"/>
      <c r="Z10" s="98"/>
      <c r="AA10" s="98"/>
      <c r="AB10" s="98"/>
      <c r="AC10" s="98"/>
      <c r="AD10" s="98"/>
      <c r="AE10" s="98"/>
      <c r="AF10" s="100"/>
      <c r="AG10" s="100"/>
      <c r="AH10" s="100"/>
      <c r="AI10" s="100"/>
      <c r="AJ10" s="100"/>
      <c r="AK10" s="100"/>
      <c r="AL10" s="100"/>
      <c r="AM10" s="100"/>
      <c r="AN10" s="100"/>
    </row>
    <row r="11" spans="2:42" ht="14.25" customHeight="1" x14ac:dyDescent="0.15">
      <c r="C11" s="6"/>
      <c r="AN11" s="3" t="s">
        <v>9</v>
      </c>
    </row>
    <row r="12" spans="2:42" ht="14.25" customHeight="1" x14ac:dyDescent="0.15">
      <c r="B12" s="62" t="s">
        <v>43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</row>
    <row r="13" spans="2:42" ht="14.25" customHeight="1" x14ac:dyDescent="0.15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2:42" ht="14.25" customHeight="1" x14ac:dyDescent="0.15">
      <c r="B14" s="89" t="s">
        <v>42</v>
      </c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</row>
    <row r="15" spans="2:42" ht="14.25" customHeight="1" x14ac:dyDescent="0.15"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</row>
    <row r="16" spans="2:42" ht="14.25" customHeight="1" x14ac:dyDescent="0.15">
      <c r="AN16" s="7" t="s">
        <v>10</v>
      </c>
    </row>
    <row r="17" spans="2:40" ht="30.75" customHeight="1" x14ac:dyDescent="0.15">
      <c r="B17" s="8"/>
      <c r="C17" s="9"/>
      <c r="D17" s="90" t="s">
        <v>11</v>
      </c>
      <c r="E17" s="91"/>
      <c r="F17" s="91"/>
      <c r="G17" s="91"/>
      <c r="H17" s="91"/>
      <c r="I17" s="92"/>
      <c r="J17" s="90" t="s">
        <v>12</v>
      </c>
      <c r="K17" s="91"/>
      <c r="L17" s="91"/>
      <c r="M17" s="91"/>
      <c r="N17" s="91"/>
      <c r="O17" s="92"/>
      <c r="P17" s="93" t="s">
        <v>13</v>
      </c>
      <c r="Q17" s="94"/>
      <c r="R17" s="94"/>
      <c r="S17" s="94"/>
      <c r="T17" s="94"/>
      <c r="U17" s="95"/>
      <c r="V17" s="93" t="s">
        <v>14</v>
      </c>
      <c r="W17" s="94"/>
      <c r="X17" s="94"/>
      <c r="Y17" s="94"/>
      <c r="Z17" s="94"/>
      <c r="AA17" s="95"/>
      <c r="AB17" s="93" t="s">
        <v>15</v>
      </c>
      <c r="AC17" s="94"/>
      <c r="AD17" s="94"/>
      <c r="AE17" s="94"/>
      <c r="AF17" s="94"/>
      <c r="AG17" s="95"/>
      <c r="AH17" s="96" t="s">
        <v>16</v>
      </c>
      <c r="AI17" s="97"/>
      <c r="AJ17" s="97"/>
      <c r="AK17" s="97"/>
      <c r="AL17" s="10"/>
      <c r="AM17" s="11"/>
      <c r="AN17" s="12"/>
    </row>
    <row r="18" spans="2:40" ht="14.25" thickBot="1" x14ac:dyDescent="0.2">
      <c r="B18" s="13"/>
      <c r="C18" s="14"/>
      <c r="D18" s="15" t="s">
        <v>17</v>
      </c>
      <c r="E18" s="16" t="s">
        <v>1</v>
      </c>
      <c r="F18" s="17"/>
      <c r="G18" s="18" t="s">
        <v>2</v>
      </c>
      <c r="H18" s="18"/>
      <c r="I18" s="19" t="s">
        <v>18</v>
      </c>
      <c r="J18" s="16" t="s">
        <v>19</v>
      </c>
      <c r="K18" s="16" t="s">
        <v>1</v>
      </c>
      <c r="L18" s="18"/>
      <c r="M18" s="18" t="s">
        <v>2</v>
      </c>
      <c r="N18" s="18">
        <f>H18</f>
        <v>0</v>
      </c>
      <c r="O18" s="20" t="s">
        <v>20</v>
      </c>
      <c r="P18" s="15" t="s">
        <v>17</v>
      </c>
      <c r="Q18" s="16" t="s">
        <v>1</v>
      </c>
      <c r="R18" s="18">
        <f>L18+1</f>
        <v>1</v>
      </c>
      <c r="S18" s="18" t="s">
        <v>2</v>
      </c>
      <c r="T18" s="18">
        <f>H18</f>
        <v>0</v>
      </c>
      <c r="U18" s="19" t="s">
        <v>18</v>
      </c>
      <c r="V18" s="16" t="s">
        <v>21</v>
      </c>
      <c r="W18" s="16" t="s">
        <v>1</v>
      </c>
      <c r="X18" s="18">
        <f>L18+2</f>
        <v>2</v>
      </c>
      <c r="Y18" s="18" t="s">
        <v>2</v>
      </c>
      <c r="Z18" s="18">
        <f>H18</f>
        <v>0</v>
      </c>
      <c r="AA18" s="20" t="s">
        <v>18</v>
      </c>
      <c r="AB18" s="15" t="s">
        <v>17</v>
      </c>
      <c r="AC18" s="16" t="s">
        <v>1</v>
      </c>
      <c r="AD18" s="18">
        <f>L18+3</f>
        <v>3</v>
      </c>
      <c r="AE18" s="18" t="s">
        <v>2</v>
      </c>
      <c r="AF18" s="18">
        <f>H18</f>
        <v>0</v>
      </c>
      <c r="AG18" s="19" t="s">
        <v>18</v>
      </c>
      <c r="AH18" s="79" t="s">
        <v>22</v>
      </c>
      <c r="AI18" s="80"/>
      <c r="AJ18" s="80"/>
      <c r="AK18" s="80"/>
      <c r="AL18" s="21"/>
      <c r="AM18" s="22"/>
      <c r="AN18" s="23"/>
    </row>
    <row r="19" spans="2:40" ht="42" customHeight="1" thickTop="1" x14ac:dyDescent="0.15">
      <c r="B19" s="24" t="s">
        <v>23</v>
      </c>
      <c r="C19" s="25" t="s">
        <v>24</v>
      </c>
      <c r="D19" s="81"/>
      <c r="E19" s="82"/>
      <c r="F19" s="82"/>
      <c r="G19" s="82"/>
      <c r="H19" s="82"/>
      <c r="I19" s="83"/>
      <c r="J19" s="84"/>
      <c r="K19" s="85"/>
      <c r="L19" s="85"/>
      <c r="M19" s="85"/>
      <c r="N19" s="85"/>
      <c r="O19" s="86"/>
      <c r="P19" s="84"/>
      <c r="Q19" s="85"/>
      <c r="R19" s="85"/>
      <c r="S19" s="85"/>
      <c r="T19" s="85"/>
      <c r="U19" s="86"/>
      <c r="V19" s="84"/>
      <c r="W19" s="85"/>
      <c r="X19" s="85"/>
      <c r="Y19" s="85"/>
      <c r="Z19" s="85"/>
      <c r="AA19" s="86"/>
      <c r="AB19" s="84"/>
      <c r="AC19" s="85"/>
      <c r="AD19" s="85"/>
      <c r="AE19" s="85"/>
      <c r="AF19" s="85"/>
      <c r="AG19" s="86"/>
      <c r="AH19" s="87" t="str">
        <f t="shared" ref="AH19:AH24" si="0">IF(D19&gt;0,IF(AB19&gt;0,ROUND(AB19/D19*100,1),"-"),"-")</f>
        <v>-</v>
      </c>
      <c r="AI19" s="88"/>
      <c r="AJ19" s="88"/>
      <c r="AK19" s="26" t="s">
        <v>25</v>
      </c>
      <c r="AL19" s="27"/>
      <c r="AM19" s="28"/>
      <c r="AN19" s="29"/>
    </row>
    <row r="20" spans="2:40" ht="42" customHeight="1" x14ac:dyDescent="0.15">
      <c r="B20" s="24" t="s">
        <v>26</v>
      </c>
      <c r="C20" s="30" t="s">
        <v>27</v>
      </c>
      <c r="D20" s="67"/>
      <c r="E20" s="68"/>
      <c r="F20" s="68"/>
      <c r="G20" s="68"/>
      <c r="H20" s="68"/>
      <c r="I20" s="69"/>
      <c r="J20" s="70"/>
      <c r="K20" s="71"/>
      <c r="L20" s="71"/>
      <c r="M20" s="71"/>
      <c r="N20" s="71"/>
      <c r="O20" s="72"/>
      <c r="P20" s="70"/>
      <c r="Q20" s="71"/>
      <c r="R20" s="71"/>
      <c r="S20" s="71"/>
      <c r="T20" s="71"/>
      <c r="U20" s="72"/>
      <c r="V20" s="70"/>
      <c r="W20" s="71"/>
      <c r="X20" s="71"/>
      <c r="Y20" s="71"/>
      <c r="Z20" s="71"/>
      <c r="AA20" s="72"/>
      <c r="AB20" s="70"/>
      <c r="AC20" s="71"/>
      <c r="AD20" s="71"/>
      <c r="AE20" s="71"/>
      <c r="AF20" s="71"/>
      <c r="AG20" s="72"/>
      <c r="AH20" s="73" t="str">
        <f t="shared" si="0"/>
        <v>-</v>
      </c>
      <c r="AI20" s="78"/>
      <c r="AJ20" s="78"/>
      <c r="AK20" s="31" t="s">
        <v>25</v>
      </c>
      <c r="AL20" s="32"/>
      <c r="AM20" s="33"/>
      <c r="AN20" s="34"/>
    </row>
    <row r="21" spans="2:40" ht="42" customHeight="1" x14ac:dyDescent="0.15">
      <c r="B21" s="35" t="s">
        <v>28</v>
      </c>
      <c r="C21" s="36" t="s">
        <v>29</v>
      </c>
      <c r="D21" s="67"/>
      <c r="E21" s="68"/>
      <c r="F21" s="68"/>
      <c r="G21" s="68"/>
      <c r="H21" s="68"/>
      <c r="I21" s="69"/>
      <c r="J21" s="70"/>
      <c r="K21" s="71"/>
      <c r="L21" s="71"/>
      <c r="M21" s="71"/>
      <c r="N21" s="71"/>
      <c r="O21" s="72"/>
      <c r="P21" s="70"/>
      <c r="Q21" s="71"/>
      <c r="R21" s="71"/>
      <c r="S21" s="71"/>
      <c r="T21" s="71"/>
      <c r="U21" s="72"/>
      <c r="V21" s="70"/>
      <c r="W21" s="71"/>
      <c r="X21" s="71"/>
      <c r="Y21" s="71"/>
      <c r="Z21" s="71"/>
      <c r="AA21" s="72"/>
      <c r="AB21" s="70"/>
      <c r="AC21" s="71"/>
      <c r="AD21" s="71"/>
      <c r="AE21" s="71"/>
      <c r="AF21" s="71"/>
      <c r="AG21" s="72"/>
      <c r="AH21" s="73" t="str">
        <f t="shared" si="0"/>
        <v>-</v>
      </c>
      <c r="AI21" s="74"/>
      <c r="AJ21" s="74"/>
      <c r="AK21" s="37" t="s">
        <v>25</v>
      </c>
      <c r="AL21" s="32"/>
      <c r="AM21" s="33"/>
      <c r="AN21" s="34"/>
    </row>
    <row r="22" spans="2:40" ht="42" customHeight="1" x14ac:dyDescent="0.15">
      <c r="B22" s="38" t="s">
        <v>30</v>
      </c>
      <c r="C22" s="39" t="s">
        <v>31</v>
      </c>
      <c r="D22" s="67"/>
      <c r="E22" s="68"/>
      <c r="F22" s="68"/>
      <c r="G22" s="68"/>
      <c r="H22" s="68"/>
      <c r="I22" s="69"/>
      <c r="J22" s="70"/>
      <c r="K22" s="71"/>
      <c r="L22" s="71"/>
      <c r="M22" s="71"/>
      <c r="N22" s="71"/>
      <c r="O22" s="72"/>
      <c r="P22" s="70"/>
      <c r="Q22" s="71"/>
      <c r="R22" s="71"/>
      <c r="S22" s="71"/>
      <c r="T22" s="71"/>
      <c r="U22" s="72"/>
      <c r="V22" s="70"/>
      <c r="W22" s="71"/>
      <c r="X22" s="71"/>
      <c r="Y22" s="71"/>
      <c r="Z22" s="71"/>
      <c r="AA22" s="72"/>
      <c r="AB22" s="70"/>
      <c r="AC22" s="71"/>
      <c r="AD22" s="71"/>
      <c r="AE22" s="71"/>
      <c r="AF22" s="71"/>
      <c r="AG22" s="72"/>
      <c r="AH22" s="73" t="str">
        <f t="shared" si="0"/>
        <v>-</v>
      </c>
      <c r="AI22" s="74"/>
      <c r="AJ22" s="74"/>
      <c r="AK22" s="31" t="s">
        <v>25</v>
      </c>
      <c r="AL22" s="32"/>
      <c r="AM22" s="33"/>
      <c r="AN22" s="34"/>
    </row>
    <row r="23" spans="2:40" ht="42" customHeight="1" x14ac:dyDescent="0.15">
      <c r="B23" s="35" t="s">
        <v>32</v>
      </c>
      <c r="C23" s="36" t="s">
        <v>33</v>
      </c>
      <c r="D23" s="75">
        <f t="shared" ref="D23" si="1">D20+D21+D22</f>
        <v>0</v>
      </c>
      <c r="E23" s="76"/>
      <c r="F23" s="76"/>
      <c r="G23" s="76"/>
      <c r="H23" s="76"/>
      <c r="I23" s="77"/>
      <c r="J23" s="75">
        <f t="shared" ref="J23" si="2">J20+J21+J22</f>
        <v>0</v>
      </c>
      <c r="K23" s="76"/>
      <c r="L23" s="76"/>
      <c r="M23" s="76"/>
      <c r="N23" s="76"/>
      <c r="O23" s="77"/>
      <c r="P23" s="75">
        <f t="shared" ref="P23" si="3">P20+P21+P22</f>
        <v>0</v>
      </c>
      <c r="Q23" s="76"/>
      <c r="R23" s="76"/>
      <c r="S23" s="76"/>
      <c r="T23" s="76"/>
      <c r="U23" s="77"/>
      <c r="V23" s="75">
        <f t="shared" ref="V23" si="4">V20+V21+V22</f>
        <v>0</v>
      </c>
      <c r="W23" s="76"/>
      <c r="X23" s="76"/>
      <c r="Y23" s="76"/>
      <c r="Z23" s="76"/>
      <c r="AA23" s="77"/>
      <c r="AB23" s="75">
        <f t="shared" ref="AB23" si="5">AB20+AB21+AB22</f>
        <v>0</v>
      </c>
      <c r="AC23" s="76"/>
      <c r="AD23" s="76"/>
      <c r="AE23" s="76"/>
      <c r="AF23" s="76"/>
      <c r="AG23" s="77"/>
      <c r="AH23" s="73" t="str">
        <f t="shared" si="0"/>
        <v>-</v>
      </c>
      <c r="AI23" s="74"/>
      <c r="AJ23" s="74"/>
      <c r="AK23" s="37" t="s">
        <v>25</v>
      </c>
      <c r="AL23" s="32" t="s">
        <v>34</v>
      </c>
      <c r="AM23" s="33"/>
      <c r="AN23" s="34"/>
    </row>
    <row r="24" spans="2:40" ht="42" customHeight="1" x14ac:dyDescent="0.15">
      <c r="B24" s="38" t="s">
        <v>35</v>
      </c>
      <c r="C24" s="39" t="s">
        <v>36</v>
      </c>
      <c r="D24" s="67"/>
      <c r="E24" s="68"/>
      <c r="F24" s="68"/>
      <c r="G24" s="68"/>
      <c r="H24" s="68"/>
      <c r="I24" s="69"/>
      <c r="J24" s="70"/>
      <c r="K24" s="71"/>
      <c r="L24" s="71"/>
      <c r="M24" s="71"/>
      <c r="N24" s="71"/>
      <c r="O24" s="72"/>
      <c r="P24" s="70"/>
      <c r="Q24" s="71"/>
      <c r="R24" s="71"/>
      <c r="S24" s="71"/>
      <c r="T24" s="71"/>
      <c r="U24" s="72"/>
      <c r="V24" s="70"/>
      <c r="W24" s="71"/>
      <c r="X24" s="71"/>
      <c r="Y24" s="71"/>
      <c r="Z24" s="71"/>
      <c r="AA24" s="72"/>
      <c r="AB24" s="70"/>
      <c r="AC24" s="71"/>
      <c r="AD24" s="71"/>
      <c r="AE24" s="71"/>
      <c r="AF24" s="71"/>
      <c r="AG24" s="72"/>
      <c r="AH24" s="73" t="str">
        <f t="shared" si="0"/>
        <v>-</v>
      </c>
      <c r="AI24" s="74"/>
      <c r="AJ24" s="74"/>
      <c r="AK24" s="31" t="s">
        <v>25</v>
      </c>
      <c r="AL24" s="32" t="s">
        <v>37</v>
      </c>
      <c r="AM24" s="33"/>
      <c r="AN24" s="34"/>
    </row>
    <row r="25" spans="2:40" ht="27.95" customHeight="1" x14ac:dyDescent="0.15">
      <c r="B25" s="63" t="s">
        <v>38</v>
      </c>
      <c r="C25" s="65" t="s">
        <v>39</v>
      </c>
      <c r="D25" s="46" t="str">
        <f>IF(D23&gt;0,IF(D24&gt;0,ROUND(D23/D24,0),"-"),"-")</f>
        <v>-</v>
      </c>
      <c r="E25" s="47"/>
      <c r="F25" s="47"/>
      <c r="G25" s="47"/>
      <c r="H25" s="47"/>
      <c r="I25" s="48"/>
      <c r="J25" s="46" t="str">
        <f>IF(J23&gt;0,IF(J24&gt;0,ROUND(J23/J24,0),"-"),"-")</f>
        <v>-</v>
      </c>
      <c r="K25" s="47"/>
      <c r="L25" s="47"/>
      <c r="M25" s="47"/>
      <c r="N25" s="47"/>
      <c r="O25" s="48"/>
      <c r="P25" s="46" t="str">
        <f>IF(P23&gt;0,IF(P24&gt;0,ROUND(P23/P24,0),"-"),"-")</f>
        <v>-</v>
      </c>
      <c r="Q25" s="47"/>
      <c r="R25" s="47"/>
      <c r="S25" s="47"/>
      <c r="T25" s="47"/>
      <c r="U25" s="48"/>
      <c r="V25" s="46" t="str">
        <f>IF(V23&gt;0,IF(V24&gt;0,ROUND(V23/V24,0),"-"),"-")</f>
        <v>-</v>
      </c>
      <c r="W25" s="47"/>
      <c r="X25" s="47"/>
      <c r="Y25" s="47"/>
      <c r="Z25" s="47"/>
      <c r="AA25" s="48"/>
      <c r="AB25" s="46" t="str">
        <f>IF(AB23&gt;0,IF(AB24&gt;0,ROUND(AB23/AB24,0),"-"),"-")</f>
        <v>-</v>
      </c>
      <c r="AC25" s="47"/>
      <c r="AD25" s="47"/>
      <c r="AE25" s="47"/>
      <c r="AF25" s="47"/>
      <c r="AG25" s="48"/>
      <c r="AH25" s="52" t="str">
        <f>IF(D25="-","-",IF(AB25="-","-",ROUND(AB25/D25*100,1)))</f>
        <v>-</v>
      </c>
      <c r="AI25" s="53"/>
      <c r="AJ25" s="53"/>
      <c r="AK25" s="40" t="s">
        <v>25</v>
      </c>
      <c r="AL25" s="56" t="s">
        <v>40</v>
      </c>
      <c r="AM25" s="57"/>
      <c r="AN25" s="58"/>
    </row>
    <row r="26" spans="2:40" ht="14.1" customHeight="1" x14ac:dyDescent="0.15">
      <c r="B26" s="64"/>
      <c r="C26" s="66"/>
      <c r="D26" s="49"/>
      <c r="E26" s="50"/>
      <c r="F26" s="50"/>
      <c r="G26" s="50"/>
      <c r="H26" s="50"/>
      <c r="I26" s="51"/>
      <c r="J26" s="49"/>
      <c r="K26" s="50"/>
      <c r="L26" s="50"/>
      <c r="M26" s="50"/>
      <c r="N26" s="50"/>
      <c r="O26" s="51"/>
      <c r="P26" s="49"/>
      <c r="Q26" s="50"/>
      <c r="R26" s="50"/>
      <c r="S26" s="50"/>
      <c r="T26" s="50"/>
      <c r="U26" s="51"/>
      <c r="V26" s="49"/>
      <c r="W26" s="50"/>
      <c r="X26" s="50"/>
      <c r="Y26" s="50"/>
      <c r="Z26" s="50"/>
      <c r="AA26" s="51"/>
      <c r="AB26" s="49"/>
      <c r="AC26" s="50"/>
      <c r="AD26" s="50"/>
      <c r="AE26" s="50"/>
      <c r="AF26" s="50"/>
      <c r="AG26" s="51"/>
      <c r="AH26" s="54"/>
      <c r="AI26" s="55"/>
      <c r="AJ26" s="55"/>
      <c r="AK26" s="41" t="s">
        <v>41</v>
      </c>
      <c r="AL26" s="59"/>
      <c r="AM26" s="60"/>
      <c r="AN26" s="61"/>
    </row>
    <row r="27" spans="2:40" x14ac:dyDescent="0.15">
      <c r="C27" s="42"/>
    </row>
    <row r="29" spans="2:40" x14ac:dyDescent="0.15">
      <c r="C29" s="43"/>
    </row>
    <row r="30" spans="2:40" x14ac:dyDescent="0.15">
      <c r="C30" s="30"/>
    </row>
    <row r="31" spans="2:40" x14ac:dyDescent="0.15">
      <c r="C31" s="44"/>
    </row>
    <row r="32" spans="2:40" x14ac:dyDescent="0.15">
      <c r="C32" s="44"/>
    </row>
    <row r="33" spans="3:3" x14ac:dyDescent="0.15">
      <c r="C33" s="45"/>
    </row>
    <row r="34" spans="3:3" x14ac:dyDescent="0.15">
      <c r="C34" s="45"/>
    </row>
    <row r="35" spans="3:3" x14ac:dyDescent="0.15">
      <c r="C35" s="45"/>
    </row>
    <row r="36" spans="3:3" x14ac:dyDescent="0.15">
      <c r="C36" s="45"/>
    </row>
    <row r="37" spans="3:3" x14ac:dyDescent="0.15">
      <c r="C37" s="44"/>
    </row>
    <row r="38" spans="3:3" x14ac:dyDescent="0.15">
      <c r="C38" s="45"/>
    </row>
    <row r="39" spans="3:3" x14ac:dyDescent="0.15">
      <c r="C39" s="44"/>
    </row>
    <row r="40" spans="3:3" x14ac:dyDescent="0.15">
      <c r="C40" s="44"/>
    </row>
    <row r="41" spans="3:3" x14ac:dyDescent="0.15">
      <c r="C41" s="45"/>
    </row>
    <row r="42" spans="3:3" x14ac:dyDescent="0.15">
      <c r="C42" s="45"/>
    </row>
    <row r="43" spans="3:3" x14ac:dyDescent="0.15">
      <c r="C43" s="45"/>
    </row>
    <row r="44" spans="3:3" x14ac:dyDescent="0.15">
      <c r="C44" s="45"/>
    </row>
    <row r="45" spans="3:3" x14ac:dyDescent="0.15">
      <c r="C45" s="44"/>
    </row>
    <row r="46" spans="3:3" x14ac:dyDescent="0.15">
      <c r="C46" s="44"/>
    </row>
  </sheetData>
  <mergeCells count="60">
    <mergeCell ref="Z5:AE6"/>
    <mergeCell ref="AF5:AN6"/>
    <mergeCell ref="Z7:AE8"/>
    <mergeCell ref="AF7:AN8"/>
    <mergeCell ref="Z9:AE10"/>
    <mergeCell ref="AF9:AN10"/>
    <mergeCell ref="B14:AN15"/>
    <mergeCell ref="D17:I17"/>
    <mergeCell ref="J17:O17"/>
    <mergeCell ref="P17:U17"/>
    <mergeCell ref="V17:AA17"/>
    <mergeCell ref="AB17:AG17"/>
    <mergeCell ref="AH17:AK17"/>
    <mergeCell ref="AH18:AK18"/>
    <mergeCell ref="D19:I19"/>
    <mergeCell ref="J19:O19"/>
    <mergeCell ref="P19:U19"/>
    <mergeCell ref="V19:AA19"/>
    <mergeCell ref="AB19:AG19"/>
    <mergeCell ref="AH19:AJ19"/>
    <mergeCell ref="AH21:AJ21"/>
    <mergeCell ref="D20:I20"/>
    <mergeCell ref="J20:O20"/>
    <mergeCell ref="P20:U20"/>
    <mergeCell ref="V20:AA20"/>
    <mergeCell ref="AB20:AG20"/>
    <mergeCell ref="AH20:AJ20"/>
    <mergeCell ref="D21:I21"/>
    <mergeCell ref="J21:O21"/>
    <mergeCell ref="P21:U21"/>
    <mergeCell ref="V21:AA21"/>
    <mergeCell ref="AB21:AG21"/>
    <mergeCell ref="AH23:AJ23"/>
    <mergeCell ref="D22:I22"/>
    <mergeCell ref="J22:O22"/>
    <mergeCell ref="P22:U22"/>
    <mergeCell ref="V22:AA22"/>
    <mergeCell ref="AB22:AG22"/>
    <mergeCell ref="AH22:AJ22"/>
    <mergeCell ref="D23:I23"/>
    <mergeCell ref="J23:O23"/>
    <mergeCell ref="P23:U23"/>
    <mergeCell ref="V23:AA23"/>
    <mergeCell ref="AB23:AG23"/>
    <mergeCell ref="AB25:AG26"/>
    <mergeCell ref="AH25:AJ26"/>
    <mergeCell ref="AL25:AN26"/>
    <mergeCell ref="B12:AN12"/>
    <mergeCell ref="B25:B26"/>
    <mergeCell ref="C25:C26"/>
    <mergeCell ref="D25:I26"/>
    <mergeCell ref="J25:O26"/>
    <mergeCell ref="P25:U26"/>
    <mergeCell ref="V25:AA26"/>
    <mergeCell ref="D24:I24"/>
    <mergeCell ref="J24:O24"/>
    <mergeCell ref="P24:U24"/>
    <mergeCell ref="V24:AA24"/>
    <mergeCell ref="AB24:AG24"/>
    <mergeCell ref="AH24:AJ24"/>
  </mergeCells>
  <phoneticPr fontId="3"/>
  <conditionalFormatting sqref="AI3 AF5:AN10 F18 H18 L18 D19:AG22 D24 J24:AG24">
    <cfRule type="containsBlanks" dxfId="2" priority="3">
      <formula>LEN(TRIM(D3))=0</formula>
    </cfRule>
  </conditionalFormatting>
  <conditionalFormatting sqref="AK3">
    <cfRule type="containsBlanks" dxfId="1" priority="2">
      <formula>LEN(TRIM(AK3))=0</formula>
    </cfRule>
  </conditionalFormatting>
  <conditionalFormatting sqref="AM3">
    <cfRule type="containsBlanks" dxfId="0" priority="1">
      <formula>LEN(TRIM(AM3))=0</formula>
    </cfRule>
  </conditionalFormatting>
  <dataValidations count="2">
    <dataValidation type="list" allowBlank="1" showInputMessage="1" showErrorMessage="1" sqref="AM3" xr:uid="{00000000-0002-0000-0000-000000000000}">
      <formula1>"1,2,3,4,5,6,7,8,9,10,11,12,13,14,15,16,17,18,19,20,21,22,23,24,25,26,27,28,29,30,31"</formula1>
    </dataValidation>
    <dataValidation type="list" allowBlank="1" showInputMessage="1" showErrorMessage="1" sqref="AK3" xr:uid="{00000000-0002-0000-0000-000001000000}">
      <formula1>"1,2,3,4,5,6,7,8,9,10,11,12"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1" fitToHeight="0" orientation="landscape" r:id="rId1"/>
  <rowBreaks count="1" manualBreakCount="1">
    <brk id="2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１０号</vt:lpstr>
      <vt:lpstr>'１０号'!OLE_LINK1</vt:lpstr>
      <vt:lpstr>'１０号'!Print_Area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善　佳奈</cp:lastModifiedBy>
  <dcterms:created xsi:type="dcterms:W3CDTF">2025-02-18T00:34:17Z</dcterms:created>
  <dcterms:modified xsi:type="dcterms:W3CDTF">2026-05-22T08:05:25Z</dcterms:modified>
</cp:coreProperties>
</file>