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codeName="ThisWorkbook" defaultThemeVersion="124226"/>
  <mc:AlternateContent xmlns:mc="http://schemas.openxmlformats.org/markup-compatibility/2006">
    <mc:Choice Requires="x15">
      <x15ac:absPath xmlns:x15ac="http://schemas.microsoft.com/office/spreadsheetml/2010/11/ac" url="L:\074医療指導課\2025年度（令和7年度）一時利用★★★★\D_医務一般\D1_補助金、副申\D116_産科医等確保支援事業費補助金\05 実績報告\様式等\"/>
    </mc:Choice>
  </mc:AlternateContent>
  <xr:revisionPtr revIDLastSave="0" documentId="13_ncr:1_{B2C9B5F4-15C5-4216-AFDF-208895FD8962}" xr6:coauthVersionLast="47" xr6:coauthVersionMax="47" xr10:uidLastSave="{00000000-0000-0000-0000-000000000000}"/>
  <bookViews>
    <workbookView xWindow="12135" yWindow="270" windowWidth="16590" windowHeight="14610" tabRatio="698" xr2:uid="{00000000-000D-0000-FFFF-FFFF00000000}"/>
  </bookViews>
  <sheets>
    <sheet name="様式3" sheetId="3" r:id="rId1"/>
    <sheet name="別紙1-2" sheetId="9" r:id="rId2"/>
    <sheet name="別紙2" sheetId="11" r:id="rId3"/>
    <sheet name="別紙3" sheetId="5" r:id="rId4"/>
  </sheets>
  <definedNames>
    <definedName name="_Key1" hidden="1">#REF!</definedName>
    <definedName name="_Key2" hidden="1">#REF!</definedName>
    <definedName name="_Order1" hidden="1">255</definedName>
    <definedName name="_Order2" hidden="1">255</definedName>
    <definedName name="_Sort" hidden="1">#REF!</definedName>
    <definedName name="_xlnm.Print_Area" localSheetId="1">'別紙1-2'!$A$1:$K$18</definedName>
    <definedName name="_xlnm.Print_Area" localSheetId="2">別紙2!$A$1:$G$21</definedName>
    <definedName name="_xlnm.Print_Area" localSheetId="0">様式3!$A$1:$AC$38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9" i="5" l="1"/>
  <c r="D98" i="5"/>
  <c r="D97" i="5"/>
  <c r="D96" i="5"/>
  <c r="D95" i="5"/>
  <c r="D94" i="5"/>
  <c r="D93" i="5"/>
  <c r="D92" i="5"/>
  <c r="D91" i="5"/>
  <c r="D90" i="5"/>
  <c r="D89" i="5"/>
  <c r="D88" i="5"/>
  <c r="D87" i="5"/>
  <c r="D86" i="5"/>
  <c r="D85" i="5"/>
  <c r="D84" i="5"/>
  <c r="D83" i="5"/>
  <c r="D82" i="5"/>
  <c r="D81" i="5"/>
  <c r="D80" i="5"/>
  <c r="D79" i="5"/>
  <c r="D78" i="5"/>
  <c r="D77" i="5"/>
  <c r="D76" i="5"/>
  <c r="D75" i="5"/>
  <c r="D74" i="5"/>
  <c r="D73" i="5"/>
  <c r="D72" i="5"/>
  <c r="D71" i="5"/>
  <c r="D70" i="5"/>
  <c r="D69" i="5"/>
  <c r="D68" i="5"/>
  <c r="D67" i="5"/>
  <c r="D66" i="5"/>
  <c r="D65" i="5"/>
  <c r="D64" i="5"/>
  <c r="D63" i="5"/>
  <c r="D62" i="5"/>
  <c r="D61" i="5"/>
  <c r="D60" i="5"/>
  <c r="D59" i="5"/>
  <c r="D58" i="5"/>
  <c r="D57" i="5"/>
  <c r="D56" i="5"/>
  <c r="D55" i="5"/>
  <c r="D54" i="5"/>
  <c r="D53" i="5"/>
  <c r="D52" i="5"/>
  <c r="D51" i="5"/>
  <c r="D50" i="5"/>
  <c r="D49" i="5"/>
  <c r="D48" i="5"/>
  <c r="D47" i="5"/>
  <c r="D46" i="5"/>
  <c r="D45" i="5"/>
  <c r="D44" i="5"/>
  <c r="D43" i="5"/>
  <c r="D42" i="5"/>
  <c r="D41" i="5"/>
  <c r="D40" i="5"/>
  <c r="D39" i="5"/>
  <c r="D38" i="5"/>
  <c r="D37" i="5"/>
  <c r="D36" i="5"/>
  <c r="D35" i="5"/>
  <c r="D34" i="5"/>
  <c r="D33" i="5"/>
  <c r="D32" i="5"/>
  <c r="D31" i="5"/>
  <c r="D30" i="5"/>
  <c r="D29" i="5"/>
  <c r="D28" i="5"/>
  <c r="D27" i="5"/>
  <c r="D26" i="5"/>
  <c r="D25" i="5"/>
  <c r="D24" i="5"/>
  <c r="D23" i="5"/>
  <c r="D22" i="5"/>
  <c r="D21" i="5"/>
  <c r="D20" i="5"/>
  <c r="D19" i="5"/>
  <c r="D18" i="5"/>
  <c r="D17" i="5"/>
  <c r="D16" i="5"/>
  <c r="D15" i="5"/>
  <c r="D14" i="5"/>
  <c r="D13" i="5"/>
  <c r="D100" i="5" s="1"/>
  <c r="D12" i="5"/>
  <c r="D11" i="5"/>
  <c r="D10" i="5"/>
  <c r="M100" i="5"/>
  <c r="K100" i="5"/>
  <c r="I100" i="5"/>
  <c r="G100" i="5"/>
  <c r="E100" i="5"/>
  <c r="L4" i="5"/>
  <c r="A10" i="9" l="1"/>
  <c r="E7" i="11"/>
  <c r="G7" i="11"/>
  <c r="E10" i="9"/>
  <c r="B10" i="9"/>
  <c r="F10" i="9" l="1"/>
  <c r="G10" i="9" s="1"/>
  <c r="H10" i="9" s="1"/>
  <c r="K10" i="9" s="1"/>
  <c r="D10" i="9"/>
</calcChain>
</file>

<file path=xl/sharedStrings.xml><?xml version="1.0" encoding="utf-8"?>
<sst xmlns="http://schemas.openxmlformats.org/spreadsheetml/2006/main" count="218" uniqueCount="95">
  <si>
    <t>記</t>
  </si>
  <si>
    <t>４　添付書類</t>
  </si>
  <si>
    <t>福岡県知事</t>
    <rPh sb="0" eb="2">
      <t>フクオカ</t>
    </rPh>
    <phoneticPr fontId="2"/>
  </si>
  <si>
    <t>その他参考資料</t>
    <phoneticPr fontId="2"/>
  </si>
  <si>
    <t>施設名</t>
    <rPh sb="0" eb="2">
      <t>シセツ</t>
    </rPh>
    <rPh sb="2" eb="3">
      <t>メイ</t>
    </rPh>
    <phoneticPr fontId="2"/>
  </si>
  <si>
    <t>所在地</t>
    <rPh sb="0" eb="3">
      <t>ショザイチ</t>
    </rPh>
    <phoneticPr fontId="2"/>
  </si>
  <si>
    <t>開設主体</t>
    <rPh sb="0" eb="2">
      <t>カイセツ</t>
    </rPh>
    <rPh sb="2" eb="4">
      <t>シュタイ</t>
    </rPh>
    <phoneticPr fontId="2"/>
  </si>
  <si>
    <t>支給対象者：
１分娩あたり単価</t>
    <rPh sb="0" eb="2">
      <t>シキュウ</t>
    </rPh>
    <rPh sb="2" eb="5">
      <t>タイショウシャ</t>
    </rPh>
    <rPh sb="8" eb="10">
      <t>ブンベン</t>
    </rPh>
    <rPh sb="13" eb="15">
      <t>タンカ</t>
    </rPh>
    <phoneticPr fontId="2"/>
  </si>
  <si>
    <t>対象経費の
実支出額</t>
    <rPh sb="0" eb="2">
      <t>タイショウ</t>
    </rPh>
    <rPh sb="2" eb="4">
      <t>ケイヒ</t>
    </rPh>
    <rPh sb="6" eb="7">
      <t>ジツ</t>
    </rPh>
    <rPh sb="7" eb="9">
      <t>シシュツ</t>
    </rPh>
    <rPh sb="9" eb="10">
      <t>ガク</t>
    </rPh>
    <phoneticPr fontId="2"/>
  </si>
  <si>
    <t>基準額</t>
    <rPh sb="0" eb="3">
      <t>キジュンガク</t>
    </rPh>
    <phoneticPr fontId="2"/>
  </si>
  <si>
    <t>選定額</t>
    <rPh sb="0" eb="2">
      <t>センテイ</t>
    </rPh>
    <rPh sb="2" eb="3">
      <t>ガク</t>
    </rPh>
    <phoneticPr fontId="2"/>
  </si>
  <si>
    <t>県補助
所要額</t>
    <rPh sb="0" eb="1">
      <t>ケン</t>
    </rPh>
    <rPh sb="1" eb="3">
      <t>ホジョ</t>
    </rPh>
    <rPh sb="4" eb="7">
      <t>ショヨウガク</t>
    </rPh>
    <phoneticPr fontId="2"/>
  </si>
  <si>
    <t>県補助
受入額</t>
    <rPh sb="0" eb="1">
      <t>ケン</t>
    </rPh>
    <rPh sb="1" eb="3">
      <t>ホジョ</t>
    </rPh>
    <rPh sb="4" eb="7">
      <t>ウケイレガク</t>
    </rPh>
    <phoneticPr fontId="2"/>
  </si>
  <si>
    <t>円</t>
    <rPh sb="0" eb="1">
      <t>エン</t>
    </rPh>
    <phoneticPr fontId="2"/>
  </si>
  <si>
    <t>総事業費</t>
    <rPh sb="0" eb="1">
      <t>ソウ</t>
    </rPh>
    <rPh sb="1" eb="4">
      <t>ジギョウヒ</t>
    </rPh>
    <phoneticPr fontId="2"/>
  </si>
  <si>
    <t>寄附金その
他の収入額</t>
    <rPh sb="0" eb="3">
      <t>キフキン</t>
    </rPh>
    <rPh sb="6" eb="7">
      <t>タ</t>
    </rPh>
    <rPh sb="8" eb="11">
      <t>シュウニュウガク</t>
    </rPh>
    <phoneticPr fontId="2"/>
  </si>
  <si>
    <t>県補助
交付決定額</t>
    <rPh sb="0" eb="1">
      <t>ケン</t>
    </rPh>
    <rPh sb="1" eb="3">
      <t>ホジョ</t>
    </rPh>
    <rPh sb="4" eb="6">
      <t>コウフ</t>
    </rPh>
    <rPh sb="6" eb="9">
      <t>ケッテイガク</t>
    </rPh>
    <phoneticPr fontId="2"/>
  </si>
  <si>
    <t>別紙３</t>
    <rPh sb="0" eb="2">
      <t>ベッシ</t>
    </rPh>
    <phoneticPr fontId="2"/>
  </si>
  <si>
    <t>３　産科医等確保支援事業実績内訳書（別紙３）</t>
  </si>
  <si>
    <t>殿</t>
    <rPh sb="0" eb="1">
      <t>ドノ</t>
    </rPh>
    <phoneticPr fontId="2"/>
  </si>
  <si>
    <t>産科医等確保支援事業実績調書</t>
    <rPh sb="0" eb="3">
      <t>サンカイ</t>
    </rPh>
    <rPh sb="3" eb="4">
      <t>トウ</t>
    </rPh>
    <rPh sb="4" eb="6">
      <t>カクホ</t>
    </rPh>
    <rPh sb="6" eb="8">
      <t>シエン</t>
    </rPh>
    <rPh sb="8" eb="10">
      <t>ジギョウ</t>
    </rPh>
    <rPh sb="10" eb="12">
      <t>ジッセキ</t>
    </rPh>
    <rPh sb="12" eb="14">
      <t>チョウショ</t>
    </rPh>
    <phoneticPr fontId="2"/>
  </si>
  <si>
    <t>分娩取扱
件数（件）</t>
    <rPh sb="0" eb="2">
      <t>ブンベン</t>
    </rPh>
    <rPh sb="2" eb="3">
      <t>ト</t>
    </rPh>
    <rPh sb="3" eb="4">
      <t>アツカ</t>
    </rPh>
    <rPh sb="5" eb="7">
      <t>ケンスウ</t>
    </rPh>
    <rPh sb="8" eb="9">
      <t>ケン</t>
    </rPh>
    <phoneticPr fontId="2"/>
  </si>
  <si>
    <t>（補助事業者）</t>
    <phoneticPr fontId="2"/>
  </si>
  <si>
    <t>（注）１　Ａ欄は、当該事業に係る部分のみを記入すること。</t>
    <rPh sb="6" eb="7">
      <t>ラン</t>
    </rPh>
    <rPh sb="9" eb="11">
      <t>トウガイ</t>
    </rPh>
    <rPh sb="11" eb="13">
      <t>ジギョウ</t>
    </rPh>
    <rPh sb="14" eb="15">
      <t>カカ</t>
    </rPh>
    <rPh sb="16" eb="18">
      <t>ブブン</t>
    </rPh>
    <rPh sb="21" eb="23">
      <t>キニュウ</t>
    </rPh>
    <phoneticPr fontId="2"/>
  </si>
  <si>
    <t>　　　４　Ｆ欄は、Ｄ欄の額とＥ欄の額とを比較して少ない方の額を記入すること。</t>
    <rPh sb="6" eb="7">
      <t>ラン</t>
    </rPh>
    <rPh sb="10" eb="11">
      <t>ラン</t>
    </rPh>
    <rPh sb="12" eb="13">
      <t>ガク</t>
    </rPh>
    <rPh sb="15" eb="16">
      <t>ラン</t>
    </rPh>
    <rPh sb="17" eb="18">
      <t>ガク</t>
    </rPh>
    <rPh sb="20" eb="22">
      <t>ヒカク</t>
    </rPh>
    <rPh sb="24" eb="25">
      <t>スク</t>
    </rPh>
    <rPh sb="27" eb="28">
      <t>ホウ</t>
    </rPh>
    <rPh sb="29" eb="30">
      <t>ガク</t>
    </rPh>
    <rPh sb="31" eb="33">
      <t>キニュウ</t>
    </rPh>
    <phoneticPr fontId="2"/>
  </si>
  <si>
    <t>　　　２　Ｄ欄は、年間の分娩手当支給実績額の総額を記入すること。</t>
    <rPh sb="6" eb="7">
      <t>ラン</t>
    </rPh>
    <rPh sb="9" eb="11">
      <t>ネンカン</t>
    </rPh>
    <rPh sb="12" eb="14">
      <t>ブンベン</t>
    </rPh>
    <rPh sb="14" eb="16">
      <t>テアテ</t>
    </rPh>
    <rPh sb="16" eb="18">
      <t>シキュウ</t>
    </rPh>
    <rPh sb="18" eb="21">
      <t>ジッセキガク</t>
    </rPh>
    <rPh sb="22" eb="24">
      <t>ソウガク</t>
    </rPh>
    <rPh sb="25" eb="27">
      <t>キニュウ</t>
    </rPh>
    <phoneticPr fontId="2"/>
  </si>
  <si>
    <t>　　　３　Ｅ欄は、10,000円に分娩取扱件数を乗じた額を記入すること。</t>
    <rPh sb="6" eb="7">
      <t>ラン</t>
    </rPh>
    <rPh sb="15" eb="16">
      <t>エン</t>
    </rPh>
    <rPh sb="17" eb="19">
      <t>ブンベン</t>
    </rPh>
    <rPh sb="19" eb="21">
      <t>トリアツカイ</t>
    </rPh>
    <rPh sb="21" eb="23">
      <t>ケンスウ</t>
    </rPh>
    <rPh sb="24" eb="25">
      <t>ジョウ</t>
    </rPh>
    <rPh sb="27" eb="28">
      <t>ガク</t>
    </rPh>
    <rPh sb="29" eb="31">
      <t>キニュウ</t>
    </rPh>
    <phoneticPr fontId="2"/>
  </si>
  <si>
    <t>（注）１　分娩取扱件数欄について</t>
    <rPh sb="1" eb="2">
      <t>チュウ</t>
    </rPh>
    <rPh sb="5" eb="7">
      <t>ブンベン</t>
    </rPh>
    <rPh sb="7" eb="9">
      <t>トリアツカイ</t>
    </rPh>
    <rPh sb="9" eb="11">
      <t>ケンスウ</t>
    </rPh>
    <rPh sb="11" eb="12">
      <t>ラン</t>
    </rPh>
    <phoneticPr fontId="2"/>
  </si>
  <si>
    <t>　　　　・異常分娩しか手当の支給対象としていない場合などは、正常分娩の件数は含めないこと。</t>
    <rPh sb="5" eb="7">
      <t>イジョウ</t>
    </rPh>
    <rPh sb="7" eb="9">
      <t>ブンベン</t>
    </rPh>
    <rPh sb="11" eb="13">
      <t>テアテ</t>
    </rPh>
    <rPh sb="14" eb="16">
      <t>シキュウ</t>
    </rPh>
    <rPh sb="16" eb="18">
      <t>タイショウ</t>
    </rPh>
    <rPh sb="24" eb="26">
      <t>バアイ</t>
    </rPh>
    <rPh sb="30" eb="32">
      <t>セイジョウ</t>
    </rPh>
    <rPh sb="32" eb="34">
      <t>ブンベン</t>
    </rPh>
    <rPh sb="35" eb="37">
      <t>ケンスウ</t>
    </rPh>
    <rPh sb="38" eb="39">
      <t>フク</t>
    </rPh>
    <phoneticPr fontId="2"/>
  </si>
  <si>
    <t>　　　　（実際に１件しか支給していない場合は、基準額に合わせて対象経費を２倍としないこと。）</t>
    <phoneticPr fontId="2"/>
  </si>
  <si>
    <t>　　　　・１回の分娩を複数の医療従事者で取り扱った場合でも１件として計上する。</t>
    <rPh sb="6" eb="7">
      <t>カイ</t>
    </rPh>
    <rPh sb="8" eb="10">
      <t>ブンベン</t>
    </rPh>
    <rPh sb="11" eb="13">
      <t>フクスウ</t>
    </rPh>
    <rPh sb="14" eb="16">
      <t>イリョウ</t>
    </rPh>
    <rPh sb="16" eb="19">
      <t>ジュウジシャ</t>
    </rPh>
    <rPh sb="20" eb="21">
      <t>ト</t>
    </rPh>
    <rPh sb="22" eb="23">
      <t>アツカ</t>
    </rPh>
    <rPh sb="25" eb="27">
      <t>バアイ</t>
    </rPh>
    <rPh sb="30" eb="31">
      <t>ケン</t>
    </rPh>
    <rPh sb="34" eb="36">
      <t>ケイジョウ</t>
    </rPh>
    <phoneticPr fontId="2"/>
  </si>
  <si>
    <t>　　　２　支給対象者：1分娩あたり単価欄について</t>
    <rPh sb="5" eb="7">
      <t>シキュウ</t>
    </rPh>
    <rPh sb="7" eb="10">
      <t>タイショウシャ</t>
    </rPh>
    <rPh sb="12" eb="14">
      <t>ブンベン</t>
    </rPh>
    <rPh sb="17" eb="19">
      <t>タンカ</t>
    </rPh>
    <rPh sb="19" eb="20">
      <t>ラン</t>
    </rPh>
    <phoneticPr fontId="2"/>
  </si>
  <si>
    <t>　　　　・分娩手当を支給対象とする者と、その支給単価について記載すること。</t>
    <rPh sb="5" eb="7">
      <t>ブンベン</t>
    </rPh>
    <rPh sb="7" eb="9">
      <t>テアテ</t>
    </rPh>
    <rPh sb="10" eb="12">
      <t>シキュウ</t>
    </rPh>
    <rPh sb="12" eb="14">
      <t>タイショウ</t>
    </rPh>
    <rPh sb="17" eb="18">
      <t>シャ</t>
    </rPh>
    <rPh sb="22" eb="24">
      <t>シキュウ</t>
    </rPh>
    <rPh sb="24" eb="26">
      <t>タンカ</t>
    </rPh>
    <rPh sb="30" eb="32">
      <t>キサイ</t>
    </rPh>
    <phoneticPr fontId="2"/>
  </si>
  <si>
    <t>　　　　・正常分娩と異常分娩で単価が変わる場合などは全て記載すること。枠内に入らない場合は「給与規程のとおり」等と記載してもよい。</t>
    <rPh sb="5" eb="7">
      <t>セイジョウ</t>
    </rPh>
    <rPh sb="7" eb="9">
      <t>ブンベン</t>
    </rPh>
    <rPh sb="10" eb="12">
      <t>イジョウ</t>
    </rPh>
    <rPh sb="12" eb="14">
      <t>ブンベン</t>
    </rPh>
    <rPh sb="15" eb="17">
      <t>タンカ</t>
    </rPh>
    <rPh sb="18" eb="19">
      <t>カ</t>
    </rPh>
    <rPh sb="21" eb="23">
      <t>バアイ</t>
    </rPh>
    <rPh sb="26" eb="27">
      <t>スベ</t>
    </rPh>
    <rPh sb="28" eb="30">
      <t>キサイ</t>
    </rPh>
    <rPh sb="35" eb="37">
      <t>ワクナイ</t>
    </rPh>
    <rPh sb="38" eb="39">
      <t>ハイ</t>
    </rPh>
    <rPh sb="42" eb="44">
      <t>バアイ</t>
    </rPh>
    <rPh sb="46" eb="48">
      <t>キュウヨ</t>
    </rPh>
    <rPh sb="48" eb="50">
      <t>キテイ</t>
    </rPh>
    <rPh sb="55" eb="56">
      <t>トウ</t>
    </rPh>
    <rPh sb="57" eb="59">
      <t>キサイ</t>
    </rPh>
    <phoneticPr fontId="2"/>
  </si>
  <si>
    <t>　　　３　分娩手当支給額欄について</t>
    <rPh sb="5" eb="7">
      <t>ブンベン</t>
    </rPh>
    <rPh sb="7" eb="9">
      <t>テアテ</t>
    </rPh>
    <rPh sb="9" eb="11">
      <t>シキュウ</t>
    </rPh>
    <rPh sb="11" eb="12">
      <t>ガク</t>
    </rPh>
    <rPh sb="12" eb="13">
      <t>ラン</t>
    </rPh>
    <phoneticPr fontId="2"/>
  </si>
  <si>
    <t>　　　　・実際に産科医等に支給された年間の手当の支給実績の総額を記載する。</t>
    <rPh sb="5" eb="7">
      <t>ジッサイ</t>
    </rPh>
    <rPh sb="8" eb="11">
      <t>サンカイ</t>
    </rPh>
    <rPh sb="11" eb="12">
      <t>トウ</t>
    </rPh>
    <rPh sb="13" eb="15">
      <t>シキュウ</t>
    </rPh>
    <rPh sb="18" eb="20">
      <t>ネンカン</t>
    </rPh>
    <rPh sb="21" eb="23">
      <t>テアテ</t>
    </rPh>
    <rPh sb="24" eb="26">
      <t>シキュウ</t>
    </rPh>
    <rPh sb="26" eb="28">
      <t>ジッセキ</t>
    </rPh>
    <rPh sb="29" eb="31">
      <t>ソウガク</t>
    </rPh>
    <rPh sb="32" eb="34">
      <t>キサイ</t>
    </rPh>
    <phoneticPr fontId="2"/>
  </si>
  <si>
    <t>　　　　・４月１日から３月３１日までの間で分娩手当の支給対象となる分娩件数の実績を記載すること。</t>
    <rPh sb="6" eb="7">
      <t>ガツ</t>
    </rPh>
    <rPh sb="8" eb="9">
      <t>ニチ</t>
    </rPh>
    <rPh sb="12" eb="13">
      <t>ガツ</t>
    </rPh>
    <rPh sb="15" eb="16">
      <t>ニチ</t>
    </rPh>
    <rPh sb="19" eb="20">
      <t>カン</t>
    </rPh>
    <rPh sb="21" eb="23">
      <t>ブンベン</t>
    </rPh>
    <rPh sb="23" eb="25">
      <t>テアテ</t>
    </rPh>
    <rPh sb="26" eb="28">
      <t>シキュウ</t>
    </rPh>
    <rPh sb="28" eb="30">
      <t>タイショウ</t>
    </rPh>
    <rPh sb="33" eb="35">
      <t>ブンベン</t>
    </rPh>
    <rPh sb="35" eb="37">
      <t>ケンスウ</t>
    </rPh>
    <rPh sb="38" eb="40">
      <t>ジッセキ</t>
    </rPh>
    <rPh sb="41" eb="43">
      <t>キサイ</t>
    </rPh>
    <phoneticPr fontId="2"/>
  </si>
  <si>
    <t>施　設　名</t>
    <rPh sb="0" eb="1">
      <t>シ</t>
    </rPh>
    <rPh sb="2" eb="3">
      <t>セツ</t>
    </rPh>
    <rPh sb="4" eb="5">
      <t>メイ</t>
    </rPh>
    <phoneticPr fontId="2"/>
  </si>
  <si>
    <t>補　助　金　精　算　額　調</t>
    <rPh sb="0" eb="1">
      <t>タスク</t>
    </rPh>
    <rPh sb="2" eb="3">
      <t>スケ</t>
    </rPh>
    <rPh sb="4" eb="5">
      <t>カネ</t>
    </rPh>
    <rPh sb="6" eb="7">
      <t>セイ</t>
    </rPh>
    <rPh sb="8" eb="9">
      <t>ザン</t>
    </rPh>
    <rPh sb="10" eb="11">
      <t>ガク</t>
    </rPh>
    <rPh sb="12" eb="13">
      <t>シラ</t>
    </rPh>
    <phoneticPr fontId="2"/>
  </si>
  <si>
    <t>　　　４　市町村が補助事業者である場合、１施設１行として記入すること。</t>
    <rPh sb="5" eb="8">
      <t>シチョウソン</t>
    </rPh>
    <rPh sb="9" eb="11">
      <t>ホジョ</t>
    </rPh>
    <rPh sb="11" eb="14">
      <t>ジギョウシャ</t>
    </rPh>
    <rPh sb="17" eb="19">
      <t>バアイ</t>
    </rPh>
    <rPh sb="21" eb="23">
      <t>シセツ</t>
    </rPh>
    <rPh sb="24" eb="25">
      <t>ギョウ</t>
    </rPh>
    <rPh sb="28" eb="30">
      <t>キニュウ</t>
    </rPh>
    <phoneticPr fontId="2"/>
  </si>
  <si>
    <t>計</t>
    <rPh sb="0" eb="1">
      <t>ケイ</t>
    </rPh>
    <phoneticPr fontId="2"/>
  </si>
  <si>
    <t>差引事業費
((A)－(B))</t>
    <rPh sb="0" eb="2">
      <t>サシヒキ</t>
    </rPh>
    <rPh sb="2" eb="5">
      <t>ジギョウヒ</t>
    </rPh>
    <phoneticPr fontId="2"/>
  </si>
  <si>
    <t>　　　５　Ｇ欄には、Ｆ欄の額とＣ欄の額とを比較して少ない方の額に、３分の１を乗じて得た額を記入すること。ただし、算定された額に</t>
    <rPh sb="6" eb="7">
      <t>ラン</t>
    </rPh>
    <rPh sb="11" eb="12">
      <t>ラン</t>
    </rPh>
    <rPh sb="13" eb="14">
      <t>ガク</t>
    </rPh>
    <rPh sb="16" eb="17">
      <t>ラン</t>
    </rPh>
    <rPh sb="18" eb="19">
      <t>ガク</t>
    </rPh>
    <rPh sb="21" eb="23">
      <t>ヒカク</t>
    </rPh>
    <rPh sb="25" eb="26">
      <t>スク</t>
    </rPh>
    <rPh sb="28" eb="29">
      <t>ホウ</t>
    </rPh>
    <rPh sb="30" eb="31">
      <t>ガク</t>
    </rPh>
    <rPh sb="34" eb="35">
      <t>ブン</t>
    </rPh>
    <rPh sb="38" eb="39">
      <t>ジョウ</t>
    </rPh>
    <rPh sb="41" eb="42">
      <t>エ</t>
    </rPh>
    <rPh sb="43" eb="44">
      <t>ガク</t>
    </rPh>
    <rPh sb="45" eb="47">
      <t>キニュウ</t>
    </rPh>
    <rPh sb="56" eb="58">
      <t>サンテイ</t>
    </rPh>
    <rPh sb="61" eb="62">
      <t>ガク</t>
    </rPh>
    <phoneticPr fontId="2"/>
  </si>
  <si>
    <t>代表者</t>
    <rPh sb="0" eb="3">
      <t>ダイヒョウシャ</t>
    </rPh>
    <phoneticPr fontId="2"/>
  </si>
  <si>
    <t>名　 称</t>
    <rPh sb="0" eb="1">
      <t>ナ</t>
    </rPh>
    <rPh sb="3" eb="4">
      <t>ショウ</t>
    </rPh>
    <phoneticPr fontId="2"/>
  </si>
  <si>
    <t>住   所</t>
    <rPh sb="0" eb="1">
      <t>ジュウ</t>
    </rPh>
    <rPh sb="4" eb="5">
      <t>ショ</t>
    </rPh>
    <phoneticPr fontId="2"/>
  </si>
  <si>
    <t>分娩手当支給額
(円)</t>
    <rPh sb="0" eb="2">
      <t>ブンベン</t>
    </rPh>
    <rPh sb="2" eb="4">
      <t>テアテ</t>
    </rPh>
    <rPh sb="4" eb="6">
      <t>シキュウ</t>
    </rPh>
    <rPh sb="6" eb="7">
      <t>ガク</t>
    </rPh>
    <rPh sb="9" eb="10">
      <t>エン</t>
    </rPh>
    <phoneticPr fontId="2"/>
  </si>
  <si>
    <t>　　　　・産科医等以外に支給される手当は含めないこと。</t>
    <rPh sb="8" eb="9">
      <t>トウ</t>
    </rPh>
    <rPh sb="20" eb="21">
      <t>フク</t>
    </rPh>
    <phoneticPr fontId="2"/>
  </si>
  <si>
    <t>１</t>
    <phoneticPr fontId="2"/>
  </si>
  <si>
    <t>補助金精算額調（補助事業者が市町村の場合は別紙１－１、分娩施設の場合は別紙１－２）</t>
    <rPh sb="0" eb="3">
      <t>ホジョキン</t>
    </rPh>
    <rPh sb="3" eb="6">
      <t>セイサンガク</t>
    </rPh>
    <rPh sb="6" eb="7">
      <t>シラ</t>
    </rPh>
    <rPh sb="27" eb="29">
      <t>ブンベン</t>
    </rPh>
    <rPh sb="29" eb="31">
      <t>シセツ</t>
    </rPh>
    <phoneticPr fontId="2"/>
  </si>
  <si>
    <t>２　産科医等確保支援事業実績調書（別紙２）</t>
    <rPh sb="2" eb="5">
      <t>サンカイ</t>
    </rPh>
    <rPh sb="5" eb="6">
      <t>トウ</t>
    </rPh>
    <rPh sb="6" eb="8">
      <t>カクホ</t>
    </rPh>
    <rPh sb="8" eb="10">
      <t>シエン</t>
    </rPh>
    <rPh sb="10" eb="12">
      <t>ジギョウ</t>
    </rPh>
    <rPh sb="12" eb="14">
      <t>ジッセキ</t>
    </rPh>
    <rPh sb="14" eb="16">
      <t>チョウショ</t>
    </rPh>
    <phoneticPr fontId="2"/>
  </si>
  <si>
    <t>別紙２</t>
    <rPh sb="0" eb="2">
      <t>ベッシ</t>
    </rPh>
    <phoneticPr fontId="2"/>
  </si>
  <si>
    <t>別紙１－２</t>
    <rPh sb="0" eb="2">
      <t>ベッシ</t>
    </rPh>
    <phoneticPr fontId="2"/>
  </si>
  <si>
    <t>　　　　・双子の場合は２件で計上して差し支えない。ただし、別紙１の対象経費には実際に分娩施設での支給方法に応じて計上すること。</t>
    <rPh sb="5" eb="7">
      <t>フタゴ</t>
    </rPh>
    <rPh sb="8" eb="10">
      <t>バアイ</t>
    </rPh>
    <rPh sb="12" eb="13">
      <t>ケン</t>
    </rPh>
    <rPh sb="14" eb="16">
      <t>ケイジョウ</t>
    </rPh>
    <rPh sb="18" eb="19">
      <t>サ</t>
    </rPh>
    <rPh sb="20" eb="21">
      <t>ツカ</t>
    </rPh>
    <rPh sb="29" eb="31">
      <t>ベッシ</t>
    </rPh>
    <phoneticPr fontId="2"/>
  </si>
  <si>
    <t>産科医　・　助産師</t>
    <phoneticPr fontId="2"/>
  </si>
  <si>
    <t>産科医</t>
    <rPh sb="0" eb="3">
      <t>サンカイ</t>
    </rPh>
    <phoneticPr fontId="2"/>
  </si>
  <si>
    <t>助産師</t>
    <rPh sb="0" eb="3">
      <t>ジョサンシ</t>
    </rPh>
    <phoneticPr fontId="2"/>
  </si>
  <si>
    <t>産科医等確保支援事業実績内訳書</t>
    <rPh sb="0" eb="2">
      <t>サンカ</t>
    </rPh>
    <rPh sb="2" eb="3">
      <t>イ</t>
    </rPh>
    <rPh sb="3" eb="4">
      <t>トウ</t>
    </rPh>
    <rPh sb="4" eb="6">
      <t>カクホ</t>
    </rPh>
    <rPh sb="6" eb="8">
      <t>シエン</t>
    </rPh>
    <rPh sb="8" eb="10">
      <t>ジギョウ</t>
    </rPh>
    <rPh sb="10" eb="12">
      <t>ジッセキ</t>
    </rPh>
    <rPh sb="12" eb="15">
      <t>ウチワケショ</t>
    </rPh>
    <phoneticPr fontId="2"/>
  </si>
  <si>
    <t>※支給方法：</t>
    <rPh sb="1" eb="3">
      <t>シキュウ</t>
    </rPh>
    <rPh sb="3" eb="5">
      <t>ホウホウ</t>
    </rPh>
    <phoneticPr fontId="2"/>
  </si>
  <si>
    <t>分娩
件数</t>
    <rPh sb="0" eb="2">
      <t>ブンベン</t>
    </rPh>
    <rPh sb="3" eb="5">
      <t>ケンスウ</t>
    </rPh>
    <phoneticPr fontId="2"/>
  </si>
  <si>
    <t>分娩</t>
    <rPh sb="0" eb="2">
      <t>ブンベン</t>
    </rPh>
    <phoneticPr fontId="2"/>
  </si>
  <si>
    <t>支給額計（円）</t>
    <rPh sb="0" eb="2">
      <t>シキュウ</t>
    </rPh>
    <rPh sb="2" eb="3">
      <t>ガク</t>
    </rPh>
    <rPh sb="3" eb="4">
      <t>ケイ</t>
    </rPh>
    <rPh sb="5" eb="6">
      <t>エン</t>
    </rPh>
    <phoneticPr fontId="2"/>
  </si>
  <si>
    <t>（開設者）</t>
    <phoneticPr fontId="2"/>
  </si>
  <si>
    <t>産科医　・　助産師</t>
  </si>
  <si>
    <t>（被雇用者）</t>
    <rPh sb="1" eb="5">
      <t>ヒコヨウシャ</t>
    </rPh>
    <phoneticPr fontId="2"/>
  </si>
  <si>
    <t>氏名</t>
    <rPh sb="0" eb="2">
      <t>シメイ</t>
    </rPh>
    <phoneticPr fontId="2"/>
  </si>
  <si>
    <t>年月日</t>
    <rPh sb="0" eb="3">
      <t>ネンガッピ</t>
    </rPh>
    <phoneticPr fontId="2"/>
  </si>
  <si>
    <t>出生時刻</t>
    <rPh sb="0" eb="2">
      <t>シュッセイ</t>
    </rPh>
    <rPh sb="2" eb="4">
      <t>ジコク</t>
    </rPh>
    <phoneticPr fontId="2"/>
  </si>
  <si>
    <t>支給額（円）</t>
    <rPh sb="0" eb="2">
      <t>シキュウ</t>
    </rPh>
    <rPh sb="2" eb="3">
      <t>ガク</t>
    </rPh>
    <rPh sb="4" eb="5">
      <t>エン</t>
    </rPh>
    <phoneticPr fontId="2"/>
  </si>
  <si>
    <t>支給年月日</t>
    <rPh sb="0" eb="2">
      <t>シキュウ</t>
    </rPh>
    <rPh sb="2" eb="5">
      <t>ネンガッピ</t>
    </rPh>
    <phoneticPr fontId="2"/>
  </si>
  <si>
    <t>：</t>
    <phoneticPr fontId="2"/>
  </si>
  <si>
    <t>---</t>
    <phoneticPr fontId="2"/>
  </si>
  <si>
    <t>注１　「産科医・助産師」欄には、それぞれ該当する箇所に○印を付すこと。
注２　産科医又は助産師を雇用している場合、開設者の支給額欄には、この被雇用者に対する支給相当額を記載して差し支えない。 
　　　 この場合、支給年月日欄は斜線を入れること。
　　　 なお、産科医又は助産師を雇用している場合、この被雇用者に手当の支給がなければ、開設者は補助対象とならない。</t>
    <phoneticPr fontId="2"/>
  </si>
  <si>
    <t>上記のとおり相違ありません。</t>
    <rPh sb="0" eb="2">
      <t>ジョウキ</t>
    </rPh>
    <rPh sb="6" eb="8">
      <t>ソウイ</t>
    </rPh>
    <phoneticPr fontId="2"/>
  </si>
  <si>
    <t>記載内容が事実と相違する、あるいは交付要件に該当しなくなり、交付を受けた補助金の返納が生じることとなった場合は、補助金を返納します。</t>
    <phoneticPr fontId="2"/>
  </si>
  <si>
    <t>施　 設 　名</t>
    <rPh sb="0" eb="1">
      <t>シ</t>
    </rPh>
    <rPh sb="3" eb="4">
      <t>セツ</t>
    </rPh>
    <rPh sb="6" eb="7">
      <t>メイ</t>
    </rPh>
    <phoneticPr fontId="2"/>
  </si>
  <si>
    <t>代表者氏名</t>
    <rPh sb="0" eb="3">
      <t>ダイヒョウシャ</t>
    </rPh>
    <rPh sb="3" eb="5">
      <t>シメイ</t>
    </rPh>
    <phoneticPr fontId="2"/>
  </si>
  <si>
    <t>様式３（第11条関係）</t>
    <rPh sb="4" eb="5">
      <t>ダイ</t>
    </rPh>
    <rPh sb="7" eb="8">
      <t>ジョウ</t>
    </rPh>
    <rPh sb="8" eb="10">
      <t>カンケイ</t>
    </rPh>
    <phoneticPr fontId="2"/>
  </si>
  <si>
    <t>今回支払額</t>
  </si>
  <si>
    <t>（Ａ）</t>
    <phoneticPr fontId="2"/>
  </si>
  <si>
    <t>（Ｂ）</t>
    <phoneticPr fontId="2"/>
  </si>
  <si>
    <t>（Ｃ）</t>
    <phoneticPr fontId="2"/>
  </si>
  <si>
    <t>（Ｄ）</t>
    <phoneticPr fontId="2"/>
  </si>
  <si>
    <t>（Ｅ）</t>
    <phoneticPr fontId="2"/>
  </si>
  <si>
    <t>（Ｆ）</t>
    <phoneticPr fontId="2"/>
  </si>
  <si>
    <t>（Ｇ）</t>
    <phoneticPr fontId="2"/>
  </si>
  <si>
    <t>（Ｈ）</t>
    <phoneticPr fontId="2"/>
  </si>
  <si>
    <t>（Ｉ）</t>
    <phoneticPr fontId="2"/>
  </si>
  <si>
    <t>（Ｊ）</t>
  </si>
  <si>
    <t>円</t>
  </si>
  <si>
    <t>　　　　1,000円未満の端数を生じた場合は、これを切り捨てるものとする。</t>
    <phoneticPr fontId="2"/>
  </si>
  <si>
    <t>　　　６　Ｊ欄には、Ｇ欄の額とＨ欄の額とを比較して少ない方の額にを記入すること。</t>
  </si>
  <si>
    <t>記号　　第　　　　　号　</t>
    <phoneticPr fontId="2"/>
  </si>
  <si>
    <t>令和7年度　福岡県産科医等確保支援事業費補助金実績報告書</t>
    <rPh sb="0" eb="2">
      <t>レイワ</t>
    </rPh>
    <rPh sb="3" eb="5">
      <t>ネンド</t>
    </rPh>
    <rPh sb="6" eb="9">
      <t>フクオカケン</t>
    </rPh>
    <phoneticPr fontId="2"/>
  </si>
  <si>
    <t>　令和８年３月３０日付７医指第３６３９号で交付決定を受けた福岡県産科医等確保支援事業費補助金については、福岡県産科医等確保支援事業費補助金交付要綱第11条の規定に基づき、下記のとおり関係書類を添えて報告します。</t>
    <rPh sb="1" eb="3">
      <t>レイワ</t>
    </rPh>
    <rPh sb="6" eb="7">
      <t>ガツ</t>
    </rPh>
    <rPh sb="13" eb="14">
      <t>シ</t>
    </rPh>
    <rPh sb="29" eb="32">
      <t>フクオカケン</t>
    </rPh>
    <rPh sb="69" eb="71">
      <t>コウフ</t>
    </rPh>
    <rPh sb="71" eb="73">
      <t>ヨウコウ</t>
    </rPh>
    <rPh sb="73" eb="74">
      <t>ダイ</t>
    </rPh>
    <rPh sb="76" eb="77">
      <t>ジョウ</t>
    </rPh>
    <rPh sb="78" eb="80">
      <t>キテイ</t>
    </rPh>
    <rPh sb="81" eb="82">
      <t>モト</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</si>
</sst>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411]ggge&quot;年&quot;m&quot;月&quot;d&quot;日&quot;;@"/>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4"/>
      <name val="ＭＳ Ｐ明朝"/>
      <family val="1"/>
      <charset val="128"/>
    </font>
    <font>
      <sz val="11"/>
      <color indexed="12"/>
      <name val="ＭＳ Ｐゴシック"/>
      <family val="3"/>
      <charset val="128"/>
    </font>
    <font>
      <sz val="10.5"/>
      <name val="ＭＳ Ｐ明朝"/>
      <family val="1"/>
      <charset val="128"/>
    </font>
    <font>
      <sz val="9"/>
      <name val="ＭＳ Ｐ明朝"/>
      <family val="1"/>
      <charset val="128"/>
    </font>
    <font>
      <sz val="10"/>
      <name val="ＭＳ Ｐ明朝"/>
      <family val="1"/>
      <charset val="128"/>
    </font>
    <font>
      <sz val="9"/>
      <color indexed="12"/>
      <name val="ＭＳ Ｐゴシック"/>
      <family val="3"/>
      <charset val="128"/>
    </font>
    <font>
      <sz val="10.5"/>
      <name val="ＭＳ 明朝"/>
      <family val="1"/>
      <charset val="128"/>
    </font>
    <font>
      <sz val="11"/>
      <name val="ＭＳ 明朝"/>
      <family val="1"/>
      <charset val="128"/>
    </font>
    <font>
      <sz val="12"/>
      <name val="ＭＳ 明朝"/>
      <family val="1"/>
      <charset val="128"/>
    </font>
    <font>
      <sz val="14"/>
      <name val="ＭＳ 明朝"/>
      <family val="1"/>
      <charset val="128"/>
    </font>
    <font>
      <sz val="14"/>
      <name val="ＭＳ Ｐゴシック"/>
      <family val="3"/>
      <charset val="128"/>
    </font>
    <font>
      <sz val="12"/>
      <name val="ＭＳ Ｐゴシック"/>
      <family val="3"/>
      <charset val="128"/>
    </font>
    <font>
      <sz val="11"/>
      <name val="ＭＳ Ｐゴシック"/>
      <family val="3"/>
      <charset val="128"/>
    </font>
    <font>
      <sz val="10"/>
      <color indexed="9"/>
      <name val="ＭＳ Ｐゴシック"/>
      <family val="3"/>
      <charset val="128"/>
    </font>
    <font>
      <sz val="10"/>
      <name val="ＭＳ Ｐゴシック"/>
      <family val="3"/>
      <charset val="128"/>
    </font>
    <font>
      <sz val="9"/>
      <name val="ＭＳ Ｐゴシック"/>
      <family val="3"/>
      <charset val="128"/>
    </font>
    <font>
      <sz val="11"/>
      <color theme="1"/>
      <name val="ＭＳ Ｐゴシック"/>
      <family val="3"/>
      <charset val="128"/>
    </font>
  </fonts>
  <fills count="4">
    <fill>
      <patternFill patternType="none"/>
    </fill>
    <fill>
      <patternFill patternType="gray125"/>
    </fill>
    <fill>
      <patternFill patternType="solid">
        <fgColor theme="3" tint="0.79998168889431442"/>
        <bgColor indexed="64"/>
      </patternFill>
    </fill>
    <fill>
      <patternFill patternType="solid">
        <fgColor rgb="FFFFFF00"/>
        <bgColor indexed="64"/>
      </patternFill>
    </fill>
  </fills>
  <borders count="35">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right/>
      <top/>
      <bottom style="thin">
        <color indexed="64"/>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top style="thin">
        <color indexed="64"/>
      </top>
      <bottom style="thin">
        <color indexed="64"/>
      </bottom>
      <diagonal/>
    </border>
  </borders>
  <cellStyleXfs count="7">
    <xf numFmtId="0" fontId="0" fillId="0" borderId="0"/>
    <xf numFmtId="38" fontId="1" fillId="0" borderId="0" applyFont="0" applyFill="0" applyBorder="0" applyAlignment="0" applyProtection="0"/>
    <xf numFmtId="38" fontId="3" fillId="0" borderId="0" applyFont="0" applyFill="0" applyBorder="0" applyAlignment="0" applyProtection="0"/>
    <xf numFmtId="38" fontId="16" fillId="0" borderId="0" applyFont="0" applyFill="0" applyBorder="0" applyAlignment="0" applyProtection="0"/>
    <xf numFmtId="0" fontId="16" fillId="0" borderId="0">
      <alignment vertical="center"/>
    </xf>
    <xf numFmtId="0" fontId="16" fillId="0" borderId="0"/>
    <xf numFmtId="1" fontId="13" fillId="0" borderId="0"/>
  </cellStyleXfs>
  <cellXfs count="124">
    <xf numFmtId="0" fontId="0" fillId="0" borderId="0" xfId="0"/>
    <xf numFmtId="0" fontId="0" fillId="0" borderId="0" xfId="0" applyAlignment="1">
      <alignment vertical="center"/>
    </xf>
    <xf numFmtId="0" fontId="4" fillId="0" borderId="0" xfId="0" applyFont="1" applyAlignment="1">
      <alignment horizontal="centerContinuous"/>
    </xf>
    <xf numFmtId="0" fontId="3" fillId="0" borderId="0" xfId="0" applyFont="1" applyAlignment="1">
      <alignment horizontal="centerContinuous"/>
    </xf>
    <xf numFmtId="0" fontId="3" fillId="0" borderId="0" xfId="0" applyFont="1"/>
    <xf numFmtId="0" fontId="3" fillId="0" borderId="0" xfId="0" applyFont="1" applyAlignment="1">
      <alignment horizontal="left"/>
    </xf>
    <xf numFmtId="0" fontId="5" fillId="0" borderId="0" xfId="0" applyFont="1"/>
    <xf numFmtId="0" fontId="3" fillId="0" borderId="0" xfId="0" applyFont="1" applyAlignment="1">
      <alignment vertical="center"/>
    </xf>
    <xf numFmtId="0" fontId="10" fillId="0" borderId="0" xfId="0" applyFont="1"/>
    <xf numFmtId="0" fontId="11" fillId="0" borderId="0" xfId="0" applyFont="1"/>
    <xf numFmtId="0" fontId="12" fillId="0" borderId="0" xfId="0" applyFont="1" applyAlignment="1">
      <alignment horizontal="centerContinuous" vertical="center"/>
    </xf>
    <xf numFmtId="0" fontId="0" fillId="0" borderId="0" xfId="0" applyAlignment="1">
      <alignment horizontal="centerContinuous" vertical="center"/>
    </xf>
    <xf numFmtId="0" fontId="11" fillId="0" borderId="0" xfId="0" applyFont="1" applyAlignment="1">
      <alignment horizontal="right" vertical="center"/>
    </xf>
    <xf numFmtId="0" fontId="11" fillId="0" borderId="1" xfId="0" applyFont="1" applyBorder="1" applyAlignment="1">
      <alignment horizontal="right" vertical="center"/>
    </xf>
    <xf numFmtId="0" fontId="11" fillId="0" borderId="2" xfId="0" applyFont="1" applyBorder="1" applyAlignment="1">
      <alignment horizontal="right" vertical="center"/>
    </xf>
    <xf numFmtId="0" fontId="11" fillId="0" borderId="3" xfId="0" applyFont="1" applyBorder="1" applyAlignment="1">
      <alignment horizontal="right" vertical="center"/>
    </xf>
    <xf numFmtId="0" fontId="11" fillId="0" borderId="4" xfId="0" applyFont="1" applyBorder="1" applyAlignment="1">
      <alignment horizontal="right" vertical="center"/>
    </xf>
    <xf numFmtId="0" fontId="11" fillId="0" borderId="5" xfId="0" applyFont="1" applyBorder="1" applyAlignment="1">
      <alignment horizontal="right" vertical="center"/>
    </xf>
    <xf numFmtId="0" fontId="11" fillId="0" borderId="6" xfId="0" applyFont="1" applyBorder="1" applyAlignment="1">
      <alignment horizontal="right" vertical="center"/>
    </xf>
    <xf numFmtId="0" fontId="11" fillId="0" borderId="9" xfId="0" applyFont="1" applyBorder="1" applyAlignment="1">
      <alignment horizontal="center" vertical="center"/>
    </xf>
    <xf numFmtId="0" fontId="0" fillId="0" borderId="10" xfId="0" applyBorder="1" applyAlignment="1">
      <alignment vertical="center"/>
    </xf>
    <xf numFmtId="0" fontId="0" fillId="0" borderId="11" xfId="0" applyBorder="1" applyAlignment="1">
      <alignment vertical="center"/>
    </xf>
    <xf numFmtId="176" fontId="0" fillId="0" borderId="10" xfId="0" applyNumberFormat="1" applyBorder="1" applyAlignment="1">
      <alignment vertical="center"/>
    </xf>
    <xf numFmtId="176" fontId="0" fillId="0" borderId="12" xfId="0" applyNumberFormat="1" applyBorder="1" applyAlignment="1">
      <alignment vertical="center"/>
    </xf>
    <xf numFmtId="0" fontId="11" fillId="0" borderId="13" xfId="0" applyFont="1" applyBorder="1" applyAlignment="1">
      <alignment vertical="center"/>
    </xf>
    <xf numFmtId="177" fontId="0" fillId="0" borderId="10" xfId="0" applyNumberFormat="1" applyBorder="1" applyAlignment="1">
      <alignment vertical="center"/>
    </xf>
    <xf numFmtId="0" fontId="3" fillId="0" borderId="0" xfId="0" applyFont="1" applyAlignment="1">
      <alignment vertical="center" wrapText="1"/>
    </xf>
    <xf numFmtId="0" fontId="8" fillId="0" borderId="0" xfId="0" applyFont="1" applyAlignment="1">
      <alignment horizontal="center" vertical="center" wrapText="1"/>
    </xf>
    <xf numFmtId="0" fontId="5" fillId="0" borderId="0" xfId="0" applyFont="1" applyAlignment="1">
      <alignment horizontal="center" vertical="center"/>
    </xf>
    <xf numFmtId="0" fontId="6" fillId="0" borderId="8" xfId="0" applyFont="1" applyBorder="1" applyAlignment="1">
      <alignment horizontal="center" vertical="center"/>
    </xf>
    <xf numFmtId="0" fontId="7" fillId="0" borderId="8" xfId="0" applyFont="1" applyBorder="1" applyAlignment="1">
      <alignment horizontal="center" vertical="center" wrapText="1"/>
    </xf>
    <xf numFmtId="0" fontId="8" fillId="0" borderId="8" xfId="0" applyFont="1" applyBorder="1" applyAlignment="1">
      <alignment horizontal="center" vertical="center" wrapText="1"/>
    </xf>
    <xf numFmtId="0" fontId="7" fillId="0" borderId="15" xfId="0" applyFont="1" applyBorder="1" applyAlignment="1">
      <alignment horizontal="center" vertical="center" wrapText="1"/>
    </xf>
    <xf numFmtId="0" fontId="5" fillId="0" borderId="17" xfId="0" applyFont="1" applyBorder="1" applyAlignment="1">
      <alignment vertical="center"/>
    </xf>
    <xf numFmtId="38" fontId="5" fillId="0" borderId="18" xfId="1" applyFont="1" applyBorder="1" applyAlignment="1">
      <alignment vertical="center"/>
    </xf>
    <xf numFmtId="0" fontId="6" fillId="0" borderId="7" xfId="0" applyFont="1" applyBorder="1" applyAlignment="1">
      <alignment horizontal="center" vertical="center"/>
    </xf>
    <xf numFmtId="0" fontId="0" fillId="0" borderId="0" xfId="0" applyAlignment="1">
      <alignment horizontal="center" vertical="center"/>
    </xf>
    <xf numFmtId="178" fontId="0" fillId="0" borderId="0" xfId="0" applyNumberFormat="1" applyAlignment="1">
      <alignment horizontal="center" vertical="center"/>
    </xf>
    <xf numFmtId="177" fontId="0" fillId="0" borderId="0" xfId="0" applyNumberFormat="1" applyAlignment="1">
      <alignment vertical="center"/>
    </xf>
    <xf numFmtId="178" fontId="0" fillId="0" borderId="0" xfId="0" applyNumberFormat="1" applyAlignment="1">
      <alignment vertical="center"/>
    </xf>
    <xf numFmtId="0" fontId="0" fillId="0" borderId="0" xfId="0" applyAlignment="1">
      <alignment horizontal="left" vertical="center"/>
    </xf>
    <xf numFmtId="0" fontId="17" fillId="0" borderId="0" xfId="0" applyFont="1" applyAlignment="1">
      <alignment horizontal="center" vertical="center" wrapText="1"/>
    </xf>
    <xf numFmtId="178" fontId="17" fillId="0" borderId="0" xfId="0" applyNumberFormat="1" applyFont="1" applyAlignment="1">
      <alignment horizontal="center" vertical="center"/>
    </xf>
    <xf numFmtId="0" fontId="14" fillId="0" borderId="0" xfId="0" applyFont="1" applyAlignment="1">
      <alignment vertical="center"/>
    </xf>
    <xf numFmtId="177" fontId="0" fillId="0" borderId="0" xfId="0" applyNumberFormat="1" applyAlignment="1">
      <alignment horizontal="center" vertical="center"/>
    </xf>
    <xf numFmtId="0" fontId="0" fillId="0" borderId="28" xfId="0" applyBorder="1" applyAlignment="1">
      <alignment horizontal="center" vertical="center"/>
    </xf>
    <xf numFmtId="0" fontId="18" fillId="0" borderId="0" xfId="0" applyFont="1" applyAlignment="1">
      <alignment horizontal="right" vertical="center" shrinkToFit="1"/>
    </xf>
    <xf numFmtId="0" fontId="18" fillId="0" borderId="2"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25" xfId="0" applyFont="1" applyBorder="1" applyAlignment="1">
      <alignment horizontal="center" vertical="center" shrinkToFit="1"/>
    </xf>
    <xf numFmtId="0" fontId="18" fillId="0" borderId="23" xfId="0" applyFont="1" applyBorder="1" applyAlignment="1">
      <alignment horizontal="center" vertical="center" wrapText="1"/>
    </xf>
    <xf numFmtId="0" fontId="0" fillId="0" borderId="24" xfId="0" applyBorder="1" applyAlignment="1">
      <alignment horizontal="center" vertical="center"/>
    </xf>
    <xf numFmtId="178" fontId="0" fillId="0" borderId="24" xfId="0" applyNumberFormat="1" applyBorder="1" applyAlignment="1">
      <alignment horizontal="center" vertical="center" wrapText="1"/>
    </xf>
    <xf numFmtId="177" fontId="19" fillId="0" borderId="24" xfId="0" applyNumberFormat="1" applyFont="1" applyBorder="1" applyAlignment="1">
      <alignment horizontal="center" vertical="center" wrapText="1"/>
    </xf>
    <xf numFmtId="178" fontId="0" fillId="0" borderId="24" xfId="0" applyNumberFormat="1" applyBorder="1" applyAlignment="1">
      <alignment horizontal="center" vertical="center"/>
    </xf>
    <xf numFmtId="0" fontId="19" fillId="0" borderId="24" xfId="0" applyFont="1" applyBorder="1" applyAlignment="1">
      <alignment horizontal="center" vertical="center" wrapText="1"/>
    </xf>
    <xf numFmtId="20" fontId="0" fillId="0" borderId="24" xfId="0" quotePrefix="1" applyNumberFormat="1" applyBorder="1" applyAlignment="1">
      <alignment horizontal="center" vertical="center"/>
    </xf>
    <xf numFmtId="177" fontId="0" fillId="0" borderId="24" xfId="0" quotePrefix="1" applyNumberFormat="1" applyBorder="1" applyAlignment="1">
      <alignment horizontal="right" vertical="center" indent="1"/>
    </xf>
    <xf numFmtId="177" fontId="0" fillId="0" borderId="24" xfId="0" quotePrefix="1" applyNumberFormat="1" applyBorder="1" applyAlignment="1">
      <alignment horizontal="right" vertical="center"/>
    </xf>
    <xf numFmtId="178" fontId="0" fillId="0" borderId="24" xfId="0" quotePrefix="1" applyNumberFormat="1" applyBorder="1" applyAlignment="1">
      <alignment horizontal="right" vertical="center"/>
    </xf>
    <xf numFmtId="178" fontId="0" fillId="0" borderId="24" xfId="0" quotePrefix="1" applyNumberFormat="1" applyBorder="1" applyAlignment="1">
      <alignment horizontal="center" vertical="center"/>
    </xf>
    <xf numFmtId="0" fontId="0" fillId="0" borderId="24" xfId="0" quotePrefix="1" applyBorder="1" applyAlignment="1">
      <alignment horizontal="center" vertical="center"/>
    </xf>
    <xf numFmtId="178" fontId="0" fillId="0" borderId="0" xfId="0" quotePrefix="1" applyNumberFormat="1" applyAlignment="1">
      <alignment horizontal="center" vertical="center"/>
    </xf>
    <xf numFmtId="0" fontId="0" fillId="0" borderId="0" xfId="0" quotePrefix="1" applyAlignment="1">
      <alignment horizontal="center" vertical="center"/>
    </xf>
    <xf numFmtId="177" fontId="0" fillId="0" borderId="0" xfId="0" quotePrefix="1" applyNumberFormat="1" applyAlignment="1">
      <alignment horizontal="center" vertical="center"/>
    </xf>
    <xf numFmtId="0" fontId="0" fillId="0" borderId="0" xfId="0" applyAlignment="1">
      <alignment vertical="distributed" wrapText="1"/>
    </xf>
    <xf numFmtId="178" fontId="15" fillId="0" borderId="0" xfId="0" applyNumberFormat="1" applyFont="1" applyAlignment="1">
      <alignment horizontal="left" vertical="center"/>
    </xf>
    <xf numFmtId="177" fontId="14" fillId="0" borderId="0" xfId="0" applyNumberFormat="1" applyFont="1" applyAlignment="1">
      <alignment vertical="center"/>
    </xf>
    <xf numFmtId="178" fontId="14" fillId="0" borderId="0" xfId="0" applyNumberFormat="1" applyFont="1" applyAlignment="1">
      <alignment vertical="center"/>
    </xf>
    <xf numFmtId="178" fontId="14" fillId="0" borderId="0" xfId="0" applyNumberFormat="1" applyFont="1" applyAlignment="1">
      <alignment horizontal="center" vertical="center"/>
    </xf>
    <xf numFmtId="177" fontId="19" fillId="0" borderId="0" xfId="0" applyNumberFormat="1" applyFont="1" applyAlignment="1">
      <alignment horizontal="left" vertical="center"/>
    </xf>
    <xf numFmtId="0" fontId="0" fillId="0" borderId="22" xfId="0" applyBorder="1" applyAlignment="1">
      <alignment vertical="center"/>
    </xf>
    <xf numFmtId="0" fontId="16" fillId="0" borderId="0" xfId="0" applyFont="1"/>
    <xf numFmtId="0" fontId="0" fillId="0" borderId="0" xfId="0" applyAlignment="1">
      <alignment horizontal="right"/>
    </xf>
    <xf numFmtId="0" fontId="0" fillId="0" borderId="0" xfId="0" applyAlignment="1">
      <alignment horizontal="left" vertical="justify" wrapText="1"/>
    </xf>
    <xf numFmtId="0" fontId="0" fillId="0" borderId="0" xfId="0" quotePrefix="1"/>
    <xf numFmtId="49" fontId="0" fillId="0" borderId="0" xfId="0" applyNumberFormat="1"/>
    <xf numFmtId="0" fontId="19" fillId="0" borderId="0" xfId="0" applyFont="1"/>
    <xf numFmtId="38" fontId="0" fillId="0" borderId="10" xfId="0" applyNumberFormat="1" applyBorder="1" applyAlignment="1">
      <alignment vertical="center"/>
    </xf>
    <xf numFmtId="38" fontId="0" fillId="0" borderId="10" xfId="1" applyFont="1" applyBorder="1" applyAlignment="1">
      <alignment vertical="center"/>
    </xf>
    <xf numFmtId="0" fontId="20" fillId="2" borderId="16" xfId="0" applyFont="1" applyFill="1" applyBorder="1" applyAlignment="1">
      <alignment vertical="center"/>
    </xf>
    <xf numFmtId="0" fontId="20" fillId="2" borderId="17" xfId="0" applyFont="1" applyFill="1" applyBorder="1" applyAlignment="1">
      <alignment vertical="center"/>
    </xf>
    <xf numFmtId="0" fontId="9" fillId="2" borderId="17" xfId="0" applyFont="1" applyFill="1" applyBorder="1" applyAlignment="1">
      <alignment horizontal="left" vertical="center" wrapText="1"/>
    </xf>
    <xf numFmtId="0" fontId="0" fillId="2" borderId="10" xfId="0" applyFill="1" applyBorder="1" applyAlignment="1">
      <alignment vertical="center"/>
    </xf>
    <xf numFmtId="176" fontId="0" fillId="2" borderId="10" xfId="0" applyNumberFormat="1" applyFill="1" applyBorder="1" applyAlignment="1">
      <alignment vertical="center"/>
    </xf>
    <xf numFmtId="0" fontId="5" fillId="2" borderId="17" xfId="0" applyFont="1" applyFill="1" applyBorder="1" applyAlignment="1">
      <alignment vertical="center"/>
    </xf>
    <xf numFmtId="0" fontId="0" fillId="0" borderId="0" xfId="0" applyAlignment="1">
      <alignment horizontal="justify" wrapText="1"/>
    </xf>
    <xf numFmtId="0" fontId="0" fillId="0" borderId="0" xfId="0" applyAlignment="1">
      <alignment horizontal="distributed" vertical="center"/>
    </xf>
    <xf numFmtId="58" fontId="0" fillId="0" borderId="0" xfId="0" applyNumberFormat="1" applyAlignment="1">
      <alignment horizontal="distributed" vertical="center"/>
    </xf>
    <xf numFmtId="0" fontId="0" fillId="0" borderId="0" xfId="0" applyAlignment="1">
      <alignment horizontal="left" vertical="justify" wrapText="1"/>
    </xf>
    <xf numFmtId="0" fontId="0" fillId="0" borderId="0" xfId="0" applyAlignment="1">
      <alignment horizontal="center"/>
    </xf>
    <xf numFmtId="0" fontId="0" fillId="0" borderId="19" xfId="0" applyBorder="1" applyAlignment="1">
      <alignment horizontal="center"/>
    </xf>
    <xf numFmtId="0" fontId="11" fillId="0" borderId="30" xfId="0" applyFont="1" applyBorder="1" applyAlignment="1">
      <alignment horizontal="center" vertical="center" wrapText="1"/>
    </xf>
    <xf numFmtId="0" fontId="11" fillId="0" borderId="21" xfId="0" applyFont="1" applyBorder="1" applyAlignment="1">
      <alignment horizontal="center" vertical="center"/>
    </xf>
    <xf numFmtId="0" fontId="11" fillId="0" borderId="33"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31" xfId="0" applyFont="1" applyBorder="1" applyAlignment="1">
      <alignment horizontal="center" vertical="center"/>
    </xf>
    <xf numFmtId="0" fontId="0" fillId="0" borderId="20" xfId="0" applyBorder="1" applyAlignment="1">
      <alignment horizontal="center" vertical="center"/>
    </xf>
    <xf numFmtId="0" fontId="0" fillId="0" borderId="26" xfId="0" applyBorder="1" applyAlignment="1">
      <alignment horizontal="center" vertical="center"/>
    </xf>
    <xf numFmtId="0" fontId="11" fillId="0" borderId="30" xfId="0" applyFont="1" applyBorder="1" applyAlignment="1">
      <alignment horizontal="center" vertical="center"/>
    </xf>
    <xf numFmtId="0" fontId="0" fillId="0" borderId="21" xfId="0" applyBorder="1" applyAlignment="1">
      <alignment horizontal="center" vertical="center"/>
    </xf>
    <xf numFmtId="0" fontId="11" fillId="0" borderId="32" xfId="0" applyFont="1" applyBorder="1" applyAlignment="1">
      <alignment horizontal="center" vertical="center" wrapText="1"/>
    </xf>
    <xf numFmtId="0" fontId="0" fillId="0" borderId="22" xfId="0" applyBorder="1" applyAlignment="1">
      <alignment horizontal="center" vertical="center"/>
    </xf>
    <xf numFmtId="0" fontId="10" fillId="0" borderId="0" xfId="0" applyFont="1" applyAlignment="1">
      <alignment horizontal="justify" vertical="justify" wrapText="1"/>
    </xf>
    <xf numFmtId="0" fontId="14" fillId="0" borderId="0" xfId="0" applyFont="1" applyAlignment="1">
      <alignment horizontal="center" vertical="center"/>
    </xf>
    <xf numFmtId="178" fontId="0" fillId="0" borderId="28" xfId="0" applyNumberFormat="1" applyBorder="1" applyAlignment="1">
      <alignment horizontal="center" vertical="center" shrinkToFit="1"/>
    </xf>
    <xf numFmtId="0" fontId="15" fillId="0" borderId="25" xfId="0" applyFont="1" applyBorder="1" applyAlignment="1">
      <alignment horizontal="center" vertical="center"/>
    </xf>
    <xf numFmtId="0" fontId="15" fillId="0" borderId="34" xfId="0" applyFont="1" applyBorder="1" applyAlignment="1">
      <alignment horizontal="center" vertical="center"/>
    </xf>
    <xf numFmtId="0" fontId="15" fillId="0" borderId="23" xfId="0" applyFont="1" applyBorder="1" applyAlignment="1">
      <alignment horizontal="center" vertical="center"/>
    </xf>
    <xf numFmtId="0" fontId="15" fillId="3" borderId="24" xfId="0" applyFont="1" applyFill="1" applyBorder="1" applyAlignment="1">
      <alignment vertical="center"/>
    </xf>
    <xf numFmtId="0" fontId="15" fillId="3" borderId="4" xfId="0" applyFont="1" applyFill="1" applyBorder="1" applyAlignment="1">
      <alignment vertical="center"/>
    </xf>
    <xf numFmtId="0" fontId="0" fillId="0" borderId="1" xfId="0" applyBorder="1" applyAlignment="1">
      <alignment horizontal="center" vertical="center" wrapText="1"/>
    </xf>
    <xf numFmtId="0" fontId="0" fillId="0" borderId="24" xfId="0" applyBorder="1" applyAlignment="1">
      <alignment horizontal="center" vertical="center" wrapText="1"/>
    </xf>
    <xf numFmtId="0" fontId="0" fillId="0" borderId="24" xfId="0" applyBorder="1" applyAlignment="1">
      <alignment horizontal="center" vertical="center"/>
    </xf>
    <xf numFmtId="0" fontId="16" fillId="0" borderId="22" xfId="0" applyFont="1" applyBorder="1" applyAlignment="1">
      <alignment horizontal="center" vertical="center" shrinkToFit="1"/>
    </xf>
    <xf numFmtId="0" fontId="16" fillId="0" borderId="29" xfId="0" applyFont="1" applyBorder="1" applyAlignment="1">
      <alignment horizontal="center" vertical="center" shrinkToFit="1"/>
    </xf>
    <xf numFmtId="0" fontId="16" fillId="0" borderId="2" xfId="0" applyFont="1" applyBorder="1" applyAlignment="1">
      <alignment horizontal="center" vertical="center" shrinkToFit="1"/>
    </xf>
    <xf numFmtId="0" fontId="16" fillId="0" borderId="14" xfId="0" applyFont="1" applyBorder="1" applyAlignment="1">
      <alignment horizontal="center" vertical="center" shrinkToFit="1"/>
    </xf>
    <xf numFmtId="177" fontId="0" fillId="0" borderId="21" xfId="0" applyNumberFormat="1" applyBorder="1" applyAlignment="1">
      <alignment horizontal="center" vertical="center" wrapText="1"/>
    </xf>
    <xf numFmtId="177" fontId="0" fillId="0" borderId="1" xfId="0" applyNumberFormat="1" applyBorder="1" applyAlignment="1">
      <alignment horizontal="center" vertical="center"/>
    </xf>
    <xf numFmtId="0" fontId="0" fillId="0" borderId="0" xfId="0" applyAlignment="1">
      <alignment vertical="distributed" wrapText="1"/>
    </xf>
    <xf numFmtId="178" fontId="15" fillId="0" borderId="0" xfId="0" applyNumberFormat="1" applyFont="1" applyAlignment="1">
      <alignment horizontal="center" vertical="center"/>
    </xf>
    <xf numFmtId="178" fontId="15" fillId="0" borderId="0" xfId="0" applyNumberFormat="1" applyFont="1" applyAlignment="1">
      <alignment horizontal="right" vertical="center" indent="1"/>
    </xf>
    <xf numFmtId="177" fontId="14" fillId="0" borderId="0" xfId="0" applyNumberFormat="1" applyFont="1" applyAlignment="1">
      <alignment vertical="center"/>
    </xf>
  </cellXfs>
  <cellStyles count="7">
    <cellStyle name="桁区切り" xfId="1" builtinId="6"/>
    <cellStyle name="桁区切り 2" xfId="2" xr:uid="{00000000-0005-0000-0000-000001000000}"/>
    <cellStyle name="桁区切り 3" xfId="3" xr:uid="{00000000-0005-0000-0000-000002000000}"/>
    <cellStyle name="標準" xfId="0" builtinId="0"/>
    <cellStyle name="標準 2" xfId="4" xr:uid="{00000000-0005-0000-0000-000004000000}"/>
    <cellStyle name="標準 3" xfId="5" xr:uid="{00000000-0005-0000-0000-000005000000}"/>
    <cellStyle name="未定義" xfId="6"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104775</xdr:colOff>
      <xdr:row>182</xdr:row>
      <xdr:rowOff>85725</xdr:rowOff>
    </xdr:from>
    <xdr:to>
      <xdr:col>4</xdr:col>
      <xdr:colOff>352425</xdr:colOff>
      <xdr:row>183</xdr:row>
      <xdr:rowOff>123825</xdr:rowOff>
    </xdr:to>
    <xdr:sp macro="" textlink="">
      <xdr:nvSpPr>
        <xdr:cNvPr id="2" name="Text Box 1">
          <a:extLst>
            <a:ext uri="{FF2B5EF4-FFF2-40B4-BE49-F238E27FC236}">
              <a16:creationId xmlns:a16="http://schemas.microsoft.com/office/drawing/2014/main" id="{00000000-0008-0000-0300-000002000000}"/>
            </a:ext>
          </a:extLst>
        </xdr:cNvPr>
        <xdr:cNvSpPr txBox="1">
          <a:spLocks noChangeArrowheads="1"/>
        </xdr:cNvSpPr>
      </xdr:nvSpPr>
      <xdr:spPr bwMode="auto">
        <a:xfrm>
          <a:off x="104775" y="28717875"/>
          <a:ext cx="3905250" cy="209550"/>
        </a:xfrm>
        <a:prstGeom prst="rect">
          <a:avLst/>
        </a:prstGeom>
        <a:solidFill>
          <a:srgbClr val="FFFF00"/>
        </a:solidFill>
        <a:ln w="9525">
          <a:solidFill>
            <a:srgbClr val="000000"/>
          </a:solidFill>
          <a:miter lim="800000"/>
          <a:headEnd/>
          <a:tailEnd/>
        </a:ln>
      </xdr:spPr>
      <xdr:txBody>
        <a:bodyPr vertOverflow="clip" wrap="square" lIns="27432" tIns="18288" rIns="27432" bIns="18288" anchor="ctr" upright="1"/>
        <a:lstStyle/>
        <a:p>
          <a:pPr algn="ctr"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分娩件数が１０１件以上の場合は、行を挿入してください。</a:t>
          </a:r>
        </a:p>
      </xdr:txBody>
    </xdr:sp>
    <xdr:clientData fPrintsWithSheet="0"/>
  </xdr:twoCellAnchor>
  <xdr:twoCellAnchor>
    <xdr:from>
      <xdr:col>0</xdr:col>
      <xdr:colOff>104775</xdr:colOff>
      <xdr:row>182</xdr:row>
      <xdr:rowOff>85725</xdr:rowOff>
    </xdr:from>
    <xdr:to>
      <xdr:col>4</xdr:col>
      <xdr:colOff>352425</xdr:colOff>
      <xdr:row>183</xdr:row>
      <xdr:rowOff>123825</xdr:rowOff>
    </xdr:to>
    <xdr:sp macro="" textlink="">
      <xdr:nvSpPr>
        <xdr:cNvPr id="3" name="Text Box 2">
          <a:extLst>
            <a:ext uri="{FF2B5EF4-FFF2-40B4-BE49-F238E27FC236}">
              <a16:creationId xmlns:a16="http://schemas.microsoft.com/office/drawing/2014/main" id="{00000000-0008-0000-0300-000003000000}"/>
            </a:ext>
          </a:extLst>
        </xdr:cNvPr>
        <xdr:cNvSpPr txBox="1">
          <a:spLocks noChangeArrowheads="1"/>
        </xdr:cNvSpPr>
      </xdr:nvSpPr>
      <xdr:spPr bwMode="auto">
        <a:xfrm>
          <a:off x="104775" y="28717875"/>
          <a:ext cx="3905250" cy="209550"/>
        </a:xfrm>
        <a:prstGeom prst="rect">
          <a:avLst/>
        </a:prstGeom>
        <a:solidFill>
          <a:srgbClr val="FFFF00"/>
        </a:solidFill>
        <a:ln w="9525">
          <a:solidFill>
            <a:srgbClr val="000000"/>
          </a:solidFill>
          <a:miter lim="800000"/>
          <a:headEnd/>
          <a:tailEnd/>
        </a:ln>
      </xdr:spPr>
      <xdr:txBody>
        <a:bodyPr vertOverflow="clip" wrap="square" lIns="27432" tIns="18288" rIns="27432" bIns="18288" anchor="ctr" upright="1"/>
        <a:lstStyle/>
        <a:p>
          <a:pPr algn="ctr"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分娩件数が１０１件以上の場合は、行を挿入してください。</a:t>
          </a:r>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rgb="FF00B050"/>
  </sheetPr>
  <dimension ref="A1:AC36"/>
  <sheetViews>
    <sheetView showGridLines="0" tabSelected="1" view="pageBreakPreview" zoomScale="85" zoomScaleNormal="100" zoomScaleSheetLayoutView="85" workbookViewId="0">
      <selection activeCell="AL12" sqref="AL12"/>
    </sheetView>
  </sheetViews>
  <sheetFormatPr defaultColWidth="2.5" defaultRowHeight="13.5" x14ac:dyDescent="0.15"/>
  <cols>
    <col min="1" max="1" width="2.5" customWidth="1"/>
    <col min="2" max="2" width="2.875" customWidth="1"/>
    <col min="3" max="29" width="3" customWidth="1"/>
  </cols>
  <sheetData>
    <row r="1" spans="1:29" x14ac:dyDescent="0.15">
      <c r="A1" t="s">
        <v>77</v>
      </c>
    </row>
    <row r="2" spans="1:29" x14ac:dyDescent="0.15">
      <c r="W2" s="87" t="s">
        <v>92</v>
      </c>
      <c r="X2" s="87"/>
      <c r="Y2" s="87"/>
      <c r="Z2" s="87"/>
      <c r="AA2" s="87"/>
      <c r="AB2" s="87"/>
      <c r="AC2" s="87"/>
    </row>
    <row r="3" spans="1:29" x14ac:dyDescent="0.15">
      <c r="W3" s="88">
        <v>46122</v>
      </c>
      <c r="X3" s="87"/>
      <c r="Y3" s="87"/>
      <c r="Z3" s="87"/>
      <c r="AA3" s="87"/>
      <c r="AB3" s="87"/>
      <c r="AC3" s="87"/>
    </row>
    <row r="5" spans="1:29" x14ac:dyDescent="0.15">
      <c r="A5" t="s">
        <v>2</v>
      </c>
      <c r="F5" t="s">
        <v>19</v>
      </c>
    </row>
    <row r="6" spans="1:29" x14ac:dyDescent="0.15">
      <c r="R6" s="73" t="s">
        <v>22</v>
      </c>
      <c r="S6" t="s">
        <v>45</v>
      </c>
      <c r="U6" s="72"/>
    </row>
    <row r="7" spans="1:29" x14ac:dyDescent="0.15">
      <c r="R7" s="73"/>
      <c r="S7" t="s">
        <v>44</v>
      </c>
      <c r="U7" s="72"/>
    </row>
    <row r="8" spans="1:29" x14ac:dyDescent="0.15">
      <c r="P8" s="72"/>
      <c r="S8" t="s">
        <v>43</v>
      </c>
      <c r="U8" s="72"/>
    </row>
    <row r="9" spans="1:29" x14ac:dyDescent="0.15">
      <c r="S9" s="77"/>
    </row>
    <row r="11" spans="1:29" x14ac:dyDescent="0.15">
      <c r="A11" s="90" t="s">
        <v>93</v>
      </c>
      <c r="B11" s="90"/>
      <c r="C11" s="90"/>
      <c r="D11" s="90"/>
      <c r="E11" s="90"/>
      <c r="F11" s="90"/>
      <c r="G11" s="90"/>
      <c r="H11" s="90"/>
      <c r="I11" s="90"/>
      <c r="J11" s="90"/>
      <c r="K11" s="90"/>
      <c r="L11" s="90"/>
      <c r="M11" s="90"/>
      <c r="N11" s="90"/>
      <c r="O11" s="90"/>
      <c r="P11" s="90"/>
      <c r="Q11" s="90"/>
      <c r="R11" s="90"/>
      <c r="S11" s="90"/>
      <c r="T11" s="90"/>
      <c r="U11" s="90"/>
      <c r="V11" s="90"/>
      <c r="W11" s="90"/>
      <c r="X11" s="90"/>
      <c r="Y11" s="90"/>
      <c r="Z11" s="90"/>
      <c r="AA11" s="90"/>
      <c r="AB11" s="90"/>
      <c r="AC11" s="90"/>
    </row>
    <row r="12" spans="1:29" ht="24.75" customHeight="1" x14ac:dyDescent="0.15"/>
    <row r="13" spans="1:29" ht="17.25" customHeight="1" x14ac:dyDescent="0.15">
      <c r="A13" s="89" t="s">
        <v>94</v>
      </c>
      <c r="B13" s="89"/>
      <c r="C13" s="89"/>
      <c r="D13" s="89"/>
      <c r="E13" s="89"/>
      <c r="F13" s="89"/>
      <c r="G13" s="89"/>
      <c r="H13" s="89"/>
      <c r="I13" s="89"/>
      <c r="J13" s="89"/>
      <c r="K13" s="89"/>
      <c r="L13" s="89"/>
      <c r="M13" s="89"/>
      <c r="N13" s="89"/>
      <c r="O13" s="89"/>
      <c r="P13" s="89"/>
      <c r="Q13" s="89"/>
      <c r="R13" s="89"/>
      <c r="S13" s="89"/>
      <c r="T13" s="89"/>
      <c r="U13" s="89"/>
      <c r="V13" s="89"/>
      <c r="W13" s="89"/>
      <c r="X13" s="89"/>
      <c r="Y13" s="89"/>
      <c r="Z13" s="89"/>
      <c r="AA13" s="89"/>
      <c r="AB13" s="89"/>
      <c r="AC13" s="89"/>
    </row>
    <row r="14" spans="1:29" ht="17.25" customHeight="1" x14ac:dyDescent="0.15">
      <c r="A14" s="89"/>
      <c r="B14" s="89"/>
      <c r="C14" s="89"/>
      <c r="D14" s="89"/>
      <c r="E14" s="89"/>
      <c r="F14" s="89"/>
      <c r="G14" s="89"/>
      <c r="H14" s="89"/>
      <c r="I14" s="89"/>
      <c r="J14" s="89"/>
      <c r="K14" s="89"/>
      <c r="L14" s="89"/>
      <c r="M14" s="89"/>
      <c r="N14" s="89"/>
      <c r="O14" s="89"/>
      <c r="P14" s="89"/>
      <c r="Q14" s="89"/>
      <c r="R14" s="89"/>
      <c r="S14" s="89"/>
      <c r="T14" s="89"/>
      <c r="U14" s="89"/>
      <c r="V14" s="89"/>
      <c r="W14" s="89"/>
      <c r="X14" s="89"/>
      <c r="Y14" s="89"/>
      <c r="Z14" s="89"/>
      <c r="AA14" s="89"/>
      <c r="AB14" s="89"/>
      <c r="AC14" s="89"/>
    </row>
    <row r="15" spans="1:29" ht="19.5" customHeight="1" x14ac:dyDescent="0.15">
      <c r="A15" s="89"/>
      <c r="B15" s="89"/>
      <c r="C15" s="89"/>
      <c r="D15" s="89"/>
      <c r="E15" s="89"/>
      <c r="F15" s="89"/>
      <c r="G15" s="89"/>
      <c r="H15" s="89"/>
      <c r="I15" s="89"/>
      <c r="J15" s="89"/>
      <c r="K15" s="89"/>
      <c r="L15" s="89"/>
      <c r="M15" s="89"/>
      <c r="N15" s="89"/>
      <c r="O15" s="89"/>
      <c r="P15" s="89"/>
      <c r="Q15" s="89"/>
      <c r="R15" s="89"/>
      <c r="S15" s="89"/>
      <c r="T15" s="89"/>
      <c r="U15" s="89"/>
      <c r="V15" s="89"/>
      <c r="W15" s="89"/>
      <c r="X15" s="89"/>
      <c r="Y15" s="89"/>
      <c r="Z15" s="89"/>
      <c r="AA15" s="89"/>
      <c r="AB15" s="89"/>
      <c r="AC15" s="89"/>
    </row>
    <row r="16" spans="1:29" ht="15.75" customHeight="1" x14ac:dyDescent="0.15">
      <c r="A16" s="74"/>
      <c r="B16" s="74"/>
      <c r="C16" s="74"/>
      <c r="D16" s="74"/>
      <c r="E16" s="74"/>
      <c r="F16" s="74"/>
      <c r="G16" s="74"/>
      <c r="H16" s="74"/>
      <c r="I16" s="74"/>
      <c r="J16" s="74"/>
      <c r="K16" s="74"/>
      <c r="L16" s="74"/>
      <c r="M16" s="74"/>
      <c r="N16" s="74"/>
      <c r="O16" s="74"/>
      <c r="P16" s="74"/>
      <c r="Q16" s="74"/>
      <c r="R16" s="74"/>
      <c r="S16" s="74"/>
      <c r="T16" s="74"/>
      <c r="U16" s="74"/>
      <c r="V16" s="74"/>
      <c r="W16" s="74"/>
      <c r="X16" s="74"/>
      <c r="Y16" s="74"/>
      <c r="Z16" s="74"/>
      <c r="AA16" s="74"/>
      <c r="AB16" s="74"/>
      <c r="AC16" s="74"/>
    </row>
    <row r="17" spans="1:29" x14ac:dyDescent="0.15">
      <c r="A17" s="90" t="s">
        <v>0</v>
      </c>
      <c r="B17" s="90"/>
      <c r="C17" s="90"/>
      <c r="D17" s="90"/>
      <c r="E17" s="90"/>
      <c r="F17" s="90"/>
      <c r="G17" s="90"/>
      <c r="H17" s="90"/>
      <c r="I17" s="90"/>
      <c r="J17" s="90"/>
      <c r="K17" s="90"/>
      <c r="L17" s="90"/>
      <c r="M17" s="90"/>
      <c r="N17" s="90"/>
      <c r="O17" s="90"/>
      <c r="P17" s="90"/>
      <c r="Q17" s="90"/>
      <c r="R17" s="90"/>
      <c r="S17" s="90"/>
      <c r="T17" s="90"/>
      <c r="U17" s="90"/>
      <c r="V17" s="90"/>
      <c r="W17" s="90"/>
      <c r="X17" s="90"/>
      <c r="Y17" s="90"/>
      <c r="Z17" s="90"/>
      <c r="AA17" s="90"/>
      <c r="AB17" s="90"/>
      <c r="AC17" s="90"/>
    </row>
    <row r="20" spans="1:29" ht="21" customHeight="1" x14ac:dyDescent="0.15">
      <c r="A20" s="75" t="s">
        <v>48</v>
      </c>
      <c r="B20" s="86" t="s">
        <v>49</v>
      </c>
      <c r="C20" s="86"/>
      <c r="D20" s="86"/>
      <c r="E20" s="86"/>
      <c r="F20" s="86"/>
      <c r="G20" s="86"/>
      <c r="H20" s="86"/>
      <c r="I20" s="86"/>
      <c r="J20" s="86"/>
      <c r="K20" s="86"/>
      <c r="L20" s="86"/>
      <c r="M20" s="86"/>
      <c r="N20" s="86"/>
      <c r="O20" s="86"/>
      <c r="P20" s="86"/>
      <c r="Q20" s="86"/>
      <c r="R20" s="86"/>
      <c r="S20" s="86"/>
      <c r="T20" s="86"/>
      <c r="U20" s="86"/>
      <c r="V20" s="86"/>
      <c r="W20" s="86"/>
      <c r="X20" s="86"/>
      <c r="Y20" s="86"/>
      <c r="Z20" s="86"/>
      <c r="AA20" s="86"/>
      <c r="AB20" s="86"/>
      <c r="AC20" s="86"/>
    </row>
    <row r="21" spans="1:29" ht="21" customHeight="1" x14ac:dyDescent="0.15">
      <c r="A21" t="s">
        <v>50</v>
      </c>
    </row>
    <row r="22" spans="1:29" ht="21" customHeight="1" x14ac:dyDescent="0.15">
      <c r="A22" t="s">
        <v>18</v>
      </c>
    </row>
    <row r="23" spans="1:29" ht="22.5" customHeight="1" x14ac:dyDescent="0.15">
      <c r="A23" t="s">
        <v>1</v>
      </c>
    </row>
    <row r="24" spans="1:29" ht="22.5" customHeight="1" x14ac:dyDescent="0.15">
      <c r="B24" t="s">
        <v>3</v>
      </c>
    </row>
    <row r="25" spans="1:29" ht="22.5" customHeight="1" x14ac:dyDescent="0.15">
      <c r="B25" s="76"/>
    </row>
    <row r="26" spans="1:29" ht="18" customHeight="1" x14ac:dyDescent="0.15"/>
    <row r="27" spans="1:29" ht="18" customHeight="1" x14ac:dyDescent="0.15"/>
    <row r="28" spans="1:29" ht="18" customHeight="1" x14ac:dyDescent="0.15"/>
    <row r="29" spans="1:29" ht="18" customHeight="1" x14ac:dyDescent="0.15"/>
    <row r="30" spans="1:29" ht="18" customHeight="1" x14ac:dyDescent="0.15"/>
    <row r="31" spans="1:29" ht="18" customHeight="1" x14ac:dyDescent="0.15"/>
    <row r="32" spans="1:29" ht="18" customHeight="1" x14ac:dyDescent="0.15"/>
    <row r="33" ht="18" customHeight="1" x14ac:dyDescent="0.15"/>
    <row r="34" ht="18" customHeight="1" x14ac:dyDescent="0.15"/>
    <row r="35" ht="18" customHeight="1" x14ac:dyDescent="0.15"/>
    <row r="36" ht="18" customHeight="1" x14ac:dyDescent="0.15"/>
  </sheetData>
  <mergeCells count="6">
    <mergeCell ref="B20:AC20"/>
    <mergeCell ref="W2:AC2"/>
    <mergeCell ref="W3:AC3"/>
    <mergeCell ref="A13:AC15"/>
    <mergeCell ref="A17:AC17"/>
    <mergeCell ref="A11:AC11"/>
  </mergeCells>
  <phoneticPr fontId="2"/>
  <pageMargins left="1.06" right="0.49"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tabColor rgb="FF00B0F0"/>
  </sheetPr>
  <dimension ref="A1:K18"/>
  <sheetViews>
    <sheetView showGridLines="0" view="pageBreakPreview" zoomScale="85" zoomScaleNormal="75" zoomScaleSheetLayoutView="85" workbookViewId="0">
      <selection activeCell="B10" sqref="B10"/>
    </sheetView>
  </sheetViews>
  <sheetFormatPr defaultRowHeight="13.5" x14ac:dyDescent="0.15"/>
  <cols>
    <col min="1" max="1" width="25" customWidth="1"/>
    <col min="2" max="2" width="10.625" customWidth="1"/>
    <col min="3" max="4" width="14" customWidth="1"/>
    <col min="5" max="5" width="13.75" customWidth="1"/>
    <col min="6" max="8" width="10.625" customWidth="1"/>
    <col min="9" max="9" width="11.25" customWidth="1"/>
    <col min="10" max="10" width="11.375" customWidth="1"/>
    <col min="11" max="11" width="12.5" customWidth="1"/>
  </cols>
  <sheetData>
    <row r="1" spans="1:11" ht="18.75" customHeight="1" x14ac:dyDescent="0.15">
      <c r="A1" s="9" t="s">
        <v>52</v>
      </c>
    </row>
    <row r="2" spans="1:11" ht="18.75" customHeight="1" x14ac:dyDescent="0.15">
      <c r="A2" s="10" t="s">
        <v>38</v>
      </c>
      <c r="B2" s="10"/>
      <c r="C2" s="10"/>
      <c r="D2" s="10"/>
      <c r="E2" s="10"/>
      <c r="F2" s="10"/>
      <c r="G2" s="10"/>
      <c r="H2" s="10"/>
      <c r="I2" s="11"/>
      <c r="J2" s="11"/>
      <c r="K2" s="11"/>
    </row>
    <row r="3" spans="1:11" ht="18.75" customHeight="1" x14ac:dyDescent="0.15">
      <c r="A3" s="10"/>
      <c r="B3" s="10"/>
      <c r="C3" s="10"/>
      <c r="D3" s="10"/>
      <c r="E3" s="10"/>
      <c r="F3" s="10"/>
      <c r="G3" s="10"/>
      <c r="H3" s="10"/>
    </row>
    <row r="4" spans="1:11" ht="18.75" customHeight="1" thickBot="1" x14ac:dyDescent="0.2">
      <c r="E4" s="12"/>
      <c r="F4" s="9"/>
      <c r="G4" s="9"/>
      <c r="H4" s="12"/>
      <c r="I4" s="91"/>
      <c r="J4" s="91"/>
      <c r="K4" s="12"/>
    </row>
    <row r="5" spans="1:11" ht="18.75" customHeight="1" x14ac:dyDescent="0.15">
      <c r="A5" s="96" t="s">
        <v>37</v>
      </c>
      <c r="B5" s="99" t="s">
        <v>14</v>
      </c>
      <c r="C5" s="92" t="s">
        <v>15</v>
      </c>
      <c r="D5" s="92" t="s">
        <v>41</v>
      </c>
      <c r="E5" s="92" t="s">
        <v>8</v>
      </c>
      <c r="F5" s="99" t="s">
        <v>9</v>
      </c>
      <c r="G5" s="99" t="s">
        <v>10</v>
      </c>
      <c r="H5" s="101" t="s">
        <v>11</v>
      </c>
      <c r="I5" s="92" t="s">
        <v>16</v>
      </c>
      <c r="J5" s="92" t="s">
        <v>12</v>
      </c>
      <c r="K5" s="94" t="s">
        <v>78</v>
      </c>
    </row>
    <row r="6" spans="1:11" ht="18.75" customHeight="1" x14ac:dyDescent="0.15">
      <c r="A6" s="97"/>
      <c r="B6" s="100"/>
      <c r="C6" s="100"/>
      <c r="D6" s="100"/>
      <c r="E6" s="100"/>
      <c r="F6" s="100"/>
      <c r="G6" s="100"/>
      <c r="H6" s="102"/>
      <c r="I6" s="93"/>
      <c r="J6" s="93"/>
      <c r="K6" s="95"/>
    </row>
    <row r="7" spans="1:11" ht="18.75" customHeight="1" x14ac:dyDescent="0.15">
      <c r="A7" s="97"/>
      <c r="B7" s="100"/>
      <c r="C7" s="100"/>
      <c r="D7" s="100"/>
      <c r="E7" s="100"/>
      <c r="F7" s="100"/>
      <c r="G7" s="100"/>
      <c r="H7" s="102"/>
      <c r="I7" s="93"/>
      <c r="J7" s="93"/>
      <c r="K7" s="95"/>
    </row>
    <row r="8" spans="1:11" ht="18.75" customHeight="1" x14ac:dyDescent="0.15">
      <c r="A8" s="98"/>
      <c r="B8" s="13" t="s">
        <v>79</v>
      </c>
      <c r="C8" s="13" t="s">
        <v>80</v>
      </c>
      <c r="D8" s="13" t="s">
        <v>81</v>
      </c>
      <c r="E8" s="13" t="s">
        <v>82</v>
      </c>
      <c r="F8" s="13" t="s">
        <v>83</v>
      </c>
      <c r="G8" s="13" t="s">
        <v>84</v>
      </c>
      <c r="H8" s="14" t="s">
        <v>85</v>
      </c>
      <c r="I8" s="13" t="s">
        <v>86</v>
      </c>
      <c r="J8" s="13" t="s">
        <v>87</v>
      </c>
      <c r="K8" s="15" t="s">
        <v>88</v>
      </c>
    </row>
    <row r="9" spans="1:11" ht="18.75" customHeight="1" x14ac:dyDescent="0.15">
      <c r="A9" s="24"/>
      <c r="B9" s="16" t="s">
        <v>13</v>
      </c>
      <c r="C9" s="16" t="s">
        <v>13</v>
      </c>
      <c r="D9" s="16" t="s">
        <v>13</v>
      </c>
      <c r="E9" s="16" t="s">
        <v>13</v>
      </c>
      <c r="F9" s="16" t="s">
        <v>13</v>
      </c>
      <c r="G9" s="16" t="s">
        <v>13</v>
      </c>
      <c r="H9" s="17" t="s">
        <v>13</v>
      </c>
      <c r="I9" s="16" t="s">
        <v>13</v>
      </c>
      <c r="J9" s="16" t="s">
        <v>13</v>
      </c>
      <c r="K9" s="18" t="s">
        <v>89</v>
      </c>
    </row>
    <row r="10" spans="1:11" ht="47.25" customHeight="1" thickBot="1" x14ac:dyDescent="0.2">
      <c r="A10" s="19" t="str">
        <f>IF(別紙2!B7="","",別紙2!B7)</f>
        <v/>
      </c>
      <c r="B10" s="25">
        <f>IF(別紙3!D100="","",別紙3!D100)</f>
        <v>0</v>
      </c>
      <c r="C10" s="83"/>
      <c r="D10" s="25">
        <f>IF(B10="","",B10-C10)</f>
        <v>0</v>
      </c>
      <c r="E10" s="78" t="str">
        <f>IF('別紙1-2'!D28="","",別紙3!D100)</f>
        <v/>
      </c>
      <c r="F10" s="79" t="str">
        <f>IF(別紙2!E7="","",別紙2!E7*10000)</f>
        <v/>
      </c>
      <c r="G10" s="20" t="str">
        <f>IF(F10="","",MIN(E10,F10))</f>
        <v/>
      </c>
      <c r="H10" s="21" t="str">
        <f>IF(G10="","",ROUNDDOWN(MIN(D10,G10)/3,-3))</f>
        <v/>
      </c>
      <c r="I10" s="84"/>
      <c r="J10" s="22">
        <v>0</v>
      </c>
      <c r="K10" s="23" t="str">
        <f>IF(H10="","",MIN(H10,I10))</f>
        <v/>
      </c>
    </row>
    <row r="11" spans="1:11" ht="18.75" customHeight="1" x14ac:dyDescent="0.15"/>
    <row r="12" spans="1:11" ht="18.75" customHeight="1" x14ac:dyDescent="0.15">
      <c r="A12" s="9" t="s">
        <v>23</v>
      </c>
    </row>
    <row r="13" spans="1:11" ht="18.75" customHeight="1" x14ac:dyDescent="0.15">
      <c r="A13" s="9" t="s">
        <v>25</v>
      </c>
    </row>
    <row r="14" spans="1:11" ht="18.75" customHeight="1" x14ac:dyDescent="0.15">
      <c r="A14" s="9" t="s">
        <v>26</v>
      </c>
    </row>
    <row r="15" spans="1:11" ht="18.75" customHeight="1" x14ac:dyDescent="0.15">
      <c r="A15" s="9" t="s">
        <v>24</v>
      </c>
    </row>
    <row r="16" spans="1:11" ht="18.75" customHeight="1" x14ac:dyDescent="0.15">
      <c r="A16" s="9" t="s">
        <v>42</v>
      </c>
    </row>
    <row r="17" spans="1:4" ht="18.75" customHeight="1" x14ac:dyDescent="0.15">
      <c r="A17" s="9" t="s">
        <v>90</v>
      </c>
    </row>
    <row r="18" spans="1:4" ht="18.75" customHeight="1" x14ac:dyDescent="0.15">
      <c r="A18" s="9" t="s">
        <v>91</v>
      </c>
      <c r="B18" s="9"/>
      <c r="C18" s="9"/>
      <c r="D18" s="9"/>
    </row>
  </sheetData>
  <mergeCells count="12">
    <mergeCell ref="I4:J4"/>
    <mergeCell ref="I5:I7"/>
    <mergeCell ref="J5:J7"/>
    <mergeCell ref="K5:K7"/>
    <mergeCell ref="A5:A8"/>
    <mergeCell ref="B5:B7"/>
    <mergeCell ref="C5:C7"/>
    <mergeCell ref="D5:D7"/>
    <mergeCell ref="E5:E7"/>
    <mergeCell ref="F5:F7"/>
    <mergeCell ref="G5:G7"/>
    <mergeCell ref="H5:H7"/>
  </mergeCells>
  <phoneticPr fontId="2"/>
  <pageMargins left="0.2" right="0.37" top="0.98399999999999999" bottom="0.34" header="0.51200000000000001" footer="0.51200000000000001"/>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rgb="FF00B0F0"/>
  </sheetPr>
  <dimension ref="A1:H23"/>
  <sheetViews>
    <sheetView showGridLines="0" view="pageBreakPreview" zoomScale="85" zoomScaleNormal="75" zoomScaleSheetLayoutView="85" workbookViewId="0">
      <selection activeCell="B22" sqref="B22"/>
    </sheetView>
  </sheetViews>
  <sheetFormatPr defaultRowHeight="13.5" x14ac:dyDescent="0.15"/>
  <cols>
    <col min="1" max="1" width="2.625" style="4" customWidth="1"/>
    <col min="2" max="2" width="25" style="4" customWidth="1"/>
    <col min="3" max="3" width="26.25" style="4" customWidth="1"/>
    <col min="4" max="4" width="20" style="4" customWidth="1"/>
    <col min="5" max="5" width="17.5" style="4" customWidth="1"/>
    <col min="6" max="7" width="20" style="4" customWidth="1"/>
    <col min="8" max="8" width="6.375" style="4" customWidth="1"/>
    <col min="9" max="16384" width="9" style="4"/>
  </cols>
  <sheetData>
    <row r="1" spans="1:8" x14ac:dyDescent="0.15">
      <c r="A1" s="4" t="s">
        <v>51</v>
      </c>
    </row>
    <row r="2" spans="1:8" ht="17.25" x14ac:dyDescent="0.2">
      <c r="A2" s="2" t="s">
        <v>20</v>
      </c>
      <c r="B2" s="2"/>
      <c r="C2" s="2"/>
      <c r="D2" s="2"/>
      <c r="E2" s="2"/>
      <c r="F2" s="2"/>
      <c r="G2" s="3"/>
    </row>
    <row r="4" spans="1:8" ht="15" customHeight="1" x14ac:dyDescent="0.15">
      <c r="F4" s="5"/>
      <c r="G4" s="6"/>
    </row>
    <row r="5" spans="1:8" ht="3.75" customHeight="1" thickBot="1" x14ac:dyDescent="0.2"/>
    <row r="6" spans="1:8" ht="37.5" customHeight="1" x14ac:dyDescent="0.15">
      <c r="A6" s="26"/>
      <c r="B6" s="35" t="s">
        <v>4</v>
      </c>
      <c r="C6" s="29" t="s">
        <v>5</v>
      </c>
      <c r="D6" s="29" t="s">
        <v>6</v>
      </c>
      <c r="E6" s="30" t="s">
        <v>21</v>
      </c>
      <c r="F6" s="31" t="s">
        <v>7</v>
      </c>
      <c r="G6" s="32" t="s">
        <v>46</v>
      </c>
      <c r="H6" s="27"/>
    </row>
    <row r="7" spans="1:8" s="7" customFormat="1" ht="75" customHeight="1" thickBot="1" x14ac:dyDescent="0.2">
      <c r="B7" s="80"/>
      <c r="C7" s="81"/>
      <c r="D7" s="85"/>
      <c r="E7" s="33" t="str">
        <f>IF(別紙3!A99="","",別紙3!A99)</f>
        <v/>
      </c>
      <c r="F7" s="82"/>
      <c r="G7" s="34">
        <f>別紙3!D99</f>
        <v>0</v>
      </c>
      <c r="H7" s="28"/>
    </row>
    <row r="8" spans="1:8" ht="6.75" customHeight="1" x14ac:dyDescent="0.15"/>
    <row r="9" spans="1:8" ht="18.75" customHeight="1" x14ac:dyDescent="0.15">
      <c r="B9" s="8" t="s">
        <v>27</v>
      </c>
      <c r="C9" s="8"/>
      <c r="D9" s="9"/>
      <c r="E9" s="9"/>
      <c r="F9" s="9"/>
      <c r="G9" s="9"/>
      <c r="H9" s="9"/>
    </row>
    <row r="10" spans="1:8" ht="18.75" customHeight="1" x14ac:dyDescent="0.15">
      <c r="B10" s="8" t="s">
        <v>36</v>
      </c>
      <c r="C10" s="8"/>
      <c r="D10" s="9"/>
      <c r="E10" s="9"/>
      <c r="F10" s="9"/>
      <c r="G10" s="9"/>
      <c r="H10" s="9"/>
    </row>
    <row r="11" spans="1:8" ht="18.75" customHeight="1" x14ac:dyDescent="0.15">
      <c r="B11" s="8" t="s">
        <v>28</v>
      </c>
      <c r="C11" s="8"/>
      <c r="D11" s="9"/>
      <c r="E11" s="9"/>
      <c r="F11" s="9"/>
      <c r="G11" s="9"/>
      <c r="H11" s="9"/>
    </row>
    <row r="12" spans="1:8" x14ac:dyDescent="0.15">
      <c r="B12" s="103" t="s">
        <v>53</v>
      </c>
      <c r="C12" s="103"/>
      <c r="D12" s="103"/>
      <c r="E12" s="103"/>
      <c r="F12" s="103"/>
      <c r="G12" s="103"/>
      <c r="H12" s="9"/>
    </row>
    <row r="13" spans="1:8" x14ac:dyDescent="0.15">
      <c r="B13" s="103" t="s">
        <v>29</v>
      </c>
      <c r="C13" s="103"/>
      <c r="D13" s="103"/>
      <c r="E13" s="103"/>
      <c r="F13" s="103"/>
      <c r="G13" s="103"/>
      <c r="H13" s="9"/>
    </row>
    <row r="14" spans="1:8" ht="18.75" customHeight="1" x14ac:dyDescent="0.15">
      <c r="B14" s="8" t="s">
        <v>30</v>
      </c>
      <c r="C14" s="8"/>
      <c r="D14" s="9"/>
      <c r="E14" s="9"/>
      <c r="F14" s="9"/>
      <c r="G14" s="9"/>
      <c r="H14" s="9"/>
    </row>
    <row r="15" spans="1:8" ht="18.75" customHeight="1" x14ac:dyDescent="0.15">
      <c r="B15" s="8" t="s">
        <v>31</v>
      </c>
      <c r="C15" s="9"/>
      <c r="D15" s="9"/>
      <c r="E15" s="9"/>
      <c r="F15" s="9"/>
      <c r="G15" s="9"/>
      <c r="H15" s="9"/>
    </row>
    <row r="16" spans="1:8" ht="18.75" customHeight="1" x14ac:dyDescent="0.15">
      <c r="B16" s="8" t="s">
        <v>32</v>
      </c>
      <c r="C16" s="9"/>
      <c r="D16" s="9"/>
      <c r="E16" s="9"/>
      <c r="F16" s="9"/>
      <c r="G16" s="9"/>
      <c r="H16" s="9"/>
    </row>
    <row r="17" spans="1:8" ht="18.75" customHeight="1" x14ac:dyDescent="0.15">
      <c r="B17" s="8" t="s">
        <v>33</v>
      </c>
      <c r="C17" s="9"/>
      <c r="D17" s="9"/>
      <c r="E17" s="9"/>
      <c r="F17" s="9"/>
      <c r="G17" s="9"/>
      <c r="H17" s="9"/>
    </row>
    <row r="18" spans="1:8" ht="18.75" customHeight="1" x14ac:dyDescent="0.15">
      <c r="B18" s="8" t="s">
        <v>34</v>
      </c>
      <c r="C18" s="9"/>
      <c r="D18" s="9"/>
      <c r="E18" s="9"/>
      <c r="F18" s="9"/>
      <c r="G18" s="9"/>
      <c r="H18" s="9"/>
    </row>
    <row r="19" spans="1:8" ht="18.75" customHeight="1" x14ac:dyDescent="0.15">
      <c r="B19" s="8" t="s">
        <v>35</v>
      </c>
      <c r="C19" s="9"/>
      <c r="D19" s="9"/>
      <c r="E19" s="9"/>
      <c r="F19" s="9"/>
      <c r="G19" s="9"/>
      <c r="H19" s="9"/>
    </row>
    <row r="20" spans="1:8" ht="18.75" customHeight="1" x14ac:dyDescent="0.15">
      <c r="B20" s="8" t="s">
        <v>47</v>
      </c>
      <c r="C20" s="9"/>
      <c r="D20" s="9"/>
      <c r="E20" s="9"/>
      <c r="F20" s="9"/>
      <c r="G20" s="9"/>
      <c r="H20" s="9"/>
    </row>
    <row r="21" spans="1:8" customFormat="1" ht="18.75" customHeight="1" x14ac:dyDescent="0.15">
      <c r="A21" s="4"/>
      <c r="B21" s="9" t="s">
        <v>39</v>
      </c>
      <c r="C21" s="9"/>
      <c r="D21" s="9"/>
    </row>
    <row r="22" spans="1:8" x14ac:dyDescent="0.15">
      <c r="A22" s="8"/>
      <c r="B22" s="9"/>
      <c r="C22" s="9"/>
      <c r="D22" s="9"/>
      <c r="E22" s="9"/>
      <c r="F22" s="9"/>
      <c r="G22" s="9"/>
      <c r="H22" s="9"/>
    </row>
    <row r="23" spans="1:8" x14ac:dyDescent="0.15">
      <c r="A23" s="9"/>
      <c r="B23" s="9"/>
      <c r="C23" s="9"/>
      <c r="D23" s="9"/>
      <c r="E23" s="9"/>
      <c r="F23" s="9"/>
      <c r="G23" s="9"/>
      <c r="H23" s="9"/>
    </row>
  </sheetData>
  <mergeCells count="2">
    <mergeCell ref="B12:G12"/>
    <mergeCell ref="B13:G13"/>
  </mergeCells>
  <phoneticPr fontId="2"/>
  <dataValidations count="1">
    <dataValidation type="list" allowBlank="1" showInputMessage="1" showErrorMessage="1" sqref="D7" xr:uid="{00000000-0002-0000-0200-000000000000}">
      <formula1>"法人,個人"</formula1>
    </dataValidation>
  </dataValidations>
  <pageMargins left="0.78700000000000003" right="0.78700000000000003" top="0.98399999999999999" bottom="0.98399999999999999" header="0.51200000000000001" footer="0.51200000000000001"/>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tabColor rgb="FF00B0F0"/>
  </sheetPr>
  <dimension ref="A2:O113"/>
  <sheetViews>
    <sheetView showGridLines="0" view="pageBreakPreview" zoomScale="70" zoomScaleNormal="75" zoomScaleSheetLayoutView="70" workbookViewId="0">
      <selection activeCell="B11" sqref="B11"/>
    </sheetView>
  </sheetViews>
  <sheetFormatPr defaultRowHeight="13.5" x14ac:dyDescent="0.15"/>
  <cols>
    <col min="1" max="1" width="5.25" style="36" bestFit="1" customWidth="1"/>
    <col min="2" max="2" width="20.25" style="37" customWidth="1"/>
    <col min="3" max="3" width="9" style="1"/>
    <col min="4" max="4" width="13.5" style="38" customWidth="1"/>
    <col min="5" max="5" width="10.875" style="38" customWidth="1"/>
    <col min="6" max="6" width="18" style="39" bestFit="1" customWidth="1"/>
    <col min="7" max="7" width="10.875" style="39" customWidth="1"/>
    <col min="8" max="8" width="16.5" style="39" customWidth="1"/>
    <col min="9" max="9" width="10.875" style="39" customWidth="1"/>
    <col min="10" max="10" width="16.5" style="39" customWidth="1"/>
    <col min="11" max="11" width="10.875" style="38" customWidth="1"/>
    <col min="12" max="12" width="16.5" style="39" bestFit="1" customWidth="1"/>
    <col min="13" max="13" width="10.875" style="36" customWidth="1"/>
    <col min="14" max="14" width="16.5" style="1" bestFit="1" customWidth="1"/>
    <col min="15" max="15" width="0.625" style="1" customWidth="1"/>
    <col min="16" max="16384" width="9" style="1"/>
  </cols>
  <sheetData>
    <row r="2" spans="1:15" x14ac:dyDescent="0.15">
      <c r="A2" s="40" t="s">
        <v>17</v>
      </c>
      <c r="F2" s="41" t="s">
        <v>54</v>
      </c>
      <c r="G2" s="42" t="s">
        <v>55</v>
      </c>
      <c r="H2" s="42" t="s">
        <v>56</v>
      </c>
    </row>
    <row r="3" spans="1:15" ht="17.25" x14ac:dyDescent="0.15">
      <c r="B3" s="1"/>
      <c r="D3" s="1"/>
      <c r="E3" s="1"/>
      <c r="F3" s="104" t="s">
        <v>57</v>
      </c>
      <c r="G3" s="104"/>
      <c r="H3" s="104"/>
      <c r="I3" s="104"/>
      <c r="J3" s="104"/>
      <c r="K3" s="1"/>
      <c r="L3" s="1"/>
      <c r="M3" s="1"/>
    </row>
    <row r="4" spans="1:15" ht="17.25" x14ac:dyDescent="0.15">
      <c r="D4" s="43"/>
      <c r="E4" s="44"/>
      <c r="F4" s="37"/>
      <c r="G4" s="37"/>
      <c r="H4" s="37"/>
      <c r="I4" s="37"/>
      <c r="J4" s="37"/>
      <c r="K4" s="45" t="s">
        <v>4</v>
      </c>
      <c r="L4" s="105" t="str">
        <f>IF(別紙2!B7="","",別紙2!B7)</f>
        <v/>
      </c>
      <c r="M4" s="105"/>
      <c r="N4" s="105"/>
    </row>
    <row r="5" spans="1:15" x14ac:dyDescent="0.15">
      <c r="C5" s="36"/>
      <c r="D5" s="44"/>
      <c r="E5" s="44"/>
      <c r="F5" s="37"/>
      <c r="G5" s="37"/>
      <c r="H5" s="37"/>
      <c r="I5" s="37"/>
      <c r="J5" s="37"/>
      <c r="K5" s="36"/>
      <c r="L5" s="36"/>
      <c r="N5" s="36"/>
    </row>
    <row r="6" spans="1:15" ht="39.75" customHeight="1" x14ac:dyDescent="0.15">
      <c r="A6" s="106" t="s">
        <v>58</v>
      </c>
      <c r="B6" s="107"/>
      <c r="C6" s="108"/>
      <c r="D6" s="109"/>
      <c r="E6" s="109"/>
      <c r="F6" s="109"/>
      <c r="G6" s="110"/>
      <c r="H6" s="110"/>
      <c r="I6" s="110"/>
      <c r="J6" s="110"/>
      <c r="K6" s="1"/>
      <c r="N6" s="46"/>
    </row>
    <row r="7" spans="1:15" ht="27.75" customHeight="1" x14ac:dyDescent="0.15">
      <c r="A7" s="111" t="s">
        <v>59</v>
      </c>
      <c r="B7" s="114" t="s">
        <v>60</v>
      </c>
      <c r="C7" s="115"/>
      <c r="D7" s="118" t="s">
        <v>61</v>
      </c>
      <c r="E7" s="47" t="s">
        <v>62</v>
      </c>
      <c r="F7" s="48" t="s">
        <v>63</v>
      </c>
      <c r="G7" s="49" t="s">
        <v>64</v>
      </c>
      <c r="H7" s="50" t="s">
        <v>63</v>
      </c>
      <c r="I7" s="49" t="s">
        <v>64</v>
      </c>
      <c r="J7" s="50" t="s">
        <v>63</v>
      </c>
      <c r="K7" s="49" t="s">
        <v>64</v>
      </c>
      <c r="L7" s="50" t="s">
        <v>63</v>
      </c>
      <c r="M7" s="49" t="s">
        <v>64</v>
      </c>
      <c r="N7" s="50" t="s">
        <v>63</v>
      </c>
      <c r="O7" s="71"/>
    </row>
    <row r="8" spans="1:15" ht="31.5" customHeight="1" x14ac:dyDescent="0.15">
      <c r="A8" s="112"/>
      <c r="B8" s="116"/>
      <c r="C8" s="117"/>
      <c r="D8" s="118"/>
      <c r="E8" s="51" t="s">
        <v>65</v>
      </c>
      <c r="F8" s="51"/>
      <c r="G8" s="51" t="s">
        <v>65</v>
      </c>
      <c r="H8" s="51"/>
      <c r="I8" s="51" t="s">
        <v>65</v>
      </c>
      <c r="J8" s="51"/>
      <c r="K8" s="51" t="s">
        <v>65</v>
      </c>
      <c r="L8" s="51"/>
      <c r="M8" s="51" t="s">
        <v>65</v>
      </c>
      <c r="N8" s="51"/>
      <c r="O8" s="71"/>
    </row>
    <row r="9" spans="1:15" ht="21" customHeight="1" x14ac:dyDescent="0.15">
      <c r="A9" s="113"/>
      <c r="B9" s="52" t="s">
        <v>66</v>
      </c>
      <c r="C9" s="51" t="s">
        <v>67</v>
      </c>
      <c r="D9" s="119"/>
      <c r="E9" s="53" t="s">
        <v>68</v>
      </c>
      <c r="F9" s="54" t="s">
        <v>69</v>
      </c>
      <c r="G9" s="53" t="s">
        <v>68</v>
      </c>
      <c r="H9" s="54" t="s">
        <v>69</v>
      </c>
      <c r="I9" s="53" t="s">
        <v>68</v>
      </c>
      <c r="J9" s="54" t="s">
        <v>69</v>
      </c>
      <c r="K9" s="53" t="s">
        <v>68</v>
      </c>
      <c r="L9" s="54" t="s">
        <v>69</v>
      </c>
      <c r="M9" s="55" t="s">
        <v>68</v>
      </c>
      <c r="N9" s="51" t="s">
        <v>69</v>
      </c>
      <c r="O9" s="71"/>
    </row>
    <row r="10" spans="1:15" ht="19.5" customHeight="1" x14ac:dyDescent="0.15">
      <c r="A10" s="51"/>
      <c r="B10" s="54"/>
      <c r="C10" s="56" t="s">
        <v>70</v>
      </c>
      <c r="D10" s="57">
        <f>E10+G10+I10+K10+M10</f>
        <v>0</v>
      </c>
      <c r="E10" s="58"/>
      <c r="F10" s="54"/>
      <c r="G10" s="59"/>
      <c r="H10" s="54"/>
      <c r="I10" s="58"/>
      <c r="J10" s="54"/>
      <c r="K10" s="58"/>
      <c r="L10" s="54"/>
      <c r="M10" s="58"/>
      <c r="N10" s="54"/>
      <c r="O10" s="71"/>
    </row>
    <row r="11" spans="1:15" ht="19.5" customHeight="1" x14ac:dyDescent="0.15">
      <c r="A11" s="51"/>
      <c r="B11" s="54"/>
      <c r="C11" s="56" t="s">
        <v>70</v>
      </c>
      <c r="D11" s="57">
        <f t="shared" ref="D11:D74" si="0">E11+G11+I11+K11+M11</f>
        <v>0</v>
      </c>
      <c r="E11" s="58"/>
      <c r="F11" s="54"/>
      <c r="G11" s="59"/>
      <c r="H11" s="54"/>
      <c r="I11" s="58"/>
      <c r="J11" s="54"/>
      <c r="K11" s="58"/>
      <c r="L11" s="54"/>
      <c r="M11" s="58"/>
      <c r="N11" s="54"/>
      <c r="O11" s="71"/>
    </row>
    <row r="12" spans="1:15" ht="19.5" customHeight="1" x14ac:dyDescent="0.15">
      <c r="A12" s="51"/>
      <c r="B12" s="54"/>
      <c r="C12" s="56" t="s">
        <v>70</v>
      </c>
      <c r="D12" s="57">
        <f t="shared" si="0"/>
        <v>0</v>
      </c>
      <c r="E12" s="58"/>
      <c r="F12" s="54"/>
      <c r="G12" s="59"/>
      <c r="H12" s="54"/>
      <c r="I12" s="58"/>
      <c r="J12" s="54"/>
      <c r="K12" s="58"/>
      <c r="L12" s="54"/>
      <c r="M12" s="58"/>
      <c r="N12" s="54"/>
      <c r="O12" s="71"/>
    </row>
    <row r="13" spans="1:15" ht="19.5" customHeight="1" x14ac:dyDescent="0.15">
      <c r="A13" s="51"/>
      <c r="B13" s="54"/>
      <c r="C13" s="56" t="s">
        <v>70</v>
      </c>
      <c r="D13" s="57">
        <f t="shared" si="0"/>
        <v>0</v>
      </c>
      <c r="E13" s="58"/>
      <c r="F13" s="54"/>
      <c r="G13" s="59"/>
      <c r="H13" s="54"/>
      <c r="I13" s="58"/>
      <c r="J13" s="54"/>
      <c r="K13" s="58"/>
      <c r="L13" s="54"/>
      <c r="M13" s="58"/>
      <c r="N13" s="54"/>
      <c r="O13" s="71"/>
    </row>
    <row r="14" spans="1:15" ht="19.5" customHeight="1" x14ac:dyDescent="0.15">
      <c r="A14" s="51"/>
      <c r="B14" s="54"/>
      <c r="C14" s="56" t="s">
        <v>70</v>
      </c>
      <c r="D14" s="57">
        <f t="shared" si="0"/>
        <v>0</v>
      </c>
      <c r="E14" s="58"/>
      <c r="F14" s="54"/>
      <c r="G14" s="59"/>
      <c r="H14" s="54"/>
      <c r="I14" s="58"/>
      <c r="J14" s="54"/>
      <c r="K14" s="58"/>
      <c r="L14" s="54"/>
      <c r="M14" s="58"/>
      <c r="N14" s="54"/>
      <c r="O14" s="71"/>
    </row>
    <row r="15" spans="1:15" ht="19.5" customHeight="1" x14ac:dyDescent="0.15">
      <c r="A15" s="51"/>
      <c r="B15" s="54"/>
      <c r="C15" s="56" t="s">
        <v>70</v>
      </c>
      <c r="D15" s="57">
        <f t="shared" si="0"/>
        <v>0</v>
      </c>
      <c r="E15" s="58"/>
      <c r="F15" s="54"/>
      <c r="G15" s="59"/>
      <c r="H15" s="54"/>
      <c r="I15" s="58"/>
      <c r="J15" s="54"/>
      <c r="K15" s="58"/>
      <c r="L15" s="54"/>
      <c r="M15" s="58"/>
      <c r="N15" s="54"/>
      <c r="O15" s="71"/>
    </row>
    <row r="16" spans="1:15" ht="19.5" customHeight="1" x14ac:dyDescent="0.15">
      <c r="A16" s="51"/>
      <c r="B16" s="54"/>
      <c r="C16" s="56" t="s">
        <v>70</v>
      </c>
      <c r="D16" s="57">
        <f t="shared" si="0"/>
        <v>0</v>
      </c>
      <c r="E16" s="58"/>
      <c r="F16" s="54"/>
      <c r="G16" s="59"/>
      <c r="H16" s="54"/>
      <c r="I16" s="58"/>
      <c r="J16" s="54"/>
      <c r="K16" s="58"/>
      <c r="L16" s="54"/>
      <c r="M16" s="58"/>
      <c r="N16" s="54"/>
      <c r="O16" s="71"/>
    </row>
    <row r="17" spans="1:15" ht="19.5" customHeight="1" x14ac:dyDescent="0.15">
      <c r="A17" s="51"/>
      <c r="B17" s="54"/>
      <c r="C17" s="56" t="s">
        <v>70</v>
      </c>
      <c r="D17" s="57">
        <f t="shared" si="0"/>
        <v>0</v>
      </c>
      <c r="E17" s="58"/>
      <c r="F17" s="54"/>
      <c r="G17" s="59"/>
      <c r="H17" s="54"/>
      <c r="I17" s="58"/>
      <c r="J17" s="54"/>
      <c r="K17" s="58"/>
      <c r="L17" s="54"/>
      <c r="M17" s="58"/>
      <c r="N17" s="54"/>
      <c r="O17" s="71"/>
    </row>
    <row r="18" spans="1:15" ht="19.5" customHeight="1" x14ac:dyDescent="0.15">
      <c r="A18" s="51"/>
      <c r="B18" s="54"/>
      <c r="C18" s="56" t="s">
        <v>70</v>
      </c>
      <c r="D18" s="57">
        <f t="shared" si="0"/>
        <v>0</v>
      </c>
      <c r="E18" s="58"/>
      <c r="F18" s="54"/>
      <c r="G18" s="59"/>
      <c r="H18" s="54"/>
      <c r="I18" s="58"/>
      <c r="J18" s="54"/>
      <c r="K18" s="58"/>
      <c r="L18" s="54"/>
      <c r="M18" s="58"/>
      <c r="N18" s="54"/>
      <c r="O18" s="71"/>
    </row>
    <row r="19" spans="1:15" ht="19.5" customHeight="1" x14ac:dyDescent="0.15">
      <c r="A19" s="51"/>
      <c r="B19" s="54"/>
      <c r="C19" s="56" t="s">
        <v>70</v>
      </c>
      <c r="D19" s="57">
        <f t="shared" si="0"/>
        <v>0</v>
      </c>
      <c r="E19" s="58"/>
      <c r="F19" s="54"/>
      <c r="G19" s="59"/>
      <c r="H19" s="54"/>
      <c r="I19" s="58"/>
      <c r="J19" s="54"/>
      <c r="K19" s="58"/>
      <c r="L19" s="54"/>
      <c r="M19" s="58"/>
      <c r="N19" s="54"/>
      <c r="O19" s="71"/>
    </row>
    <row r="20" spans="1:15" ht="19.5" customHeight="1" x14ac:dyDescent="0.15">
      <c r="A20" s="51"/>
      <c r="B20" s="54"/>
      <c r="C20" s="56" t="s">
        <v>70</v>
      </c>
      <c r="D20" s="57">
        <f t="shared" si="0"/>
        <v>0</v>
      </c>
      <c r="E20" s="58"/>
      <c r="F20" s="54"/>
      <c r="G20" s="59"/>
      <c r="H20" s="54"/>
      <c r="I20" s="58"/>
      <c r="J20" s="54"/>
      <c r="K20" s="58"/>
      <c r="L20" s="54"/>
      <c r="M20" s="58"/>
      <c r="N20" s="54"/>
      <c r="O20" s="71"/>
    </row>
    <row r="21" spans="1:15" ht="19.5" customHeight="1" x14ac:dyDescent="0.15">
      <c r="A21" s="51"/>
      <c r="B21" s="54"/>
      <c r="C21" s="56" t="s">
        <v>70</v>
      </c>
      <c r="D21" s="57">
        <f t="shared" si="0"/>
        <v>0</v>
      </c>
      <c r="E21" s="58"/>
      <c r="F21" s="54"/>
      <c r="G21" s="59"/>
      <c r="H21" s="54"/>
      <c r="I21" s="58"/>
      <c r="J21" s="54"/>
      <c r="K21" s="58"/>
      <c r="L21" s="54"/>
      <c r="M21" s="58"/>
      <c r="N21" s="54"/>
      <c r="O21" s="71"/>
    </row>
    <row r="22" spans="1:15" ht="19.5" customHeight="1" x14ac:dyDescent="0.15">
      <c r="A22" s="51"/>
      <c r="B22" s="54"/>
      <c r="C22" s="56" t="s">
        <v>70</v>
      </c>
      <c r="D22" s="57">
        <f t="shared" si="0"/>
        <v>0</v>
      </c>
      <c r="E22" s="58"/>
      <c r="F22" s="54"/>
      <c r="G22" s="59"/>
      <c r="H22" s="54"/>
      <c r="I22" s="58"/>
      <c r="J22" s="54"/>
      <c r="K22" s="58"/>
      <c r="L22" s="54"/>
      <c r="M22" s="58"/>
      <c r="N22" s="54"/>
      <c r="O22" s="71"/>
    </row>
    <row r="23" spans="1:15" ht="19.5" customHeight="1" x14ac:dyDescent="0.15">
      <c r="A23" s="51"/>
      <c r="B23" s="54"/>
      <c r="C23" s="56" t="s">
        <v>70</v>
      </c>
      <c r="D23" s="57">
        <f t="shared" si="0"/>
        <v>0</v>
      </c>
      <c r="E23" s="58"/>
      <c r="F23" s="54"/>
      <c r="G23" s="59"/>
      <c r="H23" s="54"/>
      <c r="I23" s="58"/>
      <c r="J23" s="54"/>
      <c r="K23" s="58"/>
      <c r="L23" s="54"/>
      <c r="M23" s="58"/>
      <c r="N23" s="54"/>
      <c r="O23" s="71"/>
    </row>
    <row r="24" spans="1:15" ht="19.5" customHeight="1" x14ac:dyDescent="0.15">
      <c r="A24" s="51"/>
      <c r="B24" s="54"/>
      <c r="C24" s="56" t="s">
        <v>70</v>
      </c>
      <c r="D24" s="57">
        <f t="shared" si="0"/>
        <v>0</v>
      </c>
      <c r="E24" s="58"/>
      <c r="F24" s="54"/>
      <c r="G24" s="59"/>
      <c r="H24" s="54"/>
      <c r="I24" s="58"/>
      <c r="J24" s="54"/>
      <c r="K24" s="58"/>
      <c r="L24" s="54"/>
      <c r="M24" s="58"/>
      <c r="N24" s="54"/>
      <c r="O24" s="71"/>
    </row>
    <row r="25" spans="1:15" ht="19.5" customHeight="1" x14ac:dyDescent="0.15">
      <c r="A25" s="51"/>
      <c r="B25" s="54"/>
      <c r="C25" s="56" t="s">
        <v>70</v>
      </c>
      <c r="D25" s="57">
        <f t="shared" si="0"/>
        <v>0</v>
      </c>
      <c r="E25" s="58"/>
      <c r="F25" s="54"/>
      <c r="G25" s="59"/>
      <c r="H25" s="54"/>
      <c r="I25" s="58"/>
      <c r="J25" s="54"/>
      <c r="K25" s="58"/>
      <c r="L25" s="54"/>
      <c r="M25" s="58"/>
      <c r="N25" s="54"/>
      <c r="O25" s="71"/>
    </row>
    <row r="26" spans="1:15" ht="19.5" customHeight="1" x14ac:dyDescent="0.15">
      <c r="A26" s="51"/>
      <c r="B26" s="54"/>
      <c r="C26" s="56" t="s">
        <v>70</v>
      </c>
      <c r="D26" s="57">
        <f t="shared" si="0"/>
        <v>0</v>
      </c>
      <c r="E26" s="58"/>
      <c r="F26" s="54"/>
      <c r="G26" s="59"/>
      <c r="H26" s="54"/>
      <c r="I26" s="58"/>
      <c r="J26" s="54"/>
      <c r="K26" s="58"/>
      <c r="L26" s="54"/>
      <c r="M26" s="58"/>
      <c r="N26" s="54"/>
      <c r="O26" s="71"/>
    </row>
    <row r="27" spans="1:15" ht="19.5" customHeight="1" x14ac:dyDescent="0.15">
      <c r="A27" s="51"/>
      <c r="B27" s="54"/>
      <c r="C27" s="56" t="s">
        <v>70</v>
      </c>
      <c r="D27" s="57">
        <f t="shared" si="0"/>
        <v>0</v>
      </c>
      <c r="E27" s="58"/>
      <c r="F27" s="54"/>
      <c r="G27" s="59"/>
      <c r="H27" s="54"/>
      <c r="I27" s="58"/>
      <c r="J27" s="54"/>
      <c r="K27" s="58"/>
      <c r="L27" s="54"/>
      <c r="M27" s="58"/>
      <c r="N27" s="54"/>
      <c r="O27" s="71"/>
    </row>
    <row r="28" spans="1:15" ht="19.5" customHeight="1" x14ac:dyDescent="0.15">
      <c r="A28" s="51"/>
      <c r="B28" s="54"/>
      <c r="C28" s="56" t="s">
        <v>70</v>
      </c>
      <c r="D28" s="57">
        <f t="shared" si="0"/>
        <v>0</v>
      </c>
      <c r="E28" s="58"/>
      <c r="F28" s="54"/>
      <c r="G28" s="59"/>
      <c r="H28" s="54"/>
      <c r="I28" s="58"/>
      <c r="J28" s="54"/>
      <c r="K28" s="58"/>
      <c r="L28" s="54"/>
      <c r="M28" s="58"/>
      <c r="N28" s="54"/>
      <c r="O28" s="71"/>
    </row>
    <row r="29" spans="1:15" ht="19.5" customHeight="1" x14ac:dyDescent="0.15">
      <c r="A29" s="51"/>
      <c r="B29" s="54"/>
      <c r="C29" s="56" t="s">
        <v>70</v>
      </c>
      <c r="D29" s="57">
        <f t="shared" si="0"/>
        <v>0</v>
      </c>
      <c r="E29" s="58"/>
      <c r="F29" s="54"/>
      <c r="G29" s="59"/>
      <c r="H29" s="54"/>
      <c r="I29" s="58"/>
      <c r="J29" s="54"/>
      <c r="K29" s="58"/>
      <c r="L29" s="54"/>
      <c r="M29" s="58"/>
      <c r="N29" s="54"/>
      <c r="O29" s="71"/>
    </row>
    <row r="30" spans="1:15" ht="19.5" customHeight="1" x14ac:dyDescent="0.15">
      <c r="A30" s="51"/>
      <c r="B30" s="54"/>
      <c r="C30" s="56" t="s">
        <v>70</v>
      </c>
      <c r="D30" s="57">
        <f t="shared" si="0"/>
        <v>0</v>
      </c>
      <c r="E30" s="58"/>
      <c r="F30" s="54"/>
      <c r="G30" s="59"/>
      <c r="H30" s="54"/>
      <c r="I30" s="58"/>
      <c r="J30" s="54"/>
      <c r="K30" s="58"/>
      <c r="L30" s="54"/>
      <c r="M30" s="58"/>
      <c r="N30" s="54"/>
      <c r="O30" s="71"/>
    </row>
    <row r="31" spans="1:15" ht="19.5" customHeight="1" x14ac:dyDescent="0.15">
      <c r="A31" s="51"/>
      <c r="B31" s="54"/>
      <c r="C31" s="56" t="s">
        <v>70</v>
      </c>
      <c r="D31" s="57">
        <f t="shared" si="0"/>
        <v>0</v>
      </c>
      <c r="E31" s="58"/>
      <c r="F31" s="54"/>
      <c r="G31" s="59"/>
      <c r="H31" s="54"/>
      <c r="I31" s="58"/>
      <c r="J31" s="54"/>
      <c r="K31" s="58"/>
      <c r="L31" s="54"/>
      <c r="M31" s="58"/>
      <c r="N31" s="54"/>
      <c r="O31" s="71"/>
    </row>
    <row r="32" spans="1:15" ht="19.5" customHeight="1" x14ac:dyDescent="0.15">
      <c r="A32" s="51"/>
      <c r="B32" s="54"/>
      <c r="C32" s="56" t="s">
        <v>70</v>
      </c>
      <c r="D32" s="57">
        <f t="shared" si="0"/>
        <v>0</v>
      </c>
      <c r="E32" s="58"/>
      <c r="F32" s="54"/>
      <c r="G32" s="59"/>
      <c r="H32" s="54"/>
      <c r="I32" s="58"/>
      <c r="J32" s="54"/>
      <c r="K32" s="58"/>
      <c r="L32" s="54"/>
      <c r="M32" s="58"/>
      <c r="N32" s="54"/>
      <c r="O32" s="71"/>
    </row>
    <row r="33" spans="1:15" ht="19.5" customHeight="1" x14ac:dyDescent="0.15">
      <c r="A33" s="51"/>
      <c r="B33" s="54"/>
      <c r="C33" s="56" t="s">
        <v>70</v>
      </c>
      <c r="D33" s="57">
        <f t="shared" si="0"/>
        <v>0</v>
      </c>
      <c r="E33" s="58"/>
      <c r="F33" s="54"/>
      <c r="G33" s="59"/>
      <c r="H33" s="54"/>
      <c r="I33" s="58"/>
      <c r="J33" s="54"/>
      <c r="K33" s="58"/>
      <c r="L33" s="54"/>
      <c r="M33" s="58"/>
      <c r="N33" s="54"/>
      <c r="O33" s="71"/>
    </row>
    <row r="34" spans="1:15" ht="19.5" customHeight="1" x14ac:dyDescent="0.15">
      <c r="A34" s="51"/>
      <c r="B34" s="54"/>
      <c r="C34" s="56" t="s">
        <v>70</v>
      </c>
      <c r="D34" s="57">
        <f t="shared" si="0"/>
        <v>0</v>
      </c>
      <c r="E34" s="58"/>
      <c r="F34" s="54"/>
      <c r="G34" s="59"/>
      <c r="H34" s="54"/>
      <c r="I34" s="58"/>
      <c r="J34" s="54"/>
      <c r="K34" s="58"/>
      <c r="L34" s="54"/>
      <c r="M34" s="58"/>
      <c r="N34" s="54"/>
      <c r="O34" s="71"/>
    </row>
    <row r="35" spans="1:15" ht="19.5" customHeight="1" x14ac:dyDescent="0.15">
      <c r="A35" s="51"/>
      <c r="B35" s="54"/>
      <c r="C35" s="56" t="s">
        <v>70</v>
      </c>
      <c r="D35" s="57">
        <f t="shared" si="0"/>
        <v>0</v>
      </c>
      <c r="E35" s="58"/>
      <c r="F35" s="54"/>
      <c r="G35" s="59"/>
      <c r="H35" s="54"/>
      <c r="I35" s="58"/>
      <c r="J35" s="54"/>
      <c r="K35" s="58"/>
      <c r="L35" s="54"/>
      <c r="M35" s="58"/>
      <c r="N35" s="54"/>
      <c r="O35" s="71"/>
    </row>
    <row r="36" spans="1:15" ht="19.5" customHeight="1" x14ac:dyDescent="0.15">
      <c r="A36" s="51"/>
      <c r="B36" s="54"/>
      <c r="C36" s="56" t="s">
        <v>70</v>
      </c>
      <c r="D36" s="57">
        <f t="shared" si="0"/>
        <v>0</v>
      </c>
      <c r="E36" s="58"/>
      <c r="F36" s="54"/>
      <c r="G36" s="59"/>
      <c r="H36" s="54"/>
      <c r="I36" s="58"/>
      <c r="J36" s="54"/>
      <c r="K36" s="58"/>
      <c r="L36" s="54"/>
      <c r="M36" s="58"/>
      <c r="N36" s="54"/>
      <c r="O36" s="71"/>
    </row>
    <row r="37" spans="1:15" ht="19.5" customHeight="1" x14ac:dyDescent="0.15">
      <c r="A37" s="51"/>
      <c r="B37" s="54"/>
      <c r="C37" s="56" t="s">
        <v>70</v>
      </c>
      <c r="D37" s="57">
        <f t="shared" si="0"/>
        <v>0</v>
      </c>
      <c r="E37" s="58"/>
      <c r="F37" s="54"/>
      <c r="G37" s="59"/>
      <c r="H37" s="54"/>
      <c r="I37" s="58"/>
      <c r="J37" s="54"/>
      <c r="K37" s="58"/>
      <c r="L37" s="54"/>
      <c r="M37" s="58"/>
      <c r="N37" s="54"/>
      <c r="O37" s="71"/>
    </row>
    <row r="38" spans="1:15" ht="19.5" customHeight="1" x14ac:dyDescent="0.15">
      <c r="A38" s="51"/>
      <c r="B38" s="54"/>
      <c r="C38" s="56" t="s">
        <v>70</v>
      </c>
      <c r="D38" s="57">
        <f t="shared" si="0"/>
        <v>0</v>
      </c>
      <c r="E38" s="58"/>
      <c r="F38" s="54"/>
      <c r="G38" s="59"/>
      <c r="H38" s="54"/>
      <c r="I38" s="58"/>
      <c r="J38" s="54"/>
      <c r="K38" s="58"/>
      <c r="L38" s="54"/>
      <c r="M38" s="58"/>
      <c r="N38" s="54"/>
      <c r="O38" s="71"/>
    </row>
    <row r="39" spans="1:15" ht="19.5" customHeight="1" x14ac:dyDescent="0.15">
      <c r="A39" s="51"/>
      <c r="B39" s="54"/>
      <c r="C39" s="56" t="s">
        <v>70</v>
      </c>
      <c r="D39" s="57">
        <f t="shared" si="0"/>
        <v>0</v>
      </c>
      <c r="E39" s="58"/>
      <c r="F39" s="54"/>
      <c r="G39" s="59"/>
      <c r="H39" s="54"/>
      <c r="I39" s="58"/>
      <c r="J39" s="54"/>
      <c r="K39" s="58"/>
      <c r="L39" s="54"/>
      <c r="M39" s="58"/>
      <c r="N39" s="54"/>
      <c r="O39" s="71"/>
    </row>
    <row r="40" spans="1:15" ht="19.5" customHeight="1" x14ac:dyDescent="0.15">
      <c r="A40" s="51"/>
      <c r="B40" s="54"/>
      <c r="C40" s="56" t="s">
        <v>70</v>
      </c>
      <c r="D40" s="57">
        <f t="shared" si="0"/>
        <v>0</v>
      </c>
      <c r="E40" s="58"/>
      <c r="F40" s="54"/>
      <c r="G40" s="59"/>
      <c r="H40" s="54"/>
      <c r="I40" s="58"/>
      <c r="J40" s="54"/>
      <c r="K40" s="58"/>
      <c r="L40" s="54"/>
      <c r="M40" s="58"/>
      <c r="N40" s="54"/>
      <c r="O40" s="71"/>
    </row>
    <row r="41" spans="1:15" ht="19.5" customHeight="1" x14ac:dyDescent="0.15">
      <c r="A41" s="51"/>
      <c r="B41" s="54"/>
      <c r="C41" s="56" t="s">
        <v>70</v>
      </c>
      <c r="D41" s="57">
        <f t="shared" si="0"/>
        <v>0</v>
      </c>
      <c r="E41" s="58"/>
      <c r="F41" s="54"/>
      <c r="G41" s="59"/>
      <c r="H41" s="54"/>
      <c r="I41" s="58"/>
      <c r="J41" s="54"/>
      <c r="K41" s="58"/>
      <c r="L41" s="54"/>
      <c r="M41" s="58"/>
      <c r="N41" s="54"/>
      <c r="O41" s="71"/>
    </row>
    <row r="42" spans="1:15" ht="19.5" customHeight="1" x14ac:dyDescent="0.15">
      <c r="A42" s="51"/>
      <c r="B42" s="54"/>
      <c r="C42" s="56" t="s">
        <v>70</v>
      </c>
      <c r="D42" s="57">
        <f t="shared" si="0"/>
        <v>0</v>
      </c>
      <c r="E42" s="58"/>
      <c r="F42" s="54"/>
      <c r="G42" s="59"/>
      <c r="H42" s="54"/>
      <c r="I42" s="58"/>
      <c r="J42" s="54"/>
      <c r="K42" s="58"/>
      <c r="L42" s="54"/>
      <c r="M42" s="58"/>
      <c r="N42" s="54"/>
      <c r="O42" s="71"/>
    </row>
    <row r="43" spans="1:15" ht="19.5" customHeight="1" x14ac:dyDescent="0.15">
      <c r="A43" s="51"/>
      <c r="B43" s="54"/>
      <c r="C43" s="56" t="s">
        <v>70</v>
      </c>
      <c r="D43" s="57">
        <f t="shared" si="0"/>
        <v>0</v>
      </c>
      <c r="E43" s="58"/>
      <c r="F43" s="54"/>
      <c r="G43" s="59"/>
      <c r="H43" s="54"/>
      <c r="I43" s="58"/>
      <c r="J43" s="54"/>
      <c r="K43" s="58"/>
      <c r="L43" s="54"/>
      <c r="M43" s="58"/>
      <c r="N43" s="54"/>
      <c r="O43" s="71"/>
    </row>
    <row r="44" spans="1:15" ht="19.5" customHeight="1" x14ac:dyDescent="0.15">
      <c r="A44" s="51"/>
      <c r="B44" s="54"/>
      <c r="C44" s="56" t="s">
        <v>70</v>
      </c>
      <c r="D44" s="57">
        <f t="shared" si="0"/>
        <v>0</v>
      </c>
      <c r="E44" s="58"/>
      <c r="F44" s="54"/>
      <c r="G44" s="59"/>
      <c r="H44" s="54"/>
      <c r="I44" s="58"/>
      <c r="J44" s="54"/>
      <c r="K44" s="58"/>
      <c r="L44" s="54"/>
      <c r="M44" s="58"/>
      <c r="N44" s="54"/>
      <c r="O44" s="71"/>
    </row>
    <row r="45" spans="1:15" ht="19.5" customHeight="1" x14ac:dyDescent="0.15">
      <c r="A45" s="51"/>
      <c r="B45" s="54"/>
      <c r="C45" s="56" t="s">
        <v>70</v>
      </c>
      <c r="D45" s="57">
        <f t="shared" si="0"/>
        <v>0</v>
      </c>
      <c r="E45" s="58"/>
      <c r="F45" s="54"/>
      <c r="G45" s="59"/>
      <c r="H45" s="54"/>
      <c r="I45" s="58"/>
      <c r="J45" s="54"/>
      <c r="K45" s="58"/>
      <c r="L45" s="54"/>
      <c r="M45" s="58"/>
      <c r="N45" s="54"/>
      <c r="O45" s="71"/>
    </row>
    <row r="46" spans="1:15" ht="19.5" customHeight="1" x14ac:dyDescent="0.15">
      <c r="A46" s="51"/>
      <c r="B46" s="54"/>
      <c r="C46" s="56" t="s">
        <v>70</v>
      </c>
      <c r="D46" s="57">
        <f t="shared" si="0"/>
        <v>0</v>
      </c>
      <c r="E46" s="58"/>
      <c r="F46" s="54"/>
      <c r="G46" s="59"/>
      <c r="H46" s="54"/>
      <c r="I46" s="58"/>
      <c r="J46" s="54"/>
      <c r="K46" s="58"/>
      <c r="L46" s="54"/>
      <c r="M46" s="58"/>
      <c r="N46" s="54"/>
      <c r="O46" s="71"/>
    </row>
    <row r="47" spans="1:15" ht="19.5" customHeight="1" x14ac:dyDescent="0.15">
      <c r="A47" s="51"/>
      <c r="B47" s="54"/>
      <c r="C47" s="56" t="s">
        <v>70</v>
      </c>
      <c r="D47" s="57">
        <f t="shared" si="0"/>
        <v>0</v>
      </c>
      <c r="E47" s="58"/>
      <c r="F47" s="54"/>
      <c r="G47" s="59"/>
      <c r="H47" s="54"/>
      <c r="I47" s="58"/>
      <c r="J47" s="54"/>
      <c r="K47" s="58"/>
      <c r="L47" s="54"/>
      <c r="M47" s="58"/>
      <c r="N47" s="54"/>
      <c r="O47" s="71"/>
    </row>
    <row r="48" spans="1:15" ht="19.5" customHeight="1" x14ac:dyDescent="0.15">
      <c r="A48" s="51"/>
      <c r="B48" s="54"/>
      <c r="C48" s="56" t="s">
        <v>70</v>
      </c>
      <c r="D48" s="57">
        <f t="shared" si="0"/>
        <v>0</v>
      </c>
      <c r="E48" s="58"/>
      <c r="F48" s="54"/>
      <c r="G48" s="59"/>
      <c r="H48" s="54"/>
      <c r="I48" s="58"/>
      <c r="J48" s="54"/>
      <c r="K48" s="58"/>
      <c r="L48" s="54"/>
      <c r="M48" s="58"/>
      <c r="N48" s="54"/>
      <c r="O48" s="71"/>
    </row>
    <row r="49" spans="1:15" ht="19.5" customHeight="1" x14ac:dyDescent="0.15">
      <c r="A49" s="51"/>
      <c r="B49" s="54"/>
      <c r="C49" s="56" t="s">
        <v>70</v>
      </c>
      <c r="D49" s="57">
        <f t="shared" si="0"/>
        <v>0</v>
      </c>
      <c r="E49" s="58"/>
      <c r="F49" s="54"/>
      <c r="G49" s="59"/>
      <c r="H49" s="54"/>
      <c r="I49" s="58"/>
      <c r="J49" s="54"/>
      <c r="K49" s="58"/>
      <c r="L49" s="54"/>
      <c r="M49" s="58"/>
      <c r="N49" s="54"/>
      <c r="O49" s="71"/>
    </row>
    <row r="50" spans="1:15" ht="19.5" customHeight="1" x14ac:dyDescent="0.15">
      <c r="A50" s="51"/>
      <c r="B50" s="54"/>
      <c r="C50" s="56" t="s">
        <v>70</v>
      </c>
      <c r="D50" s="57">
        <f t="shared" si="0"/>
        <v>0</v>
      </c>
      <c r="E50" s="58"/>
      <c r="F50" s="54"/>
      <c r="G50" s="59"/>
      <c r="H50" s="54"/>
      <c r="I50" s="58"/>
      <c r="J50" s="54"/>
      <c r="K50" s="58"/>
      <c r="L50" s="54"/>
      <c r="M50" s="58"/>
      <c r="N50" s="54"/>
      <c r="O50" s="71"/>
    </row>
    <row r="51" spans="1:15" ht="19.5" customHeight="1" x14ac:dyDescent="0.15">
      <c r="A51" s="51"/>
      <c r="B51" s="54"/>
      <c r="C51" s="56" t="s">
        <v>70</v>
      </c>
      <c r="D51" s="57">
        <f t="shared" si="0"/>
        <v>0</v>
      </c>
      <c r="E51" s="58"/>
      <c r="F51" s="54"/>
      <c r="G51" s="59"/>
      <c r="H51" s="54"/>
      <c r="I51" s="58"/>
      <c r="J51" s="54"/>
      <c r="K51" s="58"/>
      <c r="L51" s="54"/>
      <c r="M51" s="58"/>
      <c r="N51" s="54"/>
      <c r="O51" s="71"/>
    </row>
    <row r="52" spans="1:15" ht="19.5" customHeight="1" x14ac:dyDescent="0.15">
      <c r="A52" s="51"/>
      <c r="B52" s="54"/>
      <c r="C52" s="56" t="s">
        <v>70</v>
      </c>
      <c r="D52" s="57">
        <f t="shared" si="0"/>
        <v>0</v>
      </c>
      <c r="E52" s="58"/>
      <c r="F52" s="54"/>
      <c r="G52" s="59"/>
      <c r="H52" s="54"/>
      <c r="I52" s="58"/>
      <c r="J52" s="54"/>
      <c r="K52" s="58"/>
      <c r="L52" s="54"/>
      <c r="M52" s="58"/>
      <c r="N52" s="54"/>
      <c r="O52" s="71"/>
    </row>
    <row r="53" spans="1:15" ht="19.5" customHeight="1" x14ac:dyDescent="0.15">
      <c r="A53" s="51"/>
      <c r="B53" s="54"/>
      <c r="C53" s="56" t="s">
        <v>70</v>
      </c>
      <c r="D53" s="57">
        <f t="shared" si="0"/>
        <v>0</v>
      </c>
      <c r="E53" s="58"/>
      <c r="F53" s="54"/>
      <c r="G53" s="59"/>
      <c r="H53" s="54"/>
      <c r="I53" s="58"/>
      <c r="J53" s="54"/>
      <c r="K53" s="58"/>
      <c r="L53" s="54"/>
      <c r="M53" s="58"/>
      <c r="N53" s="54"/>
      <c r="O53" s="71"/>
    </row>
    <row r="54" spans="1:15" ht="19.5" customHeight="1" x14ac:dyDescent="0.15">
      <c r="A54" s="51"/>
      <c r="B54" s="54"/>
      <c r="C54" s="56" t="s">
        <v>70</v>
      </c>
      <c r="D54" s="57">
        <f t="shared" si="0"/>
        <v>0</v>
      </c>
      <c r="E54" s="58"/>
      <c r="F54" s="54"/>
      <c r="G54" s="59"/>
      <c r="H54" s="54"/>
      <c r="I54" s="58"/>
      <c r="J54" s="54"/>
      <c r="K54" s="58"/>
      <c r="L54" s="54"/>
      <c r="M54" s="58"/>
      <c r="N54" s="54"/>
      <c r="O54" s="71"/>
    </row>
    <row r="55" spans="1:15" ht="19.5" customHeight="1" x14ac:dyDescent="0.15">
      <c r="A55" s="51"/>
      <c r="B55" s="54"/>
      <c r="C55" s="56" t="s">
        <v>70</v>
      </c>
      <c r="D55" s="57">
        <f t="shared" si="0"/>
        <v>0</v>
      </c>
      <c r="E55" s="58"/>
      <c r="F55" s="54"/>
      <c r="G55" s="59"/>
      <c r="H55" s="54"/>
      <c r="I55" s="58"/>
      <c r="J55" s="54"/>
      <c r="K55" s="58"/>
      <c r="L55" s="54"/>
      <c r="M55" s="58"/>
      <c r="N55" s="54"/>
      <c r="O55" s="71"/>
    </row>
    <row r="56" spans="1:15" ht="19.5" customHeight="1" x14ac:dyDescent="0.15">
      <c r="A56" s="51"/>
      <c r="B56" s="54"/>
      <c r="C56" s="56" t="s">
        <v>70</v>
      </c>
      <c r="D56" s="57">
        <f t="shared" si="0"/>
        <v>0</v>
      </c>
      <c r="E56" s="58"/>
      <c r="F56" s="54"/>
      <c r="G56" s="59"/>
      <c r="H56" s="54"/>
      <c r="I56" s="58"/>
      <c r="J56" s="54"/>
      <c r="K56" s="58"/>
      <c r="L56" s="54"/>
      <c r="M56" s="58"/>
      <c r="N56" s="54"/>
      <c r="O56" s="71"/>
    </row>
    <row r="57" spans="1:15" ht="19.5" customHeight="1" x14ac:dyDescent="0.15">
      <c r="A57" s="51"/>
      <c r="B57" s="54"/>
      <c r="C57" s="56" t="s">
        <v>70</v>
      </c>
      <c r="D57" s="57">
        <f t="shared" si="0"/>
        <v>0</v>
      </c>
      <c r="E57" s="58"/>
      <c r="F57" s="54"/>
      <c r="G57" s="59"/>
      <c r="H57" s="54"/>
      <c r="I57" s="58"/>
      <c r="J57" s="54"/>
      <c r="K57" s="58"/>
      <c r="L57" s="54"/>
      <c r="M57" s="58"/>
      <c r="N57" s="54"/>
      <c r="O57" s="71"/>
    </row>
    <row r="58" spans="1:15" ht="19.5" customHeight="1" x14ac:dyDescent="0.15">
      <c r="A58" s="51"/>
      <c r="B58" s="54"/>
      <c r="C58" s="56" t="s">
        <v>70</v>
      </c>
      <c r="D58" s="57">
        <f t="shared" si="0"/>
        <v>0</v>
      </c>
      <c r="E58" s="58"/>
      <c r="F58" s="54"/>
      <c r="G58" s="59"/>
      <c r="H58" s="54"/>
      <c r="I58" s="58"/>
      <c r="J58" s="54"/>
      <c r="K58" s="58"/>
      <c r="L58" s="54"/>
      <c r="M58" s="58"/>
      <c r="N58" s="54"/>
      <c r="O58" s="71"/>
    </row>
    <row r="59" spans="1:15" ht="19.5" customHeight="1" x14ac:dyDescent="0.15">
      <c r="A59" s="51"/>
      <c r="B59" s="54"/>
      <c r="C59" s="56" t="s">
        <v>70</v>
      </c>
      <c r="D59" s="57">
        <f t="shared" si="0"/>
        <v>0</v>
      </c>
      <c r="E59" s="58"/>
      <c r="F59" s="54"/>
      <c r="G59" s="59"/>
      <c r="H59" s="54"/>
      <c r="I59" s="58"/>
      <c r="J59" s="54"/>
      <c r="K59" s="58"/>
      <c r="L59" s="54"/>
      <c r="M59" s="58"/>
      <c r="N59" s="54"/>
      <c r="O59" s="71"/>
    </row>
    <row r="60" spans="1:15" ht="19.5" customHeight="1" x14ac:dyDescent="0.15">
      <c r="A60" s="51"/>
      <c r="B60" s="54"/>
      <c r="C60" s="56" t="s">
        <v>70</v>
      </c>
      <c r="D60" s="57">
        <f t="shared" si="0"/>
        <v>0</v>
      </c>
      <c r="E60" s="58"/>
      <c r="F60" s="54"/>
      <c r="G60" s="59"/>
      <c r="H60" s="54"/>
      <c r="I60" s="58"/>
      <c r="J60" s="54"/>
      <c r="K60" s="58"/>
      <c r="L60" s="54"/>
      <c r="M60" s="58"/>
      <c r="N60" s="54"/>
      <c r="O60" s="71"/>
    </row>
    <row r="61" spans="1:15" ht="19.5" customHeight="1" x14ac:dyDescent="0.15">
      <c r="A61" s="51"/>
      <c r="B61" s="54"/>
      <c r="C61" s="56" t="s">
        <v>70</v>
      </c>
      <c r="D61" s="57">
        <f t="shared" si="0"/>
        <v>0</v>
      </c>
      <c r="E61" s="58"/>
      <c r="F61" s="54"/>
      <c r="G61" s="59"/>
      <c r="H61" s="54"/>
      <c r="I61" s="58"/>
      <c r="J61" s="54"/>
      <c r="K61" s="58"/>
      <c r="L61" s="54"/>
      <c r="M61" s="58"/>
      <c r="N61" s="54"/>
      <c r="O61" s="71"/>
    </row>
    <row r="62" spans="1:15" ht="19.5" customHeight="1" x14ac:dyDescent="0.15">
      <c r="A62" s="51"/>
      <c r="B62" s="54"/>
      <c r="C62" s="56" t="s">
        <v>70</v>
      </c>
      <c r="D62" s="57">
        <f t="shared" si="0"/>
        <v>0</v>
      </c>
      <c r="E62" s="58"/>
      <c r="F62" s="54"/>
      <c r="G62" s="59"/>
      <c r="H62" s="54"/>
      <c r="I62" s="58"/>
      <c r="J62" s="54"/>
      <c r="K62" s="58"/>
      <c r="L62" s="54"/>
      <c r="M62" s="58"/>
      <c r="N62" s="54"/>
      <c r="O62" s="71"/>
    </row>
    <row r="63" spans="1:15" ht="19.5" customHeight="1" x14ac:dyDescent="0.15">
      <c r="A63" s="51"/>
      <c r="B63" s="54"/>
      <c r="C63" s="56" t="s">
        <v>70</v>
      </c>
      <c r="D63" s="57">
        <f t="shared" si="0"/>
        <v>0</v>
      </c>
      <c r="E63" s="58"/>
      <c r="F63" s="54"/>
      <c r="G63" s="59"/>
      <c r="H63" s="54"/>
      <c r="I63" s="58"/>
      <c r="J63" s="54"/>
      <c r="K63" s="58"/>
      <c r="L63" s="54"/>
      <c r="M63" s="58"/>
      <c r="N63" s="54"/>
      <c r="O63" s="71"/>
    </row>
    <row r="64" spans="1:15" ht="19.5" customHeight="1" x14ac:dyDescent="0.15">
      <c r="A64" s="51"/>
      <c r="B64" s="54"/>
      <c r="C64" s="56" t="s">
        <v>70</v>
      </c>
      <c r="D64" s="57">
        <f t="shared" si="0"/>
        <v>0</v>
      </c>
      <c r="E64" s="58"/>
      <c r="F64" s="54"/>
      <c r="G64" s="59"/>
      <c r="H64" s="54"/>
      <c r="I64" s="58"/>
      <c r="J64" s="54"/>
      <c r="K64" s="58"/>
      <c r="L64" s="54"/>
      <c r="M64" s="58"/>
      <c r="N64" s="54"/>
      <c r="O64" s="71"/>
    </row>
    <row r="65" spans="1:15" ht="19.5" customHeight="1" x14ac:dyDescent="0.15">
      <c r="A65" s="51"/>
      <c r="B65" s="54"/>
      <c r="C65" s="56" t="s">
        <v>70</v>
      </c>
      <c r="D65" s="57">
        <f t="shared" si="0"/>
        <v>0</v>
      </c>
      <c r="E65" s="58"/>
      <c r="F65" s="54"/>
      <c r="G65" s="59"/>
      <c r="H65" s="54"/>
      <c r="I65" s="58"/>
      <c r="J65" s="54"/>
      <c r="K65" s="58"/>
      <c r="L65" s="54"/>
      <c r="M65" s="58"/>
      <c r="N65" s="54"/>
      <c r="O65" s="71"/>
    </row>
    <row r="66" spans="1:15" ht="19.5" customHeight="1" x14ac:dyDescent="0.15">
      <c r="A66" s="51"/>
      <c r="B66" s="54"/>
      <c r="C66" s="56" t="s">
        <v>70</v>
      </c>
      <c r="D66" s="57">
        <f t="shared" si="0"/>
        <v>0</v>
      </c>
      <c r="E66" s="58"/>
      <c r="F66" s="54"/>
      <c r="G66" s="59"/>
      <c r="H66" s="54"/>
      <c r="I66" s="58"/>
      <c r="J66" s="54"/>
      <c r="K66" s="58"/>
      <c r="L66" s="54"/>
      <c r="M66" s="58"/>
      <c r="N66" s="54"/>
      <c r="O66" s="71"/>
    </row>
    <row r="67" spans="1:15" ht="19.5" customHeight="1" x14ac:dyDescent="0.15">
      <c r="A67" s="51"/>
      <c r="B67" s="54"/>
      <c r="C67" s="56" t="s">
        <v>70</v>
      </c>
      <c r="D67" s="57">
        <f t="shared" si="0"/>
        <v>0</v>
      </c>
      <c r="E67" s="58"/>
      <c r="F67" s="54"/>
      <c r="G67" s="59"/>
      <c r="H67" s="54"/>
      <c r="I67" s="58"/>
      <c r="J67" s="54"/>
      <c r="K67" s="58"/>
      <c r="L67" s="54"/>
      <c r="M67" s="58"/>
      <c r="N67" s="54"/>
      <c r="O67" s="71"/>
    </row>
    <row r="68" spans="1:15" ht="19.5" customHeight="1" x14ac:dyDescent="0.15">
      <c r="A68" s="51"/>
      <c r="B68" s="54"/>
      <c r="C68" s="56" t="s">
        <v>70</v>
      </c>
      <c r="D68" s="57">
        <f t="shared" si="0"/>
        <v>0</v>
      </c>
      <c r="E68" s="58"/>
      <c r="F68" s="54"/>
      <c r="G68" s="59"/>
      <c r="H68" s="54"/>
      <c r="I68" s="58"/>
      <c r="J68" s="54"/>
      <c r="K68" s="58"/>
      <c r="L68" s="54"/>
      <c r="M68" s="58"/>
      <c r="N68" s="54"/>
      <c r="O68" s="71"/>
    </row>
    <row r="69" spans="1:15" ht="19.5" customHeight="1" x14ac:dyDescent="0.15">
      <c r="A69" s="51"/>
      <c r="B69" s="54"/>
      <c r="C69" s="56" t="s">
        <v>70</v>
      </c>
      <c r="D69" s="57">
        <f t="shared" si="0"/>
        <v>0</v>
      </c>
      <c r="E69" s="58"/>
      <c r="F69" s="54"/>
      <c r="G69" s="59"/>
      <c r="H69" s="54"/>
      <c r="I69" s="58"/>
      <c r="J69" s="54"/>
      <c r="K69" s="58"/>
      <c r="L69" s="54"/>
      <c r="M69" s="58"/>
      <c r="N69" s="54"/>
      <c r="O69" s="71"/>
    </row>
    <row r="70" spans="1:15" ht="19.5" customHeight="1" x14ac:dyDescent="0.15">
      <c r="A70" s="51"/>
      <c r="B70" s="54"/>
      <c r="C70" s="56" t="s">
        <v>70</v>
      </c>
      <c r="D70" s="57">
        <f t="shared" si="0"/>
        <v>0</v>
      </c>
      <c r="E70" s="58"/>
      <c r="F70" s="54"/>
      <c r="G70" s="59"/>
      <c r="H70" s="54"/>
      <c r="I70" s="58"/>
      <c r="J70" s="54"/>
      <c r="K70" s="58"/>
      <c r="L70" s="54"/>
      <c r="M70" s="58"/>
      <c r="N70" s="54"/>
      <c r="O70" s="71"/>
    </row>
    <row r="71" spans="1:15" ht="19.5" customHeight="1" x14ac:dyDescent="0.15">
      <c r="A71" s="51"/>
      <c r="B71" s="54"/>
      <c r="C71" s="56" t="s">
        <v>70</v>
      </c>
      <c r="D71" s="57">
        <f t="shared" si="0"/>
        <v>0</v>
      </c>
      <c r="E71" s="58"/>
      <c r="F71" s="54"/>
      <c r="G71" s="59"/>
      <c r="H71" s="54"/>
      <c r="I71" s="58"/>
      <c r="J71" s="54"/>
      <c r="K71" s="58"/>
      <c r="L71" s="54"/>
      <c r="M71" s="58"/>
      <c r="N71" s="54"/>
      <c r="O71" s="71"/>
    </row>
    <row r="72" spans="1:15" ht="19.5" customHeight="1" x14ac:dyDescent="0.15">
      <c r="A72" s="51"/>
      <c r="B72" s="54"/>
      <c r="C72" s="56" t="s">
        <v>70</v>
      </c>
      <c r="D72" s="57">
        <f t="shared" si="0"/>
        <v>0</v>
      </c>
      <c r="E72" s="58"/>
      <c r="F72" s="54"/>
      <c r="G72" s="59"/>
      <c r="H72" s="54"/>
      <c r="I72" s="58"/>
      <c r="J72" s="54"/>
      <c r="K72" s="58"/>
      <c r="L72" s="54"/>
      <c r="M72" s="58"/>
      <c r="N72" s="54"/>
      <c r="O72" s="71"/>
    </row>
    <row r="73" spans="1:15" ht="19.5" customHeight="1" x14ac:dyDescent="0.15">
      <c r="A73" s="51"/>
      <c r="B73" s="54"/>
      <c r="C73" s="56" t="s">
        <v>70</v>
      </c>
      <c r="D73" s="57">
        <f t="shared" si="0"/>
        <v>0</v>
      </c>
      <c r="E73" s="58"/>
      <c r="F73" s="54"/>
      <c r="G73" s="59"/>
      <c r="H73" s="54"/>
      <c r="I73" s="58"/>
      <c r="J73" s="54"/>
      <c r="K73" s="58"/>
      <c r="L73" s="54"/>
      <c r="M73" s="58"/>
      <c r="N73" s="54"/>
      <c r="O73" s="71"/>
    </row>
    <row r="74" spans="1:15" ht="19.5" customHeight="1" x14ac:dyDescent="0.15">
      <c r="A74" s="51"/>
      <c r="B74" s="54"/>
      <c r="C74" s="56" t="s">
        <v>70</v>
      </c>
      <c r="D74" s="57">
        <f t="shared" si="0"/>
        <v>0</v>
      </c>
      <c r="E74" s="58"/>
      <c r="F74" s="54"/>
      <c r="G74" s="59"/>
      <c r="H74" s="54"/>
      <c r="I74" s="58"/>
      <c r="J74" s="54"/>
      <c r="K74" s="58"/>
      <c r="L74" s="54"/>
      <c r="M74" s="58"/>
      <c r="N74" s="54"/>
      <c r="O74" s="71"/>
    </row>
    <row r="75" spans="1:15" ht="19.5" customHeight="1" x14ac:dyDescent="0.15">
      <c r="A75" s="51"/>
      <c r="B75" s="54"/>
      <c r="C75" s="56" t="s">
        <v>70</v>
      </c>
      <c r="D75" s="57">
        <f t="shared" ref="D75:D99" si="1">E75+G75+I75+K75+M75</f>
        <v>0</v>
      </c>
      <c r="E75" s="58"/>
      <c r="F75" s="54"/>
      <c r="G75" s="59"/>
      <c r="H75" s="54"/>
      <c r="I75" s="58"/>
      <c r="J75" s="54"/>
      <c r="K75" s="58"/>
      <c r="L75" s="54"/>
      <c r="M75" s="58"/>
      <c r="N75" s="54"/>
      <c r="O75" s="71"/>
    </row>
    <row r="76" spans="1:15" ht="19.5" customHeight="1" x14ac:dyDescent="0.15">
      <c r="A76" s="51"/>
      <c r="B76" s="54"/>
      <c r="C76" s="56" t="s">
        <v>70</v>
      </c>
      <c r="D76" s="57">
        <f t="shared" si="1"/>
        <v>0</v>
      </c>
      <c r="E76" s="58"/>
      <c r="F76" s="54"/>
      <c r="G76" s="59"/>
      <c r="H76" s="54"/>
      <c r="I76" s="58"/>
      <c r="J76" s="54"/>
      <c r="K76" s="58"/>
      <c r="L76" s="54"/>
      <c r="M76" s="58"/>
      <c r="N76" s="54"/>
      <c r="O76" s="71"/>
    </row>
    <row r="77" spans="1:15" ht="19.5" customHeight="1" x14ac:dyDescent="0.15">
      <c r="A77" s="51"/>
      <c r="B77" s="54"/>
      <c r="C77" s="56" t="s">
        <v>70</v>
      </c>
      <c r="D77" s="57">
        <f t="shared" si="1"/>
        <v>0</v>
      </c>
      <c r="E77" s="58"/>
      <c r="F77" s="54"/>
      <c r="G77" s="59"/>
      <c r="H77" s="54"/>
      <c r="I77" s="58"/>
      <c r="J77" s="54"/>
      <c r="K77" s="58"/>
      <c r="L77" s="54"/>
      <c r="M77" s="58"/>
      <c r="N77" s="54"/>
      <c r="O77" s="71"/>
    </row>
    <row r="78" spans="1:15" ht="19.5" customHeight="1" x14ac:dyDescent="0.15">
      <c r="A78" s="51"/>
      <c r="B78" s="54"/>
      <c r="C78" s="56" t="s">
        <v>70</v>
      </c>
      <c r="D78" s="57">
        <f t="shared" si="1"/>
        <v>0</v>
      </c>
      <c r="E78" s="58"/>
      <c r="F78" s="54"/>
      <c r="G78" s="59"/>
      <c r="H78" s="54"/>
      <c r="I78" s="58"/>
      <c r="J78" s="54"/>
      <c r="K78" s="58"/>
      <c r="L78" s="54"/>
      <c r="M78" s="58"/>
      <c r="N78" s="54"/>
      <c r="O78" s="71"/>
    </row>
    <row r="79" spans="1:15" ht="19.5" customHeight="1" x14ac:dyDescent="0.15">
      <c r="A79" s="51"/>
      <c r="B79" s="54"/>
      <c r="C79" s="56" t="s">
        <v>70</v>
      </c>
      <c r="D79" s="57">
        <f t="shared" si="1"/>
        <v>0</v>
      </c>
      <c r="E79" s="58"/>
      <c r="F79" s="54"/>
      <c r="G79" s="59"/>
      <c r="H79" s="54"/>
      <c r="I79" s="58"/>
      <c r="J79" s="54"/>
      <c r="K79" s="58"/>
      <c r="L79" s="54"/>
      <c r="M79" s="58"/>
      <c r="N79" s="54"/>
      <c r="O79" s="71"/>
    </row>
    <row r="80" spans="1:15" ht="19.5" customHeight="1" x14ac:dyDescent="0.15">
      <c r="A80" s="51"/>
      <c r="B80" s="54"/>
      <c r="C80" s="56" t="s">
        <v>70</v>
      </c>
      <c r="D80" s="57">
        <f t="shared" si="1"/>
        <v>0</v>
      </c>
      <c r="E80" s="58"/>
      <c r="F80" s="54"/>
      <c r="G80" s="59"/>
      <c r="H80" s="54"/>
      <c r="I80" s="58"/>
      <c r="J80" s="54"/>
      <c r="K80" s="58"/>
      <c r="L80" s="54"/>
      <c r="M80" s="58"/>
      <c r="N80" s="54"/>
      <c r="O80" s="71"/>
    </row>
    <row r="81" spans="1:15" ht="19.5" customHeight="1" x14ac:dyDescent="0.15">
      <c r="A81" s="51"/>
      <c r="B81" s="54"/>
      <c r="C81" s="56" t="s">
        <v>70</v>
      </c>
      <c r="D81" s="57">
        <f t="shared" si="1"/>
        <v>0</v>
      </c>
      <c r="E81" s="58"/>
      <c r="F81" s="54"/>
      <c r="G81" s="59"/>
      <c r="H81" s="54"/>
      <c r="I81" s="58"/>
      <c r="J81" s="54"/>
      <c r="K81" s="58"/>
      <c r="L81" s="54"/>
      <c r="M81" s="58"/>
      <c r="N81" s="54"/>
      <c r="O81" s="71"/>
    </row>
    <row r="82" spans="1:15" ht="19.5" customHeight="1" x14ac:dyDescent="0.15">
      <c r="A82" s="51"/>
      <c r="B82" s="54"/>
      <c r="C82" s="56" t="s">
        <v>70</v>
      </c>
      <c r="D82" s="57">
        <f t="shared" si="1"/>
        <v>0</v>
      </c>
      <c r="E82" s="58"/>
      <c r="F82" s="54"/>
      <c r="G82" s="59"/>
      <c r="H82" s="54"/>
      <c r="I82" s="58"/>
      <c r="J82" s="54"/>
      <c r="K82" s="58"/>
      <c r="L82" s="54"/>
      <c r="M82" s="58"/>
      <c r="N82" s="54"/>
      <c r="O82" s="71"/>
    </row>
    <row r="83" spans="1:15" ht="19.5" customHeight="1" x14ac:dyDescent="0.15">
      <c r="A83" s="51"/>
      <c r="B83" s="54"/>
      <c r="C83" s="56" t="s">
        <v>70</v>
      </c>
      <c r="D83" s="57">
        <f t="shared" si="1"/>
        <v>0</v>
      </c>
      <c r="E83" s="58"/>
      <c r="F83" s="54"/>
      <c r="G83" s="59"/>
      <c r="H83" s="54"/>
      <c r="I83" s="58"/>
      <c r="J83" s="54"/>
      <c r="K83" s="58"/>
      <c r="L83" s="54"/>
      <c r="M83" s="58"/>
      <c r="N83" s="54"/>
      <c r="O83" s="71"/>
    </row>
    <row r="84" spans="1:15" ht="19.5" customHeight="1" x14ac:dyDescent="0.15">
      <c r="A84" s="51"/>
      <c r="B84" s="54"/>
      <c r="C84" s="56" t="s">
        <v>70</v>
      </c>
      <c r="D84" s="57">
        <f t="shared" si="1"/>
        <v>0</v>
      </c>
      <c r="E84" s="58"/>
      <c r="F84" s="54"/>
      <c r="G84" s="59"/>
      <c r="H84" s="54"/>
      <c r="I84" s="58"/>
      <c r="J84" s="54"/>
      <c r="K84" s="58"/>
      <c r="L84" s="54"/>
      <c r="M84" s="58"/>
      <c r="N84" s="54"/>
      <c r="O84" s="71"/>
    </row>
    <row r="85" spans="1:15" ht="19.5" customHeight="1" x14ac:dyDescent="0.15">
      <c r="A85" s="51"/>
      <c r="B85" s="54"/>
      <c r="C85" s="56" t="s">
        <v>70</v>
      </c>
      <c r="D85" s="57">
        <f t="shared" si="1"/>
        <v>0</v>
      </c>
      <c r="E85" s="58"/>
      <c r="F85" s="54"/>
      <c r="G85" s="59"/>
      <c r="H85" s="54"/>
      <c r="I85" s="58"/>
      <c r="J85" s="54"/>
      <c r="K85" s="58"/>
      <c r="L85" s="54"/>
      <c r="M85" s="58"/>
      <c r="N85" s="54"/>
      <c r="O85" s="71"/>
    </row>
    <row r="86" spans="1:15" ht="19.5" customHeight="1" x14ac:dyDescent="0.15">
      <c r="A86" s="51"/>
      <c r="B86" s="54"/>
      <c r="C86" s="56" t="s">
        <v>70</v>
      </c>
      <c r="D86" s="57">
        <f t="shared" si="1"/>
        <v>0</v>
      </c>
      <c r="E86" s="58"/>
      <c r="F86" s="54"/>
      <c r="G86" s="59"/>
      <c r="H86" s="54"/>
      <c r="I86" s="58"/>
      <c r="J86" s="54"/>
      <c r="K86" s="58"/>
      <c r="L86" s="54"/>
      <c r="M86" s="58"/>
      <c r="N86" s="54"/>
      <c r="O86" s="71"/>
    </row>
    <row r="87" spans="1:15" ht="19.5" customHeight="1" x14ac:dyDescent="0.15">
      <c r="A87" s="51"/>
      <c r="B87" s="54"/>
      <c r="C87" s="56" t="s">
        <v>70</v>
      </c>
      <c r="D87" s="57">
        <f t="shared" si="1"/>
        <v>0</v>
      </c>
      <c r="E87" s="58"/>
      <c r="F87" s="54"/>
      <c r="G87" s="59"/>
      <c r="H87" s="54"/>
      <c r="I87" s="58"/>
      <c r="J87" s="54"/>
      <c r="K87" s="58"/>
      <c r="L87" s="54"/>
      <c r="M87" s="58"/>
      <c r="N87" s="54"/>
      <c r="O87" s="71"/>
    </row>
    <row r="88" spans="1:15" ht="19.5" customHeight="1" x14ac:dyDescent="0.15">
      <c r="A88" s="51"/>
      <c r="B88" s="54"/>
      <c r="C88" s="56" t="s">
        <v>70</v>
      </c>
      <c r="D88" s="57">
        <f t="shared" si="1"/>
        <v>0</v>
      </c>
      <c r="E88" s="58"/>
      <c r="F88" s="54"/>
      <c r="G88" s="59"/>
      <c r="H88" s="54"/>
      <c r="I88" s="58"/>
      <c r="J88" s="54"/>
      <c r="K88" s="58"/>
      <c r="L88" s="54"/>
      <c r="M88" s="58"/>
      <c r="N88" s="54"/>
      <c r="O88" s="71"/>
    </row>
    <row r="89" spans="1:15" ht="19.5" customHeight="1" x14ac:dyDescent="0.15">
      <c r="A89" s="51"/>
      <c r="B89" s="54"/>
      <c r="C89" s="56" t="s">
        <v>70</v>
      </c>
      <c r="D89" s="57">
        <f t="shared" si="1"/>
        <v>0</v>
      </c>
      <c r="E89" s="58"/>
      <c r="F89" s="54"/>
      <c r="G89" s="59"/>
      <c r="H89" s="54"/>
      <c r="I89" s="58"/>
      <c r="J89" s="54"/>
      <c r="K89" s="58"/>
      <c r="L89" s="54"/>
      <c r="M89" s="58"/>
      <c r="N89" s="54"/>
      <c r="O89" s="71"/>
    </row>
    <row r="90" spans="1:15" ht="19.5" customHeight="1" x14ac:dyDescent="0.15">
      <c r="A90" s="51"/>
      <c r="B90" s="54"/>
      <c r="C90" s="56" t="s">
        <v>70</v>
      </c>
      <c r="D90" s="57">
        <f t="shared" si="1"/>
        <v>0</v>
      </c>
      <c r="E90" s="58"/>
      <c r="F90" s="54"/>
      <c r="G90" s="59"/>
      <c r="H90" s="54"/>
      <c r="I90" s="58"/>
      <c r="J90" s="54"/>
      <c r="K90" s="58"/>
      <c r="L90" s="54"/>
      <c r="M90" s="58"/>
      <c r="N90" s="54"/>
      <c r="O90" s="71"/>
    </row>
    <row r="91" spans="1:15" ht="19.5" customHeight="1" x14ac:dyDescent="0.15">
      <c r="A91" s="51"/>
      <c r="B91" s="54"/>
      <c r="C91" s="56" t="s">
        <v>70</v>
      </c>
      <c r="D91" s="57">
        <f t="shared" si="1"/>
        <v>0</v>
      </c>
      <c r="E91" s="58"/>
      <c r="F91" s="54"/>
      <c r="G91" s="59"/>
      <c r="H91" s="54"/>
      <c r="I91" s="58"/>
      <c r="J91" s="54"/>
      <c r="K91" s="58"/>
      <c r="L91" s="54"/>
      <c r="M91" s="58"/>
      <c r="N91" s="54"/>
      <c r="O91" s="71"/>
    </row>
    <row r="92" spans="1:15" ht="19.5" customHeight="1" x14ac:dyDescent="0.15">
      <c r="A92" s="51"/>
      <c r="B92" s="54"/>
      <c r="C92" s="56" t="s">
        <v>70</v>
      </c>
      <c r="D92" s="57">
        <f t="shared" si="1"/>
        <v>0</v>
      </c>
      <c r="E92" s="58"/>
      <c r="F92" s="54"/>
      <c r="G92" s="59"/>
      <c r="H92" s="54"/>
      <c r="I92" s="58"/>
      <c r="J92" s="54"/>
      <c r="K92" s="58"/>
      <c r="L92" s="54"/>
      <c r="M92" s="58"/>
      <c r="N92" s="54"/>
      <c r="O92" s="71"/>
    </row>
    <row r="93" spans="1:15" ht="19.5" customHeight="1" x14ac:dyDescent="0.15">
      <c r="A93" s="51"/>
      <c r="B93" s="54"/>
      <c r="C93" s="56" t="s">
        <v>70</v>
      </c>
      <c r="D93" s="57">
        <f t="shared" si="1"/>
        <v>0</v>
      </c>
      <c r="E93" s="58"/>
      <c r="F93" s="54"/>
      <c r="G93" s="59"/>
      <c r="H93" s="54"/>
      <c r="I93" s="58"/>
      <c r="J93" s="54"/>
      <c r="K93" s="58"/>
      <c r="L93" s="54"/>
      <c r="M93" s="58"/>
      <c r="N93" s="54"/>
      <c r="O93" s="71"/>
    </row>
    <row r="94" spans="1:15" ht="19.5" customHeight="1" x14ac:dyDescent="0.15">
      <c r="A94" s="51"/>
      <c r="B94" s="54"/>
      <c r="C94" s="56" t="s">
        <v>70</v>
      </c>
      <c r="D94" s="57">
        <f t="shared" si="1"/>
        <v>0</v>
      </c>
      <c r="E94" s="58"/>
      <c r="F94" s="54"/>
      <c r="G94" s="59"/>
      <c r="H94" s="54"/>
      <c r="I94" s="58"/>
      <c r="J94" s="54"/>
      <c r="K94" s="58"/>
      <c r="L94" s="54"/>
      <c r="M94" s="58"/>
      <c r="N94" s="54"/>
      <c r="O94" s="71"/>
    </row>
    <row r="95" spans="1:15" ht="19.5" customHeight="1" x14ac:dyDescent="0.15">
      <c r="A95" s="51"/>
      <c r="B95" s="54"/>
      <c r="C95" s="56" t="s">
        <v>70</v>
      </c>
      <c r="D95" s="57">
        <f t="shared" si="1"/>
        <v>0</v>
      </c>
      <c r="E95" s="58"/>
      <c r="F95" s="54"/>
      <c r="G95" s="59"/>
      <c r="H95" s="54"/>
      <c r="I95" s="58"/>
      <c r="J95" s="54"/>
      <c r="K95" s="58"/>
      <c r="L95" s="54"/>
      <c r="M95" s="58"/>
      <c r="N95" s="54"/>
      <c r="O95" s="71"/>
    </row>
    <row r="96" spans="1:15" ht="19.5" customHeight="1" x14ac:dyDescent="0.15">
      <c r="A96" s="51"/>
      <c r="B96" s="54"/>
      <c r="C96" s="56" t="s">
        <v>70</v>
      </c>
      <c r="D96" s="57">
        <f t="shared" si="1"/>
        <v>0</v>
      </c>
      <c r="E96" s="58"/>
      <c r="F96" s="54"/>
      <c r="G96" s="59"/>
      <c r="H96" s="54"/>
      <c r="I96" s="58"/>
      <c r="J96" s="54"/>
      <c r="K96" s="58"/>
      <c r="L96" s="54"/>
      <c r="M96" s="58"/>
      <c r="N96" s="54"/>
      <c r="O96" s="71"/>
    </row>
    <row r="97" spans="1:15" ht="19.5" customHeight="1" x14ac:dyDescent="0.15">
      <c r="A97" s="51"/>
      <c r="B97" s="54"/>
      <c r="C97" s="56" t="s">
        <v>70</v>
      </c>
      <c r="D97" s="57">
        <f t="shared" si="1"/>
        <v>0</v>
      </c>
      <c r="E97" s="58"/>
      <c r="F97" s="54"/>
      <c r="G97" s="59"/>
      <c r="H97" s="54"/>
      <c r="I97" s="58"/>
      <c r="J97" s="54"/>
      <c r="K97" s="58"/>
      <c r="L97" s="54"/>
      <c r="M97" s="58"/>
      <c r="N97" s="54"/>
      <c r="O97" s="71"/>
    </row>
    <row r="98" spans="1:15" ht="19.5" customHeight="1" x14ac:dyDescent="0.15">
      <c r="A98" s="51"/>
      <c r="B98" s="54"/>
      <c r="C98" s="56" t="s">
        <v>70</v>
      </c>
      <c r="D98" s="57">
        <f t="shared" si="1"/>
        <v>0</v>
      </c>
      <c r="E98" s="58"/>
      <c r="F98" s="54"/>
      <c r="G98" s="59"/>
      <c r="H98" s="54"/>
      <c r="I98" s="58"/>
      <c r="J98" s="54"/>
      <c r="K98" s="58"/>
      <c r="L98" s="54"/>
      <c r="M98" s="58"/>
      <c r="N98" s="54"/>
      <c r="O98" s="71"/>
    </row>
    <row r="99" spans="1:15" ht="19.5" customHeight="1" x14ac:dyDescent="0.15">
      <c r="A99" s="51"/>
      <c r="B99" s="54"/>
      <c r="C99" s="56" t="s">
        <v>70</v>
      </c>
      <c r="D99" s="57">
        <f t="shared" si="1"/>
        <v>0</v>
      </c>
      <c r="E99" s="58"/>
      <c r="F99" s="54"/>
      <c r="G99" s="59"/>
      <c r="H99" s="54"/>
      <c r="I99" s="58"/>
      <c r="J99" s="54"/>
      <c r="K99" s="58"/>
      <c r="L99" s="54"/>
      <c r="M99" s="58"/>
      <c r="N99" s="54"/>
      <c r="O99" s="71"/>
    </row>
    <row r="100" spans="1:15" ht="19.5" customHeight="1" x14ac:dyDescent="0.15">
      <c r="A100" s="51" t="s">
        <v>40</v>
      </c>
      <c r="B100" s="60" t="s">
        <v>71</v>
      </c>
      <c r="C100" s="61" t="s">
        <v>71</v>
      </c>
      <c r="D100" s="57">
        <f>IF(D99="","",SUM(D10:D99))</f>
        <v>0</v>
      </c>
      <c r="E100" s="57">
        <f>SUM(E10:E99)</f>
        <v>0</v>
      </c>
      <c r="F100" s="61" t="s">
        <v>71</v>
      </c>
      <c r="G100" s="57">
        <f>SUM(G10:G99)</f>
        <v>0</v>
      </c>
      <c r="H100" s="61" t="s">
        <v>71</v>
      </c>
      <c r="I100" s="57">
        <f>SUM(I10:I99)</f>
        <v>0</v>
      </c>
      <c r="J100" s="61" t="s">
        <v>71</v>
      </c>
      <c r="K100" s="57">
        <f>SUM(K10:K99)</f>
        <v>0</v>
      </c>
      <c r="L100" s="61" t="s">
        <v>71</v>
      </c>
      <c r="M100" s="57">
        <f>SUM(M10:M99)</f>
        <v>0</v>
      </c>
      <c r="N100" s="61" t="s">
        <v>71</v>
      </c>
      <c r="O100" s="71"/>
    </row>
    <row r="101" spans="1:15" x14ac:dyDescent="0.15">
      <c r="B101" s="62"/>
      <c r="C101" s="63"/>
      <c r="D101" s="64"/>
      <c r="E101" s="64"/>
      <c r="F101" s="62"/>
      <c r="G101" s="62"/>
      <c r="H101" s="62"/>
      <c r="I101" s="62"/>
      <c r="J101" s="62"/>
      <c r="K101" s="64"/>
      <c r="L101" s="62"/>
      <c r="M101" s="63"/>
      <c r="N101" s="63"/>
    </row>
    <row r="103" spans="1:15" ht="65.25" customHeight="1" x14ac:dyDescent="0.15">
      <c r="B103" s="65"/>
      <c r="C103" s="65"/>
      <c r="D103" s="120" t="s">
        <v>72</v>
      </c>
      <c r="E103" s="120"/>
      <c r="F103" s="120"/>
      <c r="G103" s="120"/>
      <c r="H103" s="120"/>
      <c r="I103" s="120"/>
      <c r="J103" s="120"/>
      <c r="K103" s="120"/>
      <c r="L103" s="120"/>
      <c r="M103" s="120"/>
      <c r="N103" s="120"/>
    </row>
    <row r="106" spans="1:15" ht="14.25" x14ac:dyDescent="0.15">
      <c r="D106" s="66" t="s">
        <v>73</v>
      </c>
      <c r="E106" s="1"/>
      <c r="F106" s="38"/>
      <c r="G106" s="38"/>
      <c r="I106" s="36"/>
      <c r="J106" s="1"/>
      <c r="K106" s="1"/>
      <c r="L106" s="1"/>
      <c r="M106" s="1"/>
    </row>
    <row r="107" spans="1:15" ht="14.25" x14ac:dyDescent="0.15">
      <c r="D107" s="66" t="s">
        <v>74</v>
      </c>
      <c r="E107" s="1"/>
      <c r="F107" s="38"/>
      <c r="G107" s="38"/>
      <c r="I107" s="36"/>
      <c r="J107" s="1"/>
      <c r="K107" s="1"/>
      <c r="L107" s="1"/>
      <c r="M107" s="1"/>
    </row>
    <row r="108" spans="1:15" x14ac:dyDescent="0.15">
      <c r="D108" s="37"/>
      <c r="E108" s="1"/>
      <c r="F108" s="38"/>
      <c r="G108" s="38"/>
      <c r="I108" s="36"/>
      <c r="J108" s="1"/>
      <c r="K108" s="1"/>
      <c r="L108" s="1"/>
      <c r="M108" s="1"/>
    </row>
    <row r="109" spans="1:15" ht="17.25" x14ac:dyDescent="0.15">
      <c r="D109" s="121">
        <v>46122</v>
      </c>
      <c r="E109" s="121"/>
      <c r="F109" s="67"/>
      <c r="G109" s="67"/>
      <c r="H109" s="68"/>
      <c r="I109" s="36"/>
      <c r="J109" s="1"/>
      <c r="K109" s="1"/>
      <c r="L109" s="1"/>
      <c r="M109" s="1"/>
    </row>
    <row r="110" spans="1:15" ht="17.25" x14ac:dyDescent="0.15">
      <c r="D110" s="69"/>
      <c r="E110" s="43"/>
      <c r="F110" s="67"/>
      <c r="G110" s="67"/>
      <c r="H110" s="68"/>
      <c r="I110" s="36"/>
      <c r="J110" s="1"/>
      <c r="K110" s="1"/>
      <c r="L110" s="1"/>
      <c r="M110" s="1"/>
    </row>
    <row r="111" spans="1:15" ht="17.25" x14ac:dyDescent="0.15">
      <c r="D111" s="122" t="s">
        <v>75</v>
      </c>
      <c r="E111" s="122"/>
      <c r="F111" s="123"/>
      <c r="G111" s="123"/>
      <c r="H111" s="123"/>
      <c r="I111" s="123"/>
      <c r="J111" s="123"/>
      <c r="K111" s="1"/>
      <c r="L111" s="1"/>
      <c r="M111" s="1"/>
    </row>
    <row r="112" spans="1:15" ht="17.25" x14ac:dyDescent="0.15">
      <c r="D112" s="69"/>
      <c r="E112" s="43"/>
      <c r="F112" s="67"/>
      <c r="G112" s="67"/>
      <c r="H112" s="68"/>
      <c r="I112" s="36"/>
      <c r="J112" s="1"/>
      <c r="K112" s="1"/>
      <c r="L112" s="1"/>
      <c r="M112" s="1"/>
    </row>
    <row r="113" spans="4:13" ht="17.25" x14ac:dyDescent="0.15">
      <c r="D113" s="122" t="s">
        <v>76</v>
      </c>
      <c r="E113" s="122"/>
      <c r="F113" s="123"/>
      <c r="G113" s="123"/>
      <c r="H113" s="123"/>
      <c r="I113" s="70"/>
      <c r="J113" s="1"/>
      <c r="K113" s="1"/>
      <c r="L113" s="1"/>
      <c r="M113" s="1"/>
    </row>
  </sheetData>
  <mergeCells count="13">
    <mergeCell ref="D103:N103"/>
    <mergeCell ref="D109:E109"/>
    <mergeCell ref="D111:E111"/>
    <mergeCell ref="F111:J111"/>
    <mergeCell ref="D113:E113"/>
    <mergeCell ref="F113:H113"/>
    <mergeCell ref="F3:J3"/>
    <mergeCell ref="L4:N4"/>
    <mergeCell ref="A6:C6"/>
    <mergeCell ref="D6:J6"/>
    <mergeCell ref="A7:A9"/>
    <mergeCell ref="B7:C8"/>
    <mergeCell ref="D7:D9"/>
  </mergeCells>
  <phoneticPr fontId="2"/>
  <dataValidations count="1">
    <dataValidation type="list" allowBlank="1" showInputMessage="1" showErrorMessage="1" sqref="F7 H7 J7 L7 N7" xr:uid="{00000000-0002-0000-0300-000000000000}">
      <formula1>$F$2:$H$2</formula1>
    </dataValidation>
  </dataValidations>
  <printOptions horizontalCentered="1" verticalCentered="1"/>
  <pageMargins left="0.70866141732283472" right="0.70866141732283472" top="0.74803149606299213" bottom="0.74803149606299213" header="0.31496062992125984" footer="0.31496062992125984"/>
  <pageSetup paperSize="9" scale="68" orientation="landscape" r:id="rId1"/>
  <headerFooter alignWithMargins="0"/>
  <rowBreaks count="2" manualBreakCount="2">
    <brk id="39" max="16383" man="1"/>
    <brk id="79"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様式3</vt:lpstr>
      <vt:lpstr>別紙1-2</vt:lpstr>
      <vt:lpstr>別紙2</vt:lpstr>
      <vt:lpstr>別紙3</vt:lpstr>
      <vt:lpstr>'別紙1-2'!Print_Area</vt:lpstr>
      <vt:lpstr>別紙2!Print_Area</vt:lpstr>
      <vt:lpstr>様式3!Print_Area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森田　増夫</dc:creator>
  <cp:lastModifiedBy>福岡県</cp:lastModifiedBy>
  <cp:lastPrinted>2025-03-24T04:32:22Z</cp:lastPrinted>
  <dcterms:created xsi:type="dcterms:W3CDTF">1997-01-08T22:48:59Z</dcterms:created>
  <dcterms:modified xsi:type="dcterms:W3CDTF">2026-03-27T00:51:34Z</dcterms:modified>
</cp:coreProperties>
</file>