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L:\138中小企業技術振興課\2024年度\０３　技術支援係\F407_中小企業生産性向上・賃上げ緊急支援補助金\01_交付要綱\02_交付要綱\様式（分割版）\"/>
    </mc:Choice>
  </mc:AlternateContent>
  <bookViews>
    <workbookView xWindow="0" yWindow="0" windowWidth="28800" windowHeight="12450"/>
  </bookViews>
  <sheets>
    <sheet name="１号の４別添" sheetId="1" r:id="rId1"/>
  </sheets>
  <externalReferences>
    <externalReference r:id="rId2"/>
  </externalReferences>
  <definedNames>
    <definedName name="H">#REF!</definedName>
    <definedName name="OLE_LINK1" localSheetId="0">'１号の４別添'!$A$19</definedName>
    <definedName name="_xlnm.Print_Area" localSheetId="0">'１号の４別添'!$A$1:$AK$16</definedName>
    <definedName name="S">#REF!</definedName>
    <definedName name="T">#REF!</definedName>
    <definedName name="昭和">#REF!</definedName>
    <definedName name="大正">#REF!</definedName>
    <definedName name="平成">#REF!</definedName>
    <definedName name="明治">#REF!</definedName>
    <definedName name="令和">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7" i="1" l="1"/>
  <c r="D12" i="1"/>
  <c r="AH15" i="1"/>
  <c r="AH13" i="1"/>
  <c r="AB12" i="1"/>
  <c r="AB14" i="1" s="1"/>
  <c r="V12" i="1"/>
  <c r="V14" i="1" s="1"/>
  <c r="P12" i="1"/>
  <c r="P14" i="1" s="1"/>
  <c r="J12" i="1"/>
  <c r="J14" i="1" s="1"/>
  <c r="AH11" i="1"/>
  <c r="AH10" i="1"/>
  <c r="AH8" i="1"/>
  <c r="AD7" i="1"/>
  <c r="X7" i="1"/>
  <c r="R7" i="1"/>
  <c r="Z7" i="1"/>
  <c r="AH12" i="1" l="1"/>
  <c r="D14" i="1"/>
  <c r="AH14" i="1" s="1"/>
  <c r="T7" i="1"/>
  <c r="AF7" i="1"/>
  <c r="AH9" i="1"/>
</calcChain>
</file>

<file path=xl/sharedStrings.xml><?xml version="1.0" encoding="utf-8"?>
<sst xmlns="http://schemas.openxmlformats.org/spreadsheetml/2006/main" count="56" uniqueCount="36">
  <si>
    <t>様式第１号の４別添</t>
    <phoneticPr fontId="3"/>
  </si>
  <si>
    <t>生産性向上計画書</t>
  </si>
  <si>
    <t>単位：千円</t>
    <phoneticPr fontId="3"/>
  </si>
  <si>
    <t>　申請時の直近期末
　(a)</t>
    <phoneticPr fontId="3"/>
  </si>
  <si>
    <t>補助事業終了月
を含む決算期末</t>
    <phoneticPr fontId="3"/>
  </si>
  <si>
    <r>
      <t>1年後(b</t>
    </r>
    <r>
      <rPr>
        <vertAlign val="superscript"/>
        <sz val="10"/>
        <rFont val="BIZ UD明朝 Medium"/>
        <family val="1"/>
        <charset val="128"/>
      </rPr>
      <t>1</t>
    </r>
    <r>
      <rPr>
        <sz val="10"/>
        <rFont val="BIZ UD明朝 Medium"/>
        <family val="1"/>
        <charset val="128"/>
      </rPr>
      <t>)</t>
    </r>
  </si>
  <si>
    <r>
      <t>2年後(b</t>
    </r>
    <r>
      <rPr>
        <vertAlign val="superscript"/>
        <sz val="10"/>
        <rFont val="BIZ UD明朝 Medium"/>
        <family val="1"/>
        <charset val="128"/>
      </rPr>
      <t>2</t>
    </r>
    <r>
      <rPr>
        <sz val="10"/>
        <rFont val="BIZ UD明朝 Medium"/>
        <family val="1"/>
        <charset val="128"/>
      </rPr>
      <t>)</t>
    </r>
  </si>
  <si>
    <r>
      <t>3年後(b</t>
    </r>
    <r>
      <rPr>
        <vertAlign val="superscript"/>
        <sz val="10"/>
        <rFont val="BIZ UD明朝 Medium"/>
        <family val="1"/>
        <charset val="128"/>
      </rPr>
      <t>3</t>
    </r>
    <r>
      <rPr>
        <sz val="10"/>
        <rFont val="BIZ UD明朝 Medium"/>
        <family val="1"/>
        <charset val="128"/>
      </rPr>
      <t>)</t>
    </r>
  </si>
  <si>
    <t>3年後/直近期末</t>
  </si>
  <si>
    <t>備考</t>
  </si>
  <si>
    <t>（</t>
    <phoneticPr fontId="3"/>
  </si>
  <si>
    <t>令和</t>
    <rPh sb="0" eb="2">
      <t>レイワ</t>
    </rPh>
    <phoneticPr fontId="3"/>
  </si>
  <si>
    <t>年</t>
    <rPh sb="0" eb="1">
      <t>ネン</t>
    </rPh>
    <phoneticPr fontId="3"/>
  </si>
  <si>
    <t>月期）</t>
    <rPh sb="0" eb="1">
      <t>ガツ</t>
    </rPh>
    <rPh sb="1" eb="2">
      <t>キ</t>
    </rPh>
    <phoneticPr fontId="3"/>
  </si>
  <si>
    <t>月期）</t>
    <rPh sb="0" eb="2">
      <t>ガツキ</t>
    </rPh>
    <phoneticPr fontId="3"/>
  </si>
  <si>
    <t>（</t>
    <phoneticPr fontId="3"/>
  </si>
  <si>
    <r>
      <t>(b</t>
    </r>
    <r>
      <rPr>
        <vertAlign val="superscript"/>
        <sz val="8"/>
        <rFont val="BIZ UD明朝 Medium"/>
        <family val="1"/>
        <charset val="128"/>
      </rPr>
      <t>3</t>
    </r>
    <r>
      <rPr>
        <sz val="8"/>
        <rFont val="BIZ UD明朝 Medium"/>
        <family val="1"/>
        <charset val="128"/>
      </rPr>
      <t xml:space="preserve"> / a )×100</t>
    </r>
    <r>
      <rPr>
        <vertAlign val="superscript"/>
        <sz val="8"/>
        <rFont val="BIZ UD明朝 Medium"/>
        <family val="1"/>
        <charset val="128"/>
      </rPr>
      <t>※8</t>
    </r>
    <phoneticPr fontId="3"/>
  </si>
  <si>
    <t>①</t>
    <phoneticPr fontId="3"/>
  </si>
  <si>
    <t xml:space="preserve"> 売　上　高</t>
    <phoneticPr fontId="3"/>
  </si>
  <si>
    <t>％</t>
  </si>
  <si>
    <t>②</t>
    <phoneticPr fontId="3"/>
  </si>
  <si>
    <t xml:space="preserve"> 営 業 利 益</t>
    <phoneticPr fontId="3"/>
  </si>
  <si>
    <t>③</t>
    <phoneticPr fontId="3"/>
  </si>
  <si>
    <r>
      <t xml:space="preserve"> 人　件　費
 </t>
    </r>
    <r>
      <rPr>
        <vertAlign val="superscript"/>
        <sz val="11"/>
        <rFont val="BIZ UD明朝 Medium"/>
        <family val="1"/>
        <charset val="128"/>
      </rPr>
      <t>※3</t>
    </r>
    <phoneticPr fontId="3"/>
  </si>
  <si>
    <t>④</t>
    <phoneticPr fontId="3"/>
  </si>
  <si>
    <r>
      <t xml:space="preserve"> 減価償却費
 </t>
    </r>
    <r>
      <rPr>
        <vertAlign val="superscript"/>
        <sz val="11"/>
        <rFont val="BIZ UD明朝 Medium"/>
        <family val="1"/>
        <charset val="128"/>
      </rPr>
      <t>※4</t>
    </r>
    <phoneticPr fontId="3"/>
  </si>
  <si>
    <t>⑤</t>
    <phoneticPr fontId="3"/>
  </si>
  <si>
    <r>
      <t xml:space="preserve"> 付加価値額
 </t>
    </r>
    <r>
      <rPr>
        <vertAlign val="superscript"/>
        <sz val="11"/>
        <rFont val="BIZ UD明朝 Medium"/>
        <family val="1"/>
        <charset val="128"/>
      </rPr>
      <t>※5</t>
    </r>
    <phoneticPr fontId="3"/>
  </si>
  <si>
    <t>②+③+④</t>
  </si>
  <si>
    <t>⑥</t>
    <phoneticPr fontId="3"/>
  </si>
  <si>
    <r>
      <t xml:space="preserve"> 従 業 員 数
 </t>
    </r>
    <r>
      <rPr>
        <vertAlign val="superscript"/>
        <sz val="11"/>
        <rFont val="BIZ UD明朝 Medium"/>
        <family val="1"/>
        <charset val="128"/>
      </rPr>
      <t>※6</t>
    </r>
    <phoneticPr fontId="3"/>
  </si>
  <si>
    <t>単位：人</t>
  </si>
  <si>
    <t>⑦</t>
    <phoneticPr fontId="3"/>
  </si>
  <si>
    <r>
      <t xml:space="preserve"> 労働生産性
 </t>
    </r>
    <r>
      <rPr>
        <vertAlign val="superscript"/>
        <sz val="11"/>
        <rFont val="BIZ UD明朝 Medium"/>
        <family val="1"/>
        <charset val="128"/>
      </rPr>
      <t>※7</t>
    </r>
    <phoneticPr fontId="3"/>
  </si>
  <si>
    <t>⑤÷⑥</t>
  </si>
  <si>
    <t>(c)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</si>
</sst>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#,##0_ "/>
    <numFmt numFmtId="177" formatCode="0.0"/>
  </numFmts>
  <fonts count="12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BIZ UD明朝 Medium"/>
      <family val="1"/>
      <charset val="128"/>
    </font>
    <font>
      <sz val="6"/>
      <name val="ＭＳ Ｐゴシック"/>
      <family val="2"/>
      <charset val="128"/>
      <scheme val="minor"/>
    </font>
    <font>
      <sz val="11"/>
      <name val="BIZ UD明朝 Medium"/>
      <family val="1"/>
      <charset val="128"/>
    </font>
    <font>
      <sz val="12"/>
      <name val="BIZ UD明朝 Medium"/>
      <family val="1"/>
      <charset val="128"/>
    </font>
    <font>
      <sz val="10"/>
      <name val="BIZ UD明朝 Medium"/>
      <family val="1"/>
      <charset val="128"/>
    </font>
    <font>
      <vertAlign val="superscript"/>
      <sz val="10"/>
      <name val="BIZ UD明朝 Medium"/>
      <family val="1"/>
      <charset val="128"/>
    </font>
    <font>
      <sz val="9"/>
      <name val="BIZ UD明朝 Medium"/>
      <family val="1"/>
      <charset val="128"/>
    </font>
    <font>
      <sz val="8"/>
      <name val="BIZ UD明朝 Medium"/>
      <family val="1"/>
      <charset val="128"/>
    </font>
    <font>
      <vertAlign val="superscript"/>
      <sz val="8"/>
      <name val="BIZ UD明朝 Medium"/>
      <family val="1"/>
      <charset val="128"/>
    </font>
    <font>
      <vertAlign val="superscript"/>
      <sz val="11"/>
      <name val="BIZ UD明朝 Medium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81">
    <xf numFmtId="0" fontId="0" fillId="0" borderId="0" xfId="0">
      <alignment vertical="center"/>
    </xf>
    <xf numFmtId="0" fontId="2" fillId="0" borderId="0" xfId="0" applyFont="1" applyProtection="1">
      <alignment vertical="center"/>
    </xf>
    <xf numFmtId="0" fontId="4" fillId="0" borderId="0" xfId="0" applyFont="1" applyAlignment="1" applyProtection="1">
      <alignment vertical="center"/>
    </xf>
    <xf numFmtId="0" fontId="5" fillId="0" borderId="0" xfId="0" applyFont="1" applyAlignment="1" applyProtection="1">
      <alignment horizontal="center" vertical="center"/>
    </xf>
    <xf numFmtId="0" fontId="5" fillId="0" borderId="0" xfId="0" applyFont="1" applyAlignment="1" applyProtection="1">
      <alignment horizontal="center" vertical="center"/>
    </xf>
    <xf numFmtId="0" fontId="2" fillId="0" borderId="1" xfId="0" applyFont="1" applyBorder="1" applyProtection="1">
      <alignment vertical="center"/>
    </xf>
    <xf numFmtId="0" fontId="4" fillId="0" borderId="0" xfId="0" applyFont="1" applyAlignment="1" applyProtection="1">
      <alignment horizontal="right" vertical="center"/>
    </xf>
    <xf numFmtId="0" fontId="2" fillId="0" borderId="2" xfId="0" applyFont="1" applyBorder="1" applyProtection="1">
      <alignment vertical="center"/>
    </xf>
    <xf numFmtId="0" fontId="2" fillId="0" borderId="0" xfId="0" applyFont="1" applyBorder="1" applyProtection="1">
      <alignment vertical="center"/>
    </xf>
    <xf numFmtId="0" fontId="4" fillId="0" borderId="3" xfId="0" applyFont="1" applyBorder="1" applyAlignment="1" applyProtection="1">
      <alignment vertical="center"/>
    </xf>
    <xf numFmtId="0" fontId="6" fillId="0" borderId="4" xfId="0" applyFont="1" applyBorder="1" applyAlignment="1" applyProtection="1">
      <alignment horizontal="center" vertical="center" wrapText="1"/>
    </xf>
    <xf numFmtId="0" fontId="6" fillId="0" borderId="3" xfId="0" applyFont="1" applyBorder="1" applyAlignment="1" applyProtection="1">
      <alignment horizontal="center" vertical="center" wrapText="1"/>
    </xf>
    <xf numFmtId="0" fontId="6" fillId="0" borderId="5" xfId="0" applyFont="1" applyBorder="1" applyAlignment="1" applyProtection="1">
      <alignment horizontal="center" vertical="center" wrapText="1"/>
    </xf>
    <xf numFmtId="0" fontId="6" fillId="0" borderId="4" xfId="0" applyFont="1" applyBorder="1" applyAlignment="1" applyProtection="1">
      <alignment horizontal="center" vertical="center"/>
    </xf>
    <xf numFmtId="0" fontId="6" fillId="0" borderId="3" xfId="0" applyFont="1" applyBorder="1" applyAlignment="1" applyProtection="1">
      <alignment horizontal="center" vertical="center"/>
    </xf>
    <xf numFmtId="0" fontId="6" fillId="0" borderId="5" xfId="0" applyFont="1" applyBorder="1" applyAlignment="1" applyProtection="1">
      <alignment horizontal="center" vertical="center"/>
    </xf>
    <xf numFmtId="0" fontId="8" fillId="0" borderId="4" xfId="0" applyFont="1" applyBorder="1" applyAlignment="1" applyProtection="1">
      <alignment horizontal="center" vertical="center"/>
    </xf>
    <xf numFmtId="0" fontId="8" fillId="0" borderId="5" xfId="0" applyFont="1" applyBorder="1" applyAlignment="1" applyProtection="1">
      <alignment horizontal="center" vertical="center"/>
    </xf>
    <xf numFmtId="0" fontId="6" fillId="0" borderId="6" xfId="0" applyFont="1" applyBorder="1" applyAlignment="1" applyProtection="1">
      <alignment horizontal="center" vertical="center"/>
    </xf>
    <xf numFmtId="0" fontId="2" fillId="0" borderId="7" xfId="0" applyFont="1" applyBorder="1" applyProtection="1">
      <alignment vertical="center"/>
    </xf>
    <xf numFmtId="0" fontId="4" fillId="0" borderId="8" xfId="0" applyFont="1" applyBorder="1" applyAlignment="1" applyProtection="1">
      <alignment vertical="center"/>
    </xf>
    <xf numFmtId="0" fontId="9" fillId="2" borderId="7" xfId="0" applyFont="1" applyFill="1" applyBorder="1" applyAlignment="1" applyProtection="1">
      <alignment horizontal="right" vertical="top"/>
    </xf>
    <xf numFmtId="0" fontId="9" fillId="2" borderId="8" xfId="0" applyFont="1" applyFill="1" applyBorder="1" applyAlignment="1" applyProtection="1">
      <alignment horizontal="right" vertical="top"/>
    </xf>
    <xf numFmtId="0" fontId="9" fillId="2" borderId="8" xfId="0" applyFont="1" applyFill="1" applyBorder="1" applyAlignment="1" applyProtection="1">
      <alignment horizontal="center" vertical="top"/>
    </xf>
    <xf numFmtId="0" fontId="9" fillId="2" borderId="9" xfId="0" applyFont="1" applyFill="1" applyBorder="1" applyAlignment="1" applyProtection="1">
      <alignment vertical="top"/>
    </xf>
    <xf numFmtId="0" fontId="9" fillId="2" borderId="8" xfId="0" applyFont="1" applyFill="1" applyBorder="1" applyAlignment="1" applyProtection="1">
      <alignment horizontal="center" vertical="top"/>
      <protection locked="0"/>
    </xf>
    <xf numFmtId="0" fontId="9" fillId="2" borderId="8" xfId="0" applyFont="1" applyFill="1" applyBorder="1" applyAlignment="1" applyProtection="1">
      <alignment vertical="top"/>
    </xf>
    <xf numFmtId="0" fontId="9" fillId="0" borderId="7" xfId="0" applyFont="1" applyBorder="1" applyAlignment="1" applyProtection="1">
      <alignment horizontal="center" vertical="top"/>
    </xf>
    <xf numFmtId="0" fontId="6" fillId="0" borderId="9" xfId="0" applyFont="1" applyBorder="1" applyAlignment="1" applyProtection="1">
      <alignment horizontal="center" vertical="top"/>
    </xf>
    <xf numFmtId="0" fontId="6" fillId="0" borderId="10" xfId="0" applyFont="1" applyBorder="1" applyAlignment="1" applyProtection="1">
      <alignment horizontal="center" vertical="center"/>
    </xf>
    <xf numFmtId="0" fontId="2" fillId="0" borderId="11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vertical="center"/>
    </xf>
    <xf numFmtId="176" fontId="4" fillId="2" borderId="12" xfId="1" applyNumberFormat="1" applyFont="1" applyFill="1" applyBorder="1" applyAlignment="1" applyProtection="1">
      <alignment horizontal="right" vertical="center"/>
    </xf>
    <xf numFmtId="176" fontId="4" fillId="2" borderId="13" xfId="1" applyNumberFormat="1" applyFont="1" applyFill="1" applyBorder="1" applyAlignment="1" applyProtection="1">
      <alignment horizontal="right" vertical="center"/>
    </xf>
    <xf numFmtId="176" fontId="4" fillId="2" borderId="14" xfId="1" applyNumberFormat="1" applyFont="1" applyFill="1" applyBorder="1" applyAlignment="1" applyProtection="1">
      <alignment horizontal="right" vertical="center"/>
    </xf>
    <xf numFmtId="176" fontId="4" fillId="2" borderId="12" xfId="1" applyNumberFormat="1" applyFont="1" applyFill="1" applyBorder="1" applyAlignment="1" applyProtection="1">
      <alignment horizontal="right" vertical="center"/>
      <protection locked="0"/>
    </xf>
    <xf numFmtId="176" fontId="4" fillId="2" borderId="13" xfId="1" applyNumberFormat="1" applyFont="1" applyFill="1" applyBorder="1" applyAlignment="1" applyProtection="1">
      <alignment horizontal="right" vertical="center"/>
      <protection locked="0"/>
    </xf>
    <xf numFmtId="176" fontId="4" fillId="2" borderId="14" xfId="1" applyNumberFormat="1" applyFont="1" applyFill="1" applyBorder="1" applyAlignment="1" applyProtection="1">
      <alignment horizontal="right" vertical="center"/>
      <protection locked="0"/>
    </xf>
    <xf numFmtId="177" fontId="4" fillId="0" borderId="1" xfId="0" applyNumberFormat="1" applyFont="1" applyBorder="1" applyAlignment="1" applyProtection="1">
      <alignment horizontal="right" vertical="center"/>
    </xf>
    <xf numFmtId="0" fontId="4" fillId="0" borderId="1" xfId="0" applyFont="1" applyBorder="1" applyAlignment="1" applyProtection="1">
      <alignment horizontal="left" vertical="center"/>
    </xf>
    <xf numFmtId="0" fontId="4" fillId="0" borderId="15" xfId="0" applyFont="1" applyBorder="1" applyAlignment="1" applyProtection="1">
      <alignment vertical="center"/>
    </xf>
    <xf numFmtId="0" fontId="4" fillId="0" borderId="0" xfId="0" applyFont="1" applyBorder="1" applyAlignment="1" applyProtection="1">
      <alignment horizontal="justify" vertical="center"/>
    </xf>
    <xf numFmtId="176" fontId="4" fillId="2" borderId="16" xfId="1" applyNumberFormat="1" applyFont="1" applyFill="1" applyBorder="1" applyAlignment="1" applyProtection="1">
      <alignment horizontal="right" vertical="center"/>
    </xf>
    <xf numFmtId="176" fontId="4" fillId="2" borderId="17" xfId="1" applyNumberFormat="1" applyFont="1" applyFill="1" applyBorder="1" applyAlignment="1" applyProtection="1">
      <alignment horizontal="right" vertical="center"/>
    </xf>
    <xf numFmtId="176" fontId="4" fillId="2" borderId="18" xfId="1" applyNumberFormat="1" applyFont="1" applyFill="1" applyBorder="1" applyAlignment="1" applyProtection="1">
      <alignment horizontal="right" vertical="center"/>
    </xf>
    <xf numFmtId="176" fontId="4" fillId="2" borderId="16" xfId="1" applyNumberFormat="1" applyFont="1" applyFill="1" applyBorder="1" applyAlignment="1" applyProtection="1">
      <alignment horizontal="right" vertical="center"/>
      <protection locked="0"/>
    </xf>
    <xf numFmtId="176" fontId="4" fillId="2" borderId="17" xfId="1" applyNumberFormat="1" applyFont="1" applyFill="1" applyBorder="1" applyAlignment="1" applyProtection="1">
      <alignment horizontal="right" vertical="center"/>
      <protection locked="0"/>
    </xf>
    <xf numFmtId="176" fontId="4" fillId="2" borderId="18" xfId="1" applyNumberFormat="1" applyFont="1" applyFill="1" applyBorder="1" applyAlignment="1" applyProtection="1">
      <alignment horizontal="right" vertical="center"/>
      <protection locked="0"/>
    </xf>
    <xf numFmtId="0" fontId="4" fillId="0" borderId="0" xfId="0" applyFont="1" applyBorder="1" applyAlignment="1" applyProtection="1">
      <alignment horizontal="left" vertical="center"/>
    </xf>
    <xf numFmtId="0" fontId="4" fillId="0" borderId="19" xfId="0" applyFont="1" applyBorder="1" applyAlignment="1" applyProtection="1">
      <alignment vertical="center"/>
    </xf>
    <xf numFmtId="0" fontId="2" fillId="0" borderId="0" xfId="0" applyFont="1" applyBorder="1" applyAlignment="1" applyProtection="1">
      <alignment horizontal="center" vertical="center"/>
    </xf>
    <xf numFmtId="0" fontId="4" fillId="0" borderId="17" xfId="0" applyFont="1" applyBorder="1" applyAlignment="1" applyProtection="1">
      <alignment wrapText="1"/>
    </xf>
    <xf numFmtId="0" fontId="4" fillId="0" borderId="17" xfId="0" applyFont="1" applyBorder="1" applyAlignment="1" applyProtection="1">
      <alignment horizontal="left" vertical="center"/>
    </xf>
    <xf numFmtId="0" fontId="4" fillId="0" borderId="20" xfId="0" applyFont="1" applyBorder="1" applyAlignment="1" applyProtection="1">
      <alignment vertical="center"/>
    </xf>
    <xf numFmtId="0" fontId="2" fillId="0" borderId="16" xfId="0" applyFont="1" applyBorder="1" applyAlignment="1" applyProtection="1">
      <alignment horizontal="center" vertical="center"/>
    </xf>
    <xf numFmtId="0" fontId="4" fillId="0" borderId="0" xfId="0" applyFont="1" applyBorder="1" applyAlignment="1" applyProtection="1">
      <alignment wrapText="1"/>
    </xf>
    <xf numFmtId="176" fontId="4" fillId="0" borderId="16" xfId="1" applyNumberFormat="1" applyFont="1" applyBorder="1" applyAlignment="1" applyProtection="1">
      <alignment horizontal="right" vertical="center"/>
    </xf>
    <xf numFmtId="176" fontId="4" fillId="0" borderId="17" xfId="1" applyNumberFormat="1" applyFont="1" applyBorder="1" applyAlignment="1" applyProtection="1">
      <alignment horizontal="right" vertical="center"/>
    </xf>
    <xf numFmtId="176" fontId="4" fillId="0" borderId="18" xfId="1" applyNumberFormat="1" applyFont="1" applyBorder="1" applyAlignment="1" applyProtection="1">
      <alignment horizontal="right" vertical="center"/>
    </xf>
    <xf numFmtId="0" fontId="2" fillId="0" borderId="4" xfId="0" applyFont="1" applyBorder="1" applyAlignment="1" applyProtection="1">
      <alignment horizontal="center" vertical="center"/>
    </xf>
    <xf numFmtId="0" fontId="4" fillId="0" borderId="3" xfId="0" applyFont="1" applyBorder="1" applyAlignment="1" applyProtection="1">
      <alignment wrapText="1"/>
    </xf>
    <xf numFmtId="176" fontId="4" fillId="0" borderId="4" xfId="1" applyNumberFormat="1" applyFont="1" applyBorder="1" applyAlignment="1" applyProtection="1">
      <alignment horizontal="right" vertical="center"/>
    </xf>
    <xf numFmtId="176" fontId="4" fillId="0" borderId="3" xfId="1" applyNumberFormat="1" applyFont="1" applyBorder="1" applyAlignment="1" applyProtection="1">
      <alignment horizontal="right" vertical="center"/>
    </xf>
    <xf numFmtId="176" fontId="4" fillId="0" borderId="5" xfId="1" applyNumberFormat="1" applyFont="1" applyBorder="1" applyAlignment="1" applyProtection="1">
      <alignment horizontal="right" vertical="center"/>
    </xf>
    <xf numFmtId="0" fontId="4" fillId="0" borderId="4" xfId="0" applyFont="1" applyBorder="1" applyAlignment="1" applyProtection="1">
      <alignment horizontal="right" vertical="center"/>
    </xf>
    <xf numFmtId="0" fontId="4" fillId="0" borderId="3" xfId="0" applyFont="1" applyBorder="1" applyAlignment="1" applyProtection="1">
      <alignment horizontal="left"/>
    </xf>
    <xf numFmtId="0" fontId="4" fillId="0" borderId="6" xfId="0" applyFont="1" applyBorder="1" applyAlignment="1" applyProtection="1">
      <alignment vertical="center"/>
    </xf>
    <xf numFmtId="0" fontId="2" fillId="0" borderId="11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/>
    <xf numFmtId="176" fontId="4" fillId="0" borderId="11" xfId="1" applyNumberFormat="1" applyFont="1" applyBorder="1" applyAlignment="1" applyProtection="1">
      <alignment horizontal="right" vertical="center"/>
    </xf>
    <xf numFmtId="176" fontId="4" fillId="0" borderId="1" xfId="1" applyNumberFormat="1" applyFont="1" applyBorder="1" applyAlignment="1" applyProtection="1">
      <alignment horizontal="right" vertical="center"/>
    </xf>
    <xf numFmtId="176" fontId="4" fillId="0" borderId="21" xfId="1" applyNumberFormat="1" applyFont="1" applyBorder="1" applyAlignment="1" applyProtection="1">
      <alignment horizontal="right" vertical="center"/>
    </xf>
    <xf numFmtId="0" fontId="4" fillId="0" borderId="11" xfId="0" applyFont="1" applyBorder="1" applyAlignment="1" applyProtection="1">
      <alignment horizontal="right" vertical="center"/>
    </xf>
    <xf numFmtId="0" fontId="9" fillId="0" borderId="1" xfId="0" applyFont="1" applyBorder="1" applyAlignment="1" applyProtection="1">
      <alignment horizontal="left" vertical="center"/>
    </xf>
    <xf numFmtId="0" fontId="4" fillId="0" borderId="15" xfId="0" applyFont="1" applyBorder="1" applyAlignment="1" applyProtection="1">
      <alignment vertical="center"/>
    </xf>
    <xf numFmtId="0" fontId="6" fillId="0" borderId="0" xfId="0" applyFont="1" applyAlignment="1" applyProtection="1">
      <alignment horizontal="justify" vertical="center"/>
    </xf>
    <xf numFmtId="0" fontId="6" fillId="0" borderId="0" xfId="0" applyFont="1" applyAlignment="1" applyProtection="1">
      <alignment vertical="center"/>
    </xf>
    <xf numFmtId="0" fontId="4" fillId="0" borderId="0" xfId="0" applyFont="1" applyAlignment="1" applyProtection="1">
      <alignment horizontal="justify" vertical="center"/>
    </xf>
    <xf numFmtId="0" fontId="6" fillId="0" borderId="0" xfId="0" applyFont="1" applyAlignment="1" applyProtection="1">
      <alignment horizontal="left" vertical="center" indent="1"/>
    </xf>
    <xf numFmtId="0" fontId="6" fillId="0" borderId="0" xfId="0" applyFont="1" applyAlignment="1" applyProtection="1">
      <alignment horizontal="left" vertical="center" indent="3"/>
    </xf>
    <xf numFmtId="0" fontId="6" fillId="0" borderId="0" xfId="0" applyFont="1" applyAlignment="1" applyProtection="1">
      <alignment horizontal="left" vertical="center" indent="4"/>
    </xf>
  </cellXfs>
  <cellStyles count="2">
    <cellStyle name="桁区切り" xfId="1" builtinId="6"/>
    <cellStyle name="標準" xfId="0" builtinId="0"/>
  </cellStyles>
  <dxfs count="2"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16</xdr:row>
      <xdr:rowOff>95249</xdr:rowOff>
    </xdr:from>
    <xdr:to>
      <xdr:col>37</xdr:col>
      <xdr:colOff>0</xdr:colOff>
      <xdr:row>38</xdr:row>
      <xdr:rowOff>152400</xdr:rowOff>
    </xdr:to>
    <xdr:sp macro="" textlink="">
      <xdr:nvSpPr>
        <xdr:cNvPr id="2" name="テキスト ボックス 1"/>
        <xdr:cNvSpPr txBox="1"/>
      </xdr:nvSpPr>
      <xdr:spPr>
        <a:xfrm>
          <a:off x="0" y="5495924"/>
          <a:ext cx="10887075" cy="382905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>
              <a:latin typeface="BIZ UDゴシック" panose="020B0400000000000000" pitchFamily="49" charset="-128"/>
              <a:ea typeface="BIZ UDゴシック" panose="020B0400000000000000" pitchFamily="49" charset="-128"/>
            </a:rPr>
            <a:t>＜生産性向上計画書 記載要領＞</a:t>
          </a:r>
          <a:endParaRPr kumimoji="1" lang="en-US" altLang="ja-JP" sz="11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en-US" altLang="ja-JP" sz="11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en-US" altLang="ja-JP" sz="1100">
              <a:latin typeface="BIZ UDゴシック" panose="020B0400000000000000" pitchFamily="49" charset="-128"/>
              <a:ea typeface="BIZ UDゴシック" panose="020B0400000000000000" pitchFamily="49" charset="-128"/>
            </a:rPr>
            <a:t>※1</a:t>
          </a:r>
          <a:r>
            <a:rPr kumimoji="1" lang="ja-JP" altLang="en-US" sz="1100">
              <a:latin typeface="BIZ UDゴシック" panose="020B0400000000000000" pitchFamily="49" charset="-128"/>
              <a:ea typeface="BIZ UDゴシック" panose="020B0400000000000000" pitchFamily="49" charset="-128"/>
            </a:rPr>
            <a:t>　数値は千円未満を四捨五入して千円単位で記載し、表上の計算を一致させてください。</a:t>
          </a:r>
          <a:endParaRPr kumimoji="1" lang="en-US" altLang="ja-JP" sz="11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en-US" altLang="ja-JP" sz="1100">
              <a:latin typeface="BIZ UDゴシック" panose="020B0400000000000000" pitchFamily="49" charset="-128"/>
              <a:ea typeface="BIZ UDゴシック" panose="020B0400000000000000" pitchFamily="49" charset="-128"/>
            </a:rPr>
            <a:t>※2</a:t>
          </a:r>
          <a:r>
            <a:rPr kumimoji="1" lang="ja-JP" altLang="en-US" sz="1100">
              <a:latin typeface="BIZ UDゴシック" panose="020B0400000000000000" pitchFamily="49" charset="-128"/>
              <a:ea typeface="BIZ UDゴシック" panose="020B0400000000000000" pitchFamily="49" charset="-128"/>
            </a:rPr>
            <a:t>　創業間もなく直近期末欄が記入できない場合は、１年後以降の見通しを記入してください。</a:t>
          </a:r>
          <a:endParaRPr kumimoji="1" lang="en-US" altLang="ja-JP" sz="11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en-US" altLang="ja-JP" sz="1100">
              <a:latin typeface="BIZ UDゴシック" panose="020B0400000000000000" pitchFamily="49" charset="-128"/>
              <a:ea typeface="BIZ UDゴシック" panose="020B0400000000000000" pitchFamily="49" charset="-128"/>
            </a:rPr>
            <a:t>※3</a:t>
          </a:r>
          <a:r>
            <a:rPr kumimoji="1" lang="ja-JP" altLang="en-US" sz="1100">
              <a:latin typeface="BIZ UDゴシック" panose="020B0400000000000000" pitchFamily="49" charset="-128"/>
              <a:ea typeface="BIZ UDゴシック" panose="020B0400000000000000" pitchFamily="49" charset="-128"/>
            </a:rPr>
            <a:t>　③人件費については、下記を含んだ総額としてください。</a:t>
          </a:r>
          <a:endParaRPr kumimoji="1" lang="en-US" altLang="ja-JP" sz="11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pPr lvl="1"/>
          <a:r>
            <a:rPr lang="ja-JP" altLang="en-US" sz="1100" b="0" i="0" u="none" strike="noStrike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・売上原価に含まれる労務費（福利厚生費、退職金等を含むもの）</a:t>
          </a:r>
          <a:r>
            <a:rPr lang="ja-JP" altLang="en-US">
              <a:latin typeface="BIZ UDゴシック" panose="020B0400000000000000" pitchFamily="49" charset="-128"/>
              <a:ea typeface="BIZ UDゴシック" panose="020B0400000000000000" pitchFamily="49" charset="-128"/>
            </a:rPr>
            <a:t> </a:t>
          </a:r>
          <a:endParaRPr lang="en-US" altLang="ja-JP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pPr lvl="1"/>
          <a:r>
            <a:rPr lang="ja-JP" altLang="en-US" sz="1100" b="0" i="0" u="none" strike="noStrike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・一般管理費に含まれる役員給与、従業員給与、賞与及び賞与引当金繰入、福利厚生費、法定福利費、退職金及び退職給与引当金繰入</a:t>
          </a:r>
          <a:endParaRPr lang="en-US" altLang="ja-JP" sz="1100" b="0" i="0" u="none" strike="noStrike">
            <a:solidFill>
              <a:schemeClr val="dk1"/>
            </a:solidFill>
            <a:effectLst/>
            <a:latin typeface="BIZ UDゴシック" panose="020B0400000000000000" pitchFamily="49" charset="-128"/>
            <a:ea typeface="BIZ UDゴシック" panose="020B0400000000000000" pitchFamily="49" charset="-128"/>
            <a:cs typeface="+mn-cs"/>
          </a:endParaRPr>
        </a:p>
        <a:p>
          <a:pPr lvl="1"/>
          <a:r>
            <a:rPr lang="ja-JP" altLang="en-US" sz="1100" b="0" i="0" u="none" strike="noStrike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・派遣労働者、短時間労働者の給与を外注費で処理した場合のその費用</a:t>
          </a:r>
          <a:r>
            <a:rPr lang="ja-JP" altLang="en-US">
              <a:latin typeface="BIZ UDゴシック" panose="020B0400000000000000" pitchFamily="49" charset="-128"/>
              <a:ea typeface="BIZ UDゴシック" panose="020B0400000000000000" pitchFamily="49" charset="-128"/>
            </a:rPr>
            <a:t> </a:t>
          </a:r>
          <a:endParaRPr lang="en-US" altLang="ja-JP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pPr lvl="1"/>
          <a:r>
            <a:rPr lang="ja-JP" altLang="en-US" sz="1100" b="0" i="0" u="none" strike="noStrike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＊利益処分の結果の役員賞与、役員退職積立金は含めない</a:t>
          </a:r>
          <a:r>
            <a:rPr lang="ja-JP" altLang="en-US">
              <a:latin typeface="BIZ UDゴシック" panose="020B0400000000000000" pitchFamily="49" charset="-128"/>
              <a:ea typeface="BIZ UDゴシック" panose="020B0400000000000000" pitchFamily="49" charset="-128"/>
            </a:rPr>
            <a:t> </a:t>
          </a:r>
          <a:endParaRPr lang="en-US" altLang="ja-JP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lang="en-US" altLang="ja-JP" sz="1100" b="0" i="0" u="none" strike="noStrike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※4</a:t>
          </a:r>
          <a:r>
            <a:rPr lang="ja-JP" altLang="en-US" sz="1100" b="0" i="0" u="none" strike="noStrike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　④減価償却費については、下記を含んだ総額としてください。</a:t>
          </a:r>
          <a:endParaRPr lang="en-US" altLang="ja-JP" sz="1100" b="0" i="0" u="none" strike="noStrike">
            <a:solidFill>
              <a:schemeClr val="dk1"/>
            </a:solidFill>
            <a:effectLst/>
            <a:latin typeface="BIZ UDゴシック" panose="020B0400000000000000" pitchFamily="49" charset="-128"/>
            <a:ea typeface="BIZ UDゴシック" panose="020B0400000000000000" pitchFamily="49" charset="-128"/>
            <a:cs typeface="+mn-cs"/>
          </a:endParaRPr>
        </a:p>
        <a:p>
          <a:pPr lvl="1"/>
          <a:r>
            <a:rPr lang="ja-JP" altLang="en-US" sz="1100" b="0" i="0" u="none" strike="noStrike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・製造原価、売上原価、一般管理費に含まれる減価償却費、リース・レンタル料、繰延資産償却</a:t>
          </a:r>
          <a:r>
            <a:rPr lang="ja-JP" altLang="en-US">
              <a:latin typeface="BIZ UDゴシック" panose="020B0400000000000000" pitchFamily="49" charset="-128"/>
              <a:ea typeface="BIZ UDゴシック" panose="020B0400000000000000" pitchFamily="49" charset="-128"/>
            </a:rPr>
            <a:t> </a:t>
          </a:r>
          <a:endParaRPr lang="en-US" altLang="ja-JP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lang="en-US" altLang="ja-JP" sz="1100" b="0" i="0" u="none" strike="noStrike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※5</a:t>
          </a:r>
          <a:r>
            <a:rPr lang="ja-JP" altLang="en-US" sz="1100" b="0" i="0" u="none" strike="noStrike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　⑤付加価値額＝②営業利益＋③人件費＋④減価償却費</a:t>
          </a:r>
          <a:r>
            <a:rPr lang="ja-JP" altLang="en-US">
              <a:latin typeface="BIZ UDゴシック" panose="020B0400000000000000" pitchFamily="49" charset="-128"/>
              <a:ea typeface="BIZ UDゴシック" panose="020B0400000000000000" pitchFamily="49" charset="-128"/>
            </a:rPr>
            <a:t> </a:t>
          </a:r>
          <a:endParaRPr lang="en-US" altLang="ja-JP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lang="en-US" altLang="ja-JP" sz="1100" b="0" i="0" u="none" strike="noStrike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※6</a:t>
          </a:r>
          <a:r>
            <a:rPr lang="ja-JP" altLang="en-US" sz="1100" b="0" i="0" u="none" strike="noStrike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　⑥従業員数については、下記のとおりとしてください。</a:t>
          </a:r>
          <a:endParaRPr lang="en-US" altLang="ja-JP" sz="1100" b="0" i="0" u="none" strike="noStrike">
            <a:solidFill>
              <a:schemeClr val="dk1"/>
            </a:solidFill>
            <a:effectLst/>
            <a:latin typeface="BIZ UDゴシック" panose="020B0400000000000000" pitchFamily="49" charset="-128"/>
            <a:ea typeface="BIZ UDゴシック" panose="020B0400000000000000" pitchFamily="49" charset="-128"/>
            <a:cs typeface="+mn-cs"/>
          </a:endParaRPr>
        </a:p>
        <a:p>
          <a:pPr lvl="1"/>
          <a:r>
            <a:rPr lang="ja-JP" altLang="en-US" sz="1100" b="0" i="0" u="none" strike="noStrike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・会社役員も従業員に加えること</a:t>
          </a:r>
          <a:endParaRPr lang="en-US" altLang="ja-JP" sz="1100" b="0" i="0" u="none" strike="noStrike">
            <a:solidFill>
              <a:schemeClr val="dk1"/>
            </a:solidFill>
            <a:effectLst/>
            <a:latin typeface="BIZ UDゴシック" panose="020B0400000000000000" pitchFamily="49" charset="-128"/>
            <a:ea typeface="BIZ UDゴシック" panose="020B0400000000000000" pitchFamily="49" charset="-128"/>
            <a:cs typeface="+mn-cs"/>
          </a:endParaRPr>
        </a:p>
        <a:p>
          <a:pPr lvl="1"/>
          <a:r>
            <a:rPr lang="ja-JP" altLang="en-US" sz="1100" b="0" i="0" u="none" strike="noStrike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・派遣労働者や短時間労働者に係る経費を人件費に算入した場合、従業員に加えること</a:t>
          </a:r>
          <a:endParaRPr lang="en-US" altLang="ja-JP" sz="1100" b="0" i="0" u="none" strike="noStrike">
            <a:solidFill>
              <a:schemeClr val="dk1"/>
            </a:solidFill>
            <a:effectLst/>
            <a:latin typeface="BIZ UDゴシック" panose="020B0400000000000000" pitchFamily="49" charset="-128"/>
            <a:ea typeface="BIZ UDゴシック" panose="020B0400000000000000" pitchFamily="49" charset="-128"/>
            <a:cs typeface="+mn-cs"/>
          </a:endParaRPr>
        </a:p>
        <a:p>
          <a:pPr lvl="1"/>
          <a:r>
            <a:rPr lang="ja-JP" altLang="en-US" sz="1100" b="0" i="0" u="none" strike="noStrike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・従業員にパートなどの短時間勤務者がいる場合、フルタイムに換算して従業員数に加算すること</a:t>
          </a:r>
          <a:endParaRPr lang="en-US" altLang="ja-JP" sz="1100" b="0" i="0" u="none" strike="noStrike">
            <a:solidFill>
              <a:schemeClr val="dk1"/>
            </a:solidFill>
            <a:effectLst/>
            <a:latin typeface="BIZ UDゴシック" panose="020B0400000000000000" pitchFamily="49" charset="-128"/>
            <a:ea typeface="BIZ UDゴシック" panose="020B0400000000000000" pitchFamily="49" charset="-128"/>
            <a:cs typeface="+mn-cs"/>
          </a:endParaRPr>
        </a:p>
        <a:p>
          <a:pPr lvl="1"/>
          <a:r>
            <a:rPr lang="ja-JP" altLang="en-US" sz="1100" b="0" i="0" u="none" strike="noStrike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（例：４時間勤務のパートが２名いる場合、</a:t>
          </a:r>
          <a:r>
            <a:rPr lang="ja-JP" altLang="en-US">
              <a:latin typeface="BIZ UDゴシック" panose="020B0400000000000000" pitchFamily="49" charset="-128"/>
              <a:ea typeface="BIZ UDゴシック" panose="020B0400000000000000" pitchFamily="49" charset="-128"/>
            </a:rPr>
            <a:t> </a:t>
          </a:r>
          <a:r>
            <a:rPr lang="ja-JP" altLang="en-US" sz="1100" b="0" i="0" u="none" strike="noStrike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従業員数を１名加算）</a:t>
          </a:r>
          <a:endParaRPr lang="en-US" altLang="ja-JP" sz="1100" b="0" i="0" u="none" strike="noStrike">
            <a:solidFill>
              <a:schemeClr val="dk1"/>
            </a:solidFill>
            <a:effectLst/>
            <a:latin typeface="BIZ UDゴシック" panose="020B0400000000000000" pitchFamily="49" charset="-128"/>
            <a:ea typeface="BIZ UDゴシック" panose="020B0400000000000000" pitchFamily="49" charset="-128"/>
            <a:cs typeface="+mn-cs"/>
          </a:endParaRPr>
        </a:p>
        <a:p>
          <a:pPr lvl="1"/>
          <a:r>
            <a:rPr lang="ja-JP" altLang="en-US" sz="1100" b="0" i="0" u="none" strike="noStrike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・フルタイム換算の結果、小数点以下の端数が生じた場合、四捨五入して整数とすること</a:t>
          </a:r>
          <a:r>
            <a:rPr lang="ja-JP" altLang="en-US">
              <a:latin typeface="BIZ UDゴシック" panose="020B0400000000000000" pitchFamily="49" charset="-128"/>
              <a:ea typeface="BIZ UDゴシック" panose="020B0400000000000000" pitchFamily="49" charset="-128"/>
            </a:rPr>
            <a:t> </a:t>
          </a:r>
          <a:endParaRPr lang="en-US" altLang="ja-JP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lang="en-US" altLang="ja-JP" sz="1100" b="0" i="0" u="none" strike="noStrike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※7</a:t>
          </a:r>
          <a:r>
            <a:rPr lang="ja-JP" altLang="en-US" sz="1100" b="0" i="0" u="none" strike="noStrike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　⑦労働生産性＝⑤付加価値額</a:t>
          </a:r>
          <a:r>
            <a:rPr lang="en-US" altLang="ja-JP" sz="1100" b="0" i="0" u="none" strike="noStrike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÷⑥</a:t>
          </a:r>
          <a:r>
            <a:rPr lang="ja-JP" altLang="en-US" sz="1100" b="0" i="0" u="none" strike="noStrike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従業員数</a:t>
          </a:r>
          <a:r>
            <a:rPr lang="ja-JP" altLang="en-US">
              <a:latin typeface="BIZ UDゴシック" panose="020B0400000000000000" pitchFamily="49" charset="-128"/>
              <a:ea typeface="BIZ UDゴシック" panose="020B0400000000000000" pitchFamily="49" charset="-128"/>
            </a:rPr>
            <a:t> </a:t>
          </a:r>
          <a:endParaRPr lang="en-US" altLang="ja-JP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lang="en-US" altLang="ja-JP" sz="1100" b="0" i="0" u="none" strike="noStrike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※8</a:t>
          </a:r>
          <a:r>
            <a:rPr lang="ja-JP" altLang="en-US" sz="1100" b="0" i="0" u="none" strike="noStrike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　「３年後</a:t>
          </a:r>
          <a:r>
            <a:rPr lang="en-US" altLang="ja-JP" sz="1100" b="0" i="0" u="none" strike="noStrike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/</a:t>
          </a:r>
          <a:r>
            <a:rPr lang="ja-JP" altLang="en-US" sz="1100" b="0" i="0" u="none" strike="noStrike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直近期末</a:t>
          </a:r>
          <a:r>
            <a:rPr lang="en-US" altLang="ja-JP" sz="1100" b="0" i="0" u="none" strike="noStrike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(b</a:t>
          </a:r>
          <a:r>
            <a:rPr lang="en-US" altLang="ja-JP" sz="1100" b="0" i="0" u="none" strike="noStrike" baseline="3000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3</a:t>
          </a:r>
          <a:r>
            <a:rPr lang="en-US" altLang="ja-JP" sz="1100" b="0" i="0" u="none" strike="noStrike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/a)×100</a:t>
          </a:r>
          <a:r>
            <a:rPr lang="ja-JP" altLang="en-US" sz="1100" b="0" i="0" u="none" strike="noStrike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」の数値は、少数点以下第２位を四捨五入してください。</a:t>
          </a:r>
          <a:r>
            <a:rPr lang="ja-JP" altLang="en-US">
              <a:latin typeface="BIZ UDゴシック" panose="020B0400000000000000" pitchFamily="49" charset="-128"/>
              <a:ea typeface="BIZ UDゴシック" panose="020B0400000000000000" pitchFamily="49" charset="-128"/>
            </a:rPr>
            <a:t> </a:t>
          </a:r>
          <a:endParaRPr kumimoji="1" lang="ja-JP" altLang="en-US" sz="1100">
            <a:latin typeface="BIZ UDゴシック" panose="020B0400000000000000" pitchFamily="49" charset="-128"/>
            <a:ea typeface="BIZ UDゴシック" panose="020B0400000000000000" pitchFamily="49" charset="-128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138&#20013;&#23567;&#20225;&#26989;&#25216;&#34899;&#25391;&#33288;&#35506;/2024&#24180;&#24230;/&#65296;&#65299;&#12288;&#25216;&#34899;&#25903;&#25588;&#20418;/F407_&#20013;&#23567;&#20225;&#26989;&#29983;&#29987;&#24615;&#21521;&#19978;&#12539;&#36035;&#19978;&#12370;&#32202;&#24613;&#25903;&#25588;&#35036;&#21161;&#37329;/01_&#20132;&#20184;&#35201;&#32177;/02_&#20132;&#20184;&#35201;&#32177;/&#27096;&#24335;_&#31119;&#23713;&#30476;&#20013;&#23567;&#20225;&#26989;&#29983;&#29987;&#24615;&#21521;&#19978;&#12539;&#36035;&#19978;&#12370;&#32202;&#24613;&#25903;&#25588;&#35036;&#21161;&#37329;&#20132;&#20184;&#35201;&#32177;&#65288;&#20196;&#21644;&#65303;&#24180;&#65298;&#26376;&#65297;&#65303;&#26085;&#26045;&#34892;&#6528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１号"/>
      <sheetName val="1号の２"/>
      <sheetName val="産業分類（H25）"/>
      <sheetName val="１号の３"/>
      <sheetName val="１号の４"/>
      <sheetName val="１号の４別添"/>
      <sheetName val="１号の５"/>
      <sheetName val="１号の６"/>
      <sheetName val="１号の７"/>
      <sheetName val="６号"/>
      <sheetName val="６号の２"/>
      <sheetName val="６号の３"/>
      <sheetName val="８号（精算払）"/>
      <sheetName val="８号（概算払）"/>
      <sheetName val="８号別紙"/>
      <sheetName val="１０号"/>
    </sheetNames>
    <sheetDataSet>
      <sheetData sheetId="0" refreshError="1"/>
      <sheetData sheetId="1">
        <row r="22">
          <cell r="T22">
            <v>5</v>
          </cell>
        </row>
      </sheetData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79998168889431442"/>
  </sheetPr>
  <dimension ref="A2:AJ37"/>
  <sheetViews>
    <sheetView showGridLines="0" tabSelected="1" view="pageBreakPreview" zoomScaleNormal="100" zoomScaleSheetLayoutView="100" workbookViewId="0">
      <selection activeCell="F7" sqref="F7"/>
    </sheetView>
  </sheetViews>
  <sheetFormatPr defaultRowHeight="13.5" x14ac:dyDescent="0.15"/>
  <cols>
    <col min="1" max="1" width="1.625" style="1" customWidth="1"/>
    <col min="2" max="2" width="3" style="1" customWidth="1"/>
    <col min="3" max="3" width="13.75" style="1" customWidth="1"/>
    <col min="4" max="4" width="2.875" style="1" bestFit="1" customWidth="1"/>
    <col min="5" max="6" width="3" style="1" customWidth="1"/>
    <col min="7" max="7" width="2.875" style="1" bestFit="1" customWidth="1"/>
    <col min="8" max="8" width="3" style="1" customWidth="1"/>
    <col min="9" max="9" width="5.625" style="1" bestFit="1" customWidth="1"/>
    <col min="10" max="10" width="2.875" style="1" bestFit="1" customWidth="1"/>
    <col min="11" max="12" width="3" style="1" customWidth="1"/>
    <col min="13" max="13" width="2.875" style="1" bestFit="1" customWidth="1"/>
    <col min="14" max="14" width="3" style="1" customWidth="1"/>
    <col min="15" max="15" width="5.625" style="1" bestFit="1" customWidth="1"/>
    <col min="16" max="16" width="2.875" style="1" bestFit="1" customWidth="1"/>
    <col min="17" max="17" width="2.875" style="1" customWidth="1"/>
    <col min="18" max="18" width="3" style="1" customWidth="1"/>
    <col min="19" max="19" width="2.875" style="1" bestFit="1" customWidth="1"/>
    <col min="20" max="20" width="3" style="1" customWidth="1"/>
    <col min="21" max="21" width="5.625" style="1" bestFit="1" customWidth="1"/>
    <col min="22" max="22" width="2.875" style="1" bestFit="1" customWidth="1"/>
    <col min="23" max="23" width="2.875" style="1" customWidth="1"/>
    <col min="24" max="24" width="3" style="1" customWidth="1"/>
    <col min="25" max="25" width="2.875" style="1" bestFit="1" customWidth="1"/>
    <col min="26" max="26" width="3" style="1" customWidth="1"/>
    <col min="27" max="27" width="5.625" style="1" bestFit="1" customWidth="1"/>
    <col min="28" max="28" width="2.875" style="1" bestFit="1" customWidth="1"/>
    <col min="29" max="29" width="2.875" style="1" customWidth="1"/>
    <col min="30" max="30" width="3" style="1" customWidth="1"/>
    <col min="31" max="31" width="2.875" style="1" bestFit="1" customWidth="1"/>
    <col min="32" max="32" width="3" style="1" customWidth="1"/>
    <col min="33" max="33" width="5.625" style="1" bestFit="1" customWidth="1"/>
    <col min="34" max="34" width="8.5" style="1" bestFit="1" customWidth="1"/>
    <col min="35" max="35" width="3.75" style="1" bestFit="1" customWidth="1"/>
    <col min="36" max="36" width="9.125" style="1" bestFit="1" customWidth="1"/>
    <col min="37" max="37" width="1.625" style="1" customWidth="1"/>
    <col min="38" max="16384" width="9" style="1"/>
  </cols>
  <sheetData>
    <row r="2" spans="1:36" ht="18" customHeight="1" x14ac:dyDescent="0.15">
      <c r="B2" s="2" t="s">
        <v>0</v>
      </c>
    </row>
    <row r="3" spans="1:36" ht="14.25" x14ac:dyDescent="0.15">
      <c r="C3" s="3"/>
    </row>
    <row r="4" spans="1:36" ht="14.25" x14ac:dyDescent="0.15">
      <c r="B4" s="4" t="s">
        <v>1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</row>
    <row r="5" spans="1:36" x14ac:dyDescent="0.15">
      <c r="B5" s="5"/>
      <c r="AJ5" s="6" t="s">
        <v>2</v>
      </c>
    </row>
    <row r="6" spans="1:36" ht="30.75" customHeight="1" x14ac:dyDescent="0.15">
      <c r="A6" s="7"/>
      <c r="B6" s="8"/>
      <c r="C6" s="9"/>
      <c r="D6" s="10" t="s">
        <v>3</v>
      </c>
      <c r="E6" s="11"/>
      <c r="F6" s="11"/>
      <c r="G6" s="11"/>
      <c r="H6" s="11"/>
      <c r="I6" s="12"/>
      <c r="J6" s="10" t="s">
        <v>4</v>
      </c>
      <c r="K6" s="11"/>
      <c r="L6" s="11"/>
      <c r="M6" s="11"/>
      <c r="N6" s="11"/>
      <c r="O6" s="12"/>
      <c r="P6" s="13" t="s">
        <v>5</v>
      </c>
      <c r="Q6" s="14"/>
      <c r="R6" s="14"/>
      <c r="S6" s="14"/>
      <c r="T6" s="14"/>
      <c r="U6" s="15"/>
      <c r="V6" s="13" t="s">
        <v>6</v>
      </c>
      <c r="W6" s="14"/>
      <c r="X6" s="14"/>
      <c r="Y6" s="14"/>
      <c r="Z6" s="14"/>
      <c r="AA6" s="15"/>
      <c r="AB6" s="13" t="s">
        <v>7</v>
      </c>
      <c r="AC6" s="14"/>
      <c r="AD6" s="14"/>
      <c r="AE6" s="14"/>
      <c r="AF6" s="14"/>
      <c r="AG6" s="15"/>
      <c r="AH6" s="16" t="s">
        <v>8</v>
      </c>
      <c r="AI6" s="17"/>
      <c r="AJ6" s="18" t="s">
        <v>9</v>
      </c>
    </row>
    <row r="7" spans="1:36" ht="14.25" thickBot="1" x14ac:dyDescent="0.2">
      <c r="A7" s="7"/>
      <c r="B7" s="19"/>
      <c r="C7" s="20"/>
      <c r="D7" s="21" t="s">
        <v>10</v>
      </c>
      <c r="E7" s="22" t="s">
        <v>11</v>
      </c>
      <c r="F7" s="23"/>
      <c r="G7" s="23" t="s">
        <v>12</v>
      </c>
      <c r="H7" s="23"/>
      <c r="I7" s="24" t="s">
        <v>13</v>
      </c>
      <c r="J7" s="22" t="s">
        <v>10</v>
      </c>
      <c r="K7" s="22" t="s">
        <v>11</v>
      </c>
      <c r="L7" s="25"/>
      <c r="M7" s="23" t="s">
        <v>12</v>
      </c>
      <c r="N7" s="23">
        <f>H7</f>
        <v>0</v>
      </c>
      <c r="O7" s="26" t="s">
        <v>14</v>
      </c>
      <c r="P7" s="21" t="s">
        <v>10</v>
      </c>
      <c r="Q7" s="22" t="s">
        <v>11</v>
      </c>
      <c r="R7" s="23">
        <f>L7+1</f>
        <v>1</v>
      </c>
      <c r="S7" s="23" t="s">
        <v>12</v>
      </c>
      <c r="T7" s="23">
        <f>H7</f>
        <v>0</v>
      </c>
      <c r="U7" s="24" t="s">
        <v>13</v>
      </c>
      <c r="V7" s="22" t="s">
        <v>10</v>
      </c>
      <c r="W7" s="22" t="s">
        <v>11</v>
      </c>
      <c r="X7" s="23">
        <f>L7+2</f>
        <v>2</v>
      </c>
      <c r="Y7" s="23" t="s">
        <v>12</v>
      </c>
      <c r="Z7" s="23">
        <f>H7</f>
        <v>0</v>
      </c>
      <c r="AA7" s="26" t="s">
        <v>13</v>
      </c>
      <c r="AB7" s="21" t="s">
        <v>15</v>
      </c>
      <c r="AC7" s="22" t="s">
        <v>11</v>
      </c>
      <c r="AD7" s="23">
        <f>L7+3</f>
        <v>3</v>
      </c>
      <c r="AE7" s="23" t="s">
        <v>12</v>
      </c>
      <c r="AF7" s="23">
        <f>H7</f>
        <v>0</v>
      </c>
      <c r="AG7" s="24" t="s">
        <v>13</v>
      </c>
      <c r="AH7" s="27" t="s">
        <v>16</v>
      </c>
      <c r="AI7" s="28"/>
      <c r="AJ7" s="29"/>
    </row>
    <row r="8" spans="1:36" ht="42" customHeight="1" thickTop="1" x14ac:dyDescent="0.15">
      <c r="A8" s="7"/>
      <c r="B8" s="30" t="s">
        <v>17</v>
      </c>
      <c r="C8" s="31" t="s">
        <v>18</v>
      </c>
      <c r="D8" s="32"/>
      <c r="E8" s="33"/>
      <c r="F8" s="33"/>
      <c r="G8" s="33"/>
      <c r="H8" s="33"/>
      <c r="I8" s="34"/>
      <c r="J8" s="35"/>
      <c r="K8" s="36"/>
      <c r="L8" s="36"/>
      <c r="M8" s="36"/>
      <c r="N8" s="36"/>
      <c r="O8" s="37"/>
      <c r="P8" s="35"/>
      <c r="Q8" s="36"/>
      <c r="R8" s="36"/>
      <c r="S8" s="36"/>
      <c r="T8" s="36"/>
      <c r="U8" s="37"/>
      <c r="V8" s="35"/>
      <c r="W8" s="36"/>
      <c r="X8" s="36"/>
      <c r="Y8" s="36"/>
      <c r="Z8" s="36"/>
      <c r="AA8" s="37"/>
      <c r="AB8" s="35"/>
      <c r="AC8" s="36"/>
      <c r="AD8" s="36"/>
      <c r="AE8" s="36"/>
      <c r="AF8" s="36"/>
      <c r="AG8" s="37"/>
      <c r="AH8" s="38" t="str">
        <f t="shared" ref="AH8:AH13" si="0">IF(D8&gt;0,IF(AB8&gt;0,ROUND(AB8/D8*100,1),"-"),"-")</f>
        <v>-</v>
      </c>
      <c r="AI8" s="39" t="s">
        <v>19</v>
      </c>
      <c r="AJ8" s="40"/>
    </row>
    <row r="9" spans="1:36" ht="42" customHeight="1" x14ac:dyDescent="0.15">
      <c r="A9" s="7"/>
      <c r="B9" s="30" t="s">
        <v>20</v>
      </c>
      <c r="C9" s="41" t="s">
        <v>21</v>
      </c>
      <c r="D9" s="42"/>
      <c r="E9" s="43"/>
      <c r="F9" s="43"/>
      <c r="G9" s="43"/>
      <c r="H9" s="43"/>
      <c r="I9" s="44"/>
      <c r="J9" s="45"/>
      <c r="K9" s="46"/>
      <c r="L9" s="46"/>
      <c r="M9" s="46"/>
      <c r="N9" s="46"/>
      <c r="O9" s="47"/>
      <c r="P9" s="45"/>
      <c r="Q9" s="46"/>
      <c r="R9" s="46"/>
      <c r="S9" s="46"/>
      <c r="T9" s="46"/>
      <c r="U9" s="47"/>
      <c r="V9" s="45"/>
      <c r="W9" s="46"/>
      <c r="X9" s="46"/>
      <c r="Y9" s="46"/>
      <c r="Z9" s="46"/>
      <c r="AA9" s="47"/>
      <c r="AB9" s="45"/>
      <c r="AC9" s="46"/>
      <c r="AD9" s="46"/>
      <c r="AE9" s="46"/>
      <c r="AF9" s="46"/>
      <c r="AG9" s="47"/>
      <c r="AH9" s="38" t="str">
        <f t="shared" si="0"/>
        <v>-</v>
      </c>
      <c r="AI9" s="48" t="s">
        <v>19</v>
      </c>
      <c r="AJ9" s="49"/>
    </row>
    <row r="10" spans="1:36" ht="42" customHeight="1" x14ac:dyDescent="0.15">
      <c r="A10" s="7"/>
      <c r="B10" s="50" t="s">
        <v>22</v>
      </c>
      <c r="C10" s="51" t="s">
        <v>23</v>
      </c>
      <c r="D10" s="42"/>
      <c r="E10" s="43"/>
      <c r="F10" s="43"/>
      <c r="G10" s="43"/>
      <c r="H10" s="43"/>
      <c r="I10" s="44"/>
      <c r="J10" s="45"/>
      <c r="K10" s="46"/>
      <c r="L10" s="46"/>
      <c r="M10" s="46"/>
      <c r="N10" s="46"/>
      <c r="O10" s="47"/>
      <c r="P10" s="45"/>
      <c r="Q10" s="46"/>
      <c r="R10" s="46"/>
      <c r="S10" s="46"/>
      <c r="T10" s="46"/>
      <c r="U10" s="47"/>
      <c r="V10" s="45"/>
      <c r="W10" s="46"/>
      <c r="X10" s="46"/>
      <c r="Y10" s="46"/>
      <c r="Z10" s="46"/>
      <c r="AA10" s="47"/>
      <c r="AB10" s="45"/>
      <c r="AC10" s="46"/>
      <c r="AD10" s="46"/>
      <c r="AE10" s="46"/>
      <c r="AF10" s="46"/>
      <c r="AG10" s="47"/>
      <c r="AH10" s="38" t="str">
        <f t="shared" si="0"/>
        <v>-</v>
      </c>
      <c r="AI10" s="52" t="s">
        <v>19</v>
      </c>
      <c r="AJ10" s="53"/>
    </row>
    <row r="11" spans="1:36" ht="42" customHeight="1" x14ac:dyDescent="0.15">
      <c r="A11" s="7"/>
      <c r="B11" s="54" t="s">
        <v>24</v>
      </c>
      <c r="C11" s="55" t="s">
        <v>25</v>
      </c>
      <c r="D11" s="42"/>
      <c r="E11" s="43"/>
      <c r="F11" s="43"/>
      <c r="G11" s="43"/>
      <c r="H11" s="43"/>
      <c r="I11" s="44"/>
      <c r="J11" s="45"/>
      <c r="K11" s="46"/>
      <c r="L11" s="46"/>
      <c r="M11" s="46"/>
      <c r="N11" s="46"/>
      <c r="O11" s="47"/>
      <c r="P11" s="45"/>
      <c r="Q11" s="46"/>
      <c r="R11" s="46"/>
      <c r="S11" s="46"/>
      <c r="T11" s="46"/>
      <c r="U11" s="47"/>
      <c r="V11" s="45"/>
      <c r="W11" s="46"/>
      <c r="X11" s="46"/>
      <c r="Y11" s="46"/>
      <c r="Z11" s="46"/>
      <c r="AA11" s="47"/>
      <c r="AB11" s="45"/>
      <c r="AC11" s="46"/>
      <c r="AD11" s="46"/>
      <c r="AE11" s="46"/>
      <c r="AF11" s="46"/>
      <c r="AG11" s="47"/>
      <c r="AH11" s="38" t="str">
        <f t="shared" si="0"/>
        <v>-</v>
      </c>
      <c r="AI11" s="48" t="s">
        <v>19</v>
      </c>
      <c r="AJ11" s="49"/>
    </row>
    <row r="12" spans="1:36" ht="42" customHeight="1" x14ac:dyDescent="0.15">
      <c r="A12" s="7"/>
      <c r="B12" s="50" t="s">
        <v>26</v>
      </c>
      <c r="C12" s="51" t="s">
        <v>27</v>
      </c>
      <c r="D12" s="56">
        <f t="shared" ref="D12" si="1">D9+D10+D11</f>
        <v>0</v>
      </c>
      <c r="E12" s="57"/>
      <c r="F12" s="57"/>
      <c r="G12" s="57"/>
      <c r="H12" s="57"/>
      <c r="I12" s="58"/>
      <c r="J12" s="56">
        <f t="shared" ref="J12" si="2">J9+J10+J11</f>
        <v>0</v>
      </c>
      <c r="K12" s="57"/>
      <c r="L12" s="57"/>
      <c r="M12" s="57"/>
      <c r="N12" s="57"/>
      <c r="O12" s="58"/>
      <c r="P12" s="56">
        <f t="shared" ref="P12" si="3">P9+P10+P11</f>
        <v>0</v>
      </c>
      <c r="Q12" s="57"/>
      <c r="R12" s="57"/>
      <c r="S12" s="57"/>
      <c r="T12" s="57"/>
      <c r="U12" s="58"/>
      <c r="V12" s="56">
        <f>V9+V10+V11</f>
        <v>0</v>
      </c>
      <c r="W12" s="57"/>
      <c r="X12" s="57"/>
      <c r="Y12" s="57"/>
      <c r="Z12" s="57"/>
      <c r="AA12" s="58"/>
      <c r="AB12" s="56">
        <f t="shared" ref="AB12" si="4">AB9+AB10+AB11</f>
        <v>0</v>
      </c>
      <c r="AC12" s="57"/>
      <c r="AD12" s="57"/>
      <c r="AE12" s="57"/>
      <c r="AF12" s="57"/>
      <c r="AG12" s="58"/>
      <c r="AH12" s="38" t="str">
        <f t="shared" si="0"/>
        <v>-</v>
      </c>
      <c r="AI12" s="52" t="s">
        <v>19</v>
      </c>
      <c r="AJ12" s="53" t="s">
        <v>28</v>
      </c>
    </row>
    <row r="13" spans="1:36" ht="42" customHeight="1" x14ac:dyDescent="0.15">
      <c r="A13" s="7"/>
      <c r="B13" s="54" t="s">
        <v>29</v>
      </c>
      <c r="C13" s="55" t="s">
        <v>30</v>
      </c>
      <c r="D13" s="42"/>
      <c r="E13" s="43"/>
      <c r="F13" s="43"/>
      <c r="G13" s="43"/>
      <c r="H13" s="43"/>
      <c r="I13" s="44"/>
      <c r="J13" s="45"/>
      <c r="K13" s="46"/>
      <c r="L13" s="46"/>
      <c r="M13" s="46"/>
      <c r="N13" s="46"/>
      <c r="O13" s="47"/>
      <c r="P13" s="45"/>
      <c r="Q13" s="46"/>
      <c r="R13" s="46"/>
      <c r="S13" s="46"/>
      <c r="T13" s="46"/>
      <c r="U13" s="47"/>
      <c r="V13" s="45"/>
      <c r="W13" s="46"/>
      <c r="X13" s="46"/>
      <c r="Y13" s="46"/>
      <c r="Z13" s="46"/>
      <c r="AA13" s="47"/>
      <c r="AB13" s="45"/>
      <c r="AC13" s="46"/>
      <c r="AD13" s="46"/>
      <c r="AE13" s="46"/>
      <c r="AF13" s="46"/>
      <c r="AG13" s="47"/>
      <c r="AH13" s="38" t="str">
        <f t="shared" si="0"/>
        <v>-</v>
      </c>
      <c r="AI13" s="48" t="s">
        <v>19</v>
      </c>
      <c r="AJ13" s="49" t="s">
        <v>31</v>
      </c>
    </row>
    <row r="14" spans="1:36" ht="27.95" customHeight="1" x14ac:dyDescent="0.15">
      <c r="A14" s="7"/>
      <c r="B14" s="59" t="s">
        <v>32</v>
      </c>
      <c r="C14" s="60" t="s">
        <v>33</v>
      </c>
      <c r="D14" s="61" t="str">
        <f>IF(D12&gt;0,IF(D13&gt;0,ROUND(D12/D13,0),"-"),"-")</f>
        <v>-</v>
      </c>
      <c r="E14" s="62"/>
      <c r="F14" s="62"/>
      <c r="G14" s="62"/>
      <c r="H14" s="62"/>
      <c r="I14" s="63"/>
      <c r="J14" s="61" t="str">
        <f>IF(J12&gt;0,IF(J13&gt;0,ROUND(J12/J13,0),"-"),"-")</f>
        <v>-</v>
      </c>
      <c r="K14" s="62"/>
      <c r="L14" s="62"/>
      <c r="M14" s="62"/>
      <c r="N14" s="62"/>
      <c r="O14" s="63"/>
      <c r="P14" s="61" t="str">
        <f>IF(P12&gt;0,IF(P13&gt;0,ROUND(P12/P13,0),"-"),"-")</f>
        <v>-</v>
      </c>
      <c r="Q14" s="62"/>
      <c r="R14" s="62"/>
      <c r="S14" s="62"/>
      <c r="T14" s="62"/>
      <c r="U14" s="63"/>
      <c r="V14" s="61" t="str">
        <f>IF(V12&gt;0,IF(V13&gt;0,ROUND(V12/V13,0),"-"),"-")</f>
        <v>-</v>
      </c>
      <c r="W14" s="62"/>
      <c r="X14" s="62"/>
      <c r="Y14" s="62"/>
      <c r="Z14" s="62"/>
      <c r="AA14" s="63"/>
      <c r="AB14" s="61" t="str">
        <f>IF(AB12&gt;0,IF(AB13&gt;0,ROUND(AB12/AB13,0),"-"),"-")</f>
        <v>-</v>
      </c>
      <c r="AC14" s="62"/>
      <c r="AD14" s="62"/>
      <c r="AE14" s="62"/>
      <c r="AF14" s="62"/>
      <c r="AG14" s="63"/>
      <c r="AH14" s="64" t="str">
        <f>IF(D14="-","-",IF(AB14="-","-",ROUND(AB14/D14*100,1)))</f>
        <v>-</v>
      </c>
      <c r="AI14" s="65" t="s">
        <v>19</v>
      </c>
      <c r="AJ14" s="66" t="s">
        <v>34</v>
      </c>
    </row>
    <row r="15" spans="1:36" ht="14.1" customHeight="1" x14ac:dyDescent="0.15">
      <c r="A15" s="7"/>
      <c r="B15" s="67"/>
      <c r="C15" s="68"/>
      <c r="D15" s="69"/>
      <c r="E15" s="70"/>
      <c r="F15" s="70"/>
      <c r="G15" s="70"/>
      <c r="H15" s="70"/>
      <c r="I15" s="71"/>
      <c r="J15" s="69"/>
      <c r="K15" s="70"/>
      <c r="L15" s="70"/>
      <c r="M15" s="70"/>
      <c r="N15" s="70"/>
      <c r="O15" s="71"/>
      <c r="P15" s="69"/>
      <c r="Q15" s="70"/>
      <c r="R15" s="70"/>
      <c r="S15" s="70"/>
      <c r="T15" s="70"/>
      <c r="U15" s="71"/>
      <c r="V15" s="69"/>
      <c r="W15" s="70"/>
      <c r="X15" s="70"/>
      <c r="Y15" s="70"/>
      <c r="Z15" s="70"/>
      <c r="AA15" s="71"/>
      <c r="AB15" s="69"/>
      <c r="AC15" s="70"/>
      <c r="AD15" s="70"/>
      <c r="AE15" s="70"/>
      <c r="AF15" s="70"/>
      <c r="AG15" s="71"/>
      <c r="AH15" s="72" t="str">
        <f t="shared" ref="AH15" si="5">IF(D15&gt;0,ROUND(AB15/D15*100,1),"-")</f>
        <v>-</v>
      </c>
      <c r="AI15" s="73" t="s">
        <v>35</v>
      </c>
      <c r="AJ15" s="74"/>
    </row>
    <row r="16" spans="1:36" x14ac:dyDescent="0.15">
      <c r="C16" s="75"/>
    </row>
    <row r="18" spans="2:2" x14ac:dyDescent="0.15">
      <c r="B18" s="76"/>
    </row>
    <row r="19" spans="2:2" x14ac:dyDescent="0.15">
      <c r="B19" s="77"/>
    </row>
    <row r="20" spans="2:2" x14ac:dyDescent="0.15">
      <c r="B20" s="78"/>
    </row>
    <row r="21" spans="2:2" x14ac:dyDescent="0.15">
      <c r="B21" s="78"/>
    </row>
    <row r="22" spans="2:2" x14ac:dyDescent="0.15">
      <c r="B22" s="78"/>
    </row>
    <row r="23" spans="2:2" x14ac:dyDescent="0.15">
      <c r="B23" s="79"/>
    </row>
    <row r="24" spans="2:2" x14ac:dyDescent="0.15">
      <c r="B24" s="79"/>
    </row>
    <row r="25" spans="2:2" x14ac:dyDescent="0.15">
      <c r="B25" s="79"/>
    </row>
    <row r="26" spans="2:2" x14ac:dyDescent="0.15">
      <c r="B26" s="79"/>
    </row>
    <row r="27" spans="2:2" x14ac:dyDescent="0.15">
      <c r="B27" s="78"/>
    </row>
    <row r="28" spans="2:2" x14ac:dyDescent="0.15">
      <c r="B28" s="79"/>
    </row>
    <row r="29" spans="2:2" x14ac:dyDescent="0.15">
      <c r="B29" s="78"/>
    </row>
    <row r="30" spans="2:2" x14ac:dyDescent="0.15">
      <c r="B30" s="78"/>
    </row>
    <row r="31" spans="2:2" x14ac:dyDescent="0.15">
      <c r="B31" s="79"/>
    </row>
    <row r="32" spans="2:2" x14ac:dyDescent="0.15">
      <c r="B32" s="79"/>
    </row>
    <row r="33" spans="2:2" x14ac:dyDescent="0.15">
      <c r="B33" s="79"/>
    </row>
    <row r="34" spans="2:2" x14ac:dyDescent="0.15">
      <c r="B34" s="80"/>
    </row>
    <row r="35" spans="2:2" x14ac:dyDescent="0.15">
      <c r="B35" s="79"/>
    </row>
    <row r="36" spans="2:2" x14ac:dyDescent="0.15">
      <c r="B36" s="78"/>
    </row>
    <row r="37" spans="2:2" x14ac:dyDescent="0.15">
      <c r="B37" s="78"/>
    </row>
  </sheetData>
  <mergeCells count="48">
    <mergeCell ref="AB14:AG15"/>
    <mergeCell ref="AH14:AH15"/>
    <mergeCell ref="AJ14:AJ15"/>
    <mergeCell ref="B14:B15"/>
    <mergeCell ref="C14:C15"/>
    <mergeCell ref="D14:I15"/>
    <mergeCell ref="J14:O15"/>
    <mergeCell ref="P14:U15"/>
    <mergeCell ref="V14:AA15"/>
    <mergeCell ref="D12:I12"/>
    <mergeCell ref="J12:O12"/>
    <mergeCell ref="P12:U12"/>
    <mergeCell ref="V12:AA12"/>
    <mergeCell ref="AB12:AG12"/>
    <mergeCell ref="D13:I13"/>
    <mergeCell ref="J13:O13"/>
    <mergeCell ref="P13:U13"/>
    <mergeCell ref="V13:AA13"/>
    <mergeCell ref="AB13:AG13"/>
    <mergeCell ref="D10:I10"/>
    <mergeCell ref="J10:O10"/>
    <mergeCell ref="P10:U10"/>
    <mergeCell ref="V10:AA10"/>
    <mergeCell ref="AB10:AG10"/>
    <mergeCell ref="D11:I11"/>
    <mergeCell ref="J11:O11"/>
    <mergeCell ref="P11:U11"/>
    <mergeCell ref="V11:AA11"/>
    <mergeCell ref="AB11:AG11"/>
    <mergeCell ref="D8:I8"/>
    <mergeCell ref="J8:O8"/>
    <mergeCell ref="P8:U8"/>
    <mergeCell ref="V8:AA8"/>
    <mergeCell ref="AB8:AG8"/>
    <mergeCell ref="D9:I9"/>
    <mergeCell ref="J9:O9"/>
    <mergeCell ref="P9:U9"/>
    <mergeCell ref="V9:AA9"/>
    <mergeCell ref="AB9:AG9"/>
    <mergeCell ref="B4:AJ4"/>
    <mergeCell ref="D6:I6"/>
    <mergeCell ref="J6:O6"/>
    <mergeCell ref="P6:U6"/>
    <mergeCell ref="V6:AA6"/>
    <mergeCell ref="AB6:AG6"/>
    <mergeCell ref="AH6:AI6"/>
    <mergeCell ref="AJ6:AJ7"/>
    <mergeCell ref="AH7:AI7"/>
  </mergeCells>
  <phoneticPr fontId="3"/>
  <conditionalFormatting sqref="J8:AG11 J13:AG13 L7 F7 H7 D8:I11 D13">
    <cfRule type="containsBlanks" dxfId="1" priority="1">
      <formula>LEN(TRIM(D7))=0</formula>
    </cfRule>
  </conditionalFormatting>
  <pageMargins left="0.25" right="0.25" top="0.75" bottom="0.75" header="0.3" footer="0.3"/>
  <pageSetup paperSize="9" fitToHeight="0" orientation="landscape" r:id="rId1"/>
  <rowBreaks count="1" manualBreakCount="1">
    <brk id="16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１号の４別添</vt:lpstr>
      <vt:lpstr>'１号の４別添'!OLE_LINK1</vt:lpstr>
      <vt:lpstr>'１号の４別添'!Print_Area</vt:lpstr>
    </vt:vector>
  </TitlesOfParts>
  <Company>福岡県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福岡県</dc:creator>
  <cp:lastModifiedBy>福岡県</cp:lastModifiedBy>
  <dcterms:created xsi:type="dcterms:W3CDTF">2025-02-18T00:16:17Z</dcterms:created>
  <dcterms:modified xsi:type="dcterms:W3CDTF">2025-02-18T00:17:35Z</dcterms:modified>
</cp:coreProperties>
</file>