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drawings/drawing12.xml" ContentType="application/vnd.openxmlformats-officedocument.drawing+xml"/>
  <Override PartName="/xl/comments9.xml" ContentType="application/vnd.openxmlformats-officedocument.spreadsheetml.comments+xml"/>
  <Override PartName="/xl/drawings/drawing13.xml" ContentType="application/vnd.openxmlformats-officedocument.drawing+xml"/>
  <Override PartName="/xl/comments10.xml" ContentType="application/vnd.openxmlformats-officedocument.spreadsheetml.comments+xml"/>
  <Override PartName="/xl/drawings/drawing14.xml" ContentType="application/vnd.openxmlformats-officedocument.drawing+xml"/>
  <Override PartName="/xl/comments11.xml" ContentType="application/vnd.openxmlformats-officedocument.spreadsheetml.comments+xml"/>
  <Override PartName="/xl/drawings/drawing15.xml" ContentType="application/vnd.openxmlformats-officedocument.drawing+xml"/>
  <Override PartName="/xl/comments12.xml" ContentType="application/vnd.openxmlformats-officedocument.spreadsheetml.comments+xml"/>
  <Override PartName="/xl/drawings/drawing16.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omments13.xml" ContentType="application/vnd.openxmlformats-officedocument.spreadsheetml.comments+xml"/>
  <Override PartName="/xl/drawings/drawing17.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18.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omments14.xml" ContentType="application/vnd.openxmlformats-officedocument.spreadsheetml.comments+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Z:\17選挙管理委員会\選挙係\00.一時保存フォルダ（令和７年度）\M_政治資金\M0_総括\M001_政治資金規正総括\00 政治団体各種届出様式\02 収支報告書様式\01_様式\"/>
    </mc:Choice>
  </mc:AlternateContent>
  <xr:revisionPtr revIDLastSave="0" documentId="13_ncr:1_{ACBCD6A3-579B-451A-A398-FC0E37734A12}" xr6:coauthVersionLast="47" xr6:coauthVersionMax="47" xr10:uidLastSave="{00000000-0000-0000-0000-000000000000}"/>
  <bookViews>
    <workbookView xWindow="-120" yWindow="-120" windowWidth="29040" windowHeight="15840" tabRatio="1000" activeTab="1" xr2:uid="{00000000-000D-0000-FFFF-FFFF00000000}"/>
  </bookViews>
  <sheets>
    <sheet name="チェック表（※提出不要）" sheetId="10" r:id="rId1"/>
    <sheet name="【必須】1（表紙）" sheetId="8" r:id="rId2"/>
    <sheet name="【必須】2（収支総括表）" sheetId="9" r:id="rId3"/>
    <sheet name="3（事業収入）" sheetId="3" r:id="rId4"/>
    <sheet name="4（借入金）" sheetId="5" r:id="rId5"/>
    <sheet name="5（本部・支部交付金）" sheetId="6" r:id="rId6"/>
    <sheet name="6（その他収入）" sheetId="7" r:id="rId7"/>
    <sheet name="7（寄附内訳）" sheetId="11" r:id="rId8"/>
    <sheet name="8（寄附あっせん）" sheetId="12" r:id="rId9"/>
    <sheet name="9（政党匿名寄附）" sheetId="13" r:id="rId10"/>
    <sheet name="10（特パ収入内訳）" sheetId="14" r:id="rId11"/>
    <sheet name="11（パ収入内訳）" sheetId="15" r:id="rId12"/>
    <sheet name="12（パ収入あっせん）" sheetId="16" r:id="rId13"/>
    <sheet name="13（支出総括表）" sheetId="17" r:id="rId14"/>
    <sheet name="14（経常経費内訳）" sheetId="19" r:id="rId15"/>
    <sheet name="15（政治活動費内訳）" sheetId="29" r:id="rId16"/>
    <sheet name="16（本部・支部支出）" sheetId="22" r:id="rId17"/>
    <sheet name="【必須】17（資産等の総括表）" sheetId="23" r:id="rId18"/>
    <sheet name="18（資産の内訳）" sheetId="24" r:id="rId19"/>
    <sheet name="19（不動産の利用）" sheetId="28" r:id="rId20"/>
    <sheet name="【必須】20（宣誓書）" sheetId="25" r:id="rId21"/>
    <sheet name="その他" sheetId="26" r:id="rId22"/>
  </sheets>
  <definedNames>
    <definedName name="_xlnm.Print_Area" localSheetId="1">'【必須】1（表紙）'!$B$1:$AV$39</definedName>
    <definedName name="_xlnm.Print_Area" localSheetId="17">'【必須】17（資産等の総括表）'!$B$1:$AU$20</definedName>
    <definedName name="_xlnm.Print_Area" localSheetId="2">'【必須】2（収支総括表）'!$B$1:$AK$27</definedName>
    <definedName name="_xlnm.Print_Area" localSheetId="10">'10（特パ収入内訳）'!$A$1:$H$26</definedName>
    <definedName name="_xlnm.Print_Area" localSheetId="11">'11（パ収入内訳）'!$B$1:$H$25</definedName>
    <definedName name="_xlnm.Print_Area" localSheetId="12">'12（パ収入あっせん）'!$A$1:$H$25</definedName>
    <definedName name="_xlnm.Print_Area" localSheetId="13">'13（支出総括表）'!$B$1:$W$27</definedName>
    <definedName name="_xlnm.Print_Area" localSheetId="14">'14（経常経費内訳）'!$A$2:$G$26</definedName>
    <definedName name="_xlnm.Print_Area" localSheetId="15">'15（政治活動費内訳）'!$A$2:$G$26</definedName>
    <definedName name="_xlnm.Print_Area" localSheetId="16">'16（本部・支部支出）'!$A$1:$G$25</definedName>
    <definedName name="_xlnm.Print_Area" localSheetId="18">'18（資産の内訳）'!$B$1:$AU$30</definedName>
    <definedName name="_xlnm.Print_Area" localSheetId="19">'19（不動産の利用）'!$B$1:$AU$28</definedName>
    <definedName name="_xlnm.Print_Area" localSheetId="3">'3（事業収入）'!$A$1:$D$25</definedName>
    <definedName name="_xlnm.Print_Area" localSheetId="4">'4（借入金）'!$A$1:$D$25</definedName>
    <definedName name="_xlnm.Print_Area" localSheetId="5">'5（本部・支部交付金）'!$A$1:$G$26</definedName>
    <definedName name="_xlnm.Print_Area" localSheetId="6">'6（その他収入）'!$A$1:$D$25</definedName>
    <definedName name="_xlnm.Print_Area" localSheetId="7">'7（寄附内訳）'!$A$1:$G$25</definedName>
    <definedName name="_xlnm.Print_Area" localSheetId="8">'8（寄附あっせん）'!$A$1:$H$25</definedName>
    <definedName name="_xlnm.Print_Area" localSheetId="9">'9（政党匿名寄附）'!$A$1:$G$26</definedName>
    <definedName name="_xlnm.Print_Area" localSheetId="21">その他!$B$1:$AU$69</definedName>
    <definedName name="_xlnm.Print_Area" localSheetId="0">'チェック表（※提出不要）'!$A$1:$AU$38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9" i="25" l="1"/>
  <c r="AG52" i="25"/>
  <c r="AW27" i="8" l="1"/>
  <c r="AW23" i="8"/>
  <c r="AW19" i="8"/>
  <c r="AX15" i="8"/>
  <c r="AX9" i="8"/>
  <c r="AD52" i="25"/>
  <c r="AD19" i="25"/>
  <c r="U55" i="25"/>
  <c r="U53" i="25"/>
  <c r="C119" i="22"/>
  <c r="C94" i="22"/>
  <c r="C69" i="22"/>
  <c r="C44" i="22"/>
  <c r="C19" i="22"/>
  <c r="C20" i="29"/>
  <c r="C70" i="29"/>
  <c r="C245" i="29"/>
  <c r="C220" i="29"/>
  <c r="C195" i="29"/>
  <c r="C170" i="29"/>
  <c r="C145" i="29"/>
  <c r="C120" i="29"/>
  <c r="C95" i="29"/>
  <c r="C45" i="29"/>
  <c r="C20" i="19"/>
  <c r="C245" i="19"/>
  <c r="C220" i="19"/>
  <c r="C195" i="19"/>
  <c r="C170" i="19"/>
  <c r="C145" i="19"/>
  <c r="C120" i="19"/>
  <c r="C95" i="19"/>
  <c r="C70" i="19"/>
  <c r="C45" i="19"/>
  <c r="U20" i="25" l="1"/>
  <c r="Y138" i="26"/>
  <c r="Y113" i="26"/>
  <c r="Y88" i="26"/>
  <c r="Y41" i="26"/>
  <c r="U22" i="25"/>
  <c r="Y245" i="26"/>
  <c r="Y222" i="26"/>
  <c r="Y199" i="26"/>
  <c r="Y176" i="26"/>
  <c r="Y153" i="26"/>
  <c r="Y136" i="26"/>
  <c r="Y111" i="26"/>
  <c r="Y86" i="26"/>
  <c r="Y55" i="26"/>
  <c r="Y39" i="26"/>
  <c r="R11" i="26"/>
  <c r="X1" i="26" l="1"/>
  <c r="AQ245" i="26" l="1"/>
  <c r="AO245" i="26"/>
  <c r="AM245" i="26"/>
  <c r="AK245" i="26"/>
  <c r="AI245" i="26"/>
  <c r="AG245" i="26"/>
  <c r="AE245" i="26"/>
  <c r="AC245" i="26"/>
  <c r="AA245" i="26"/>
  <c r="AQ222" i="26"/>
  <c r="AO222" i="26"/>
  <c r="AM222" i="26"/>
  <c r="AK222" i="26"/>
  <c r="AI222" i="26"/>
  <c r="AG222" i="26"/>
  <c r="AE222" i="26"/>
  <c r="AC222" i="26"/>
  <c r="AA222" i="26"/>
  <c r="AQ199" i="26"/>
  <c r="AO199" i="26"/>
  <c r="AM199" i="26"/>
  <c r="AK199" i="26"/>
  <c r="AI199" i="26"/>
  <c r="AG199" i="26"/>
  <c r="AE199" i="26"/>
  <c r="AC199" i="26"/>
  <c r="AA199" i="26"/>
  <c r="AQ153" i="26"/>
  <c r="AO153" i="26"/>
  <c r="AM153" i="26"/>
  <c r="AK153" i="26"/>
  <c r="AI153" i="26"/>
  <c r="AG153" i="26"/>
  <c r="AE153" i="26"/>
  <c r="AC153" i="26"/>
  <c r="AA153" i="26"/>
  <c r="AQ176" i="26"/>
  <c r="AO176" i="26"/>
  <c r="AM176" i="26"/>
  <c r="AK176" i="26"/>
  <c r="AI176" i="26"/>
  <c r="AG176" i="26"/>
  <c r="AE176" i="26"/>
  <c r="AC176" i="26"/>
  <c r="AA176" i="26"/>
  <c r="AQ136" i="26"/>
  <c r="AO136" i="26"/>
  <c r="AM136" i="26"/>
  <c r="AK136" i="26"/>
  <c r="AI136" i="26"/>
  <c r="AG136" i="26"/>
  <c r="AE136" i="26"/>
  <c r="AC136" i="26"/>
  <c r="AA136" i="26"/>
  <c r="AQ111" i="26"/>
  <c r="AO111" i="26"/>
  <c r="AM111" i="26"/>
  <c r="AK111" i="26"/>
  <c r="AI111" i="26"/>
  <c r="AG111" i="26"/>
  <c r="AE111" i="26"/>
  <c r="AC111" i="26"/>
  <c r="AA111" i="26"/>
  <c r="AQ86" i="26"/>
  <c r="AO86" i="26"/>
  <c r="AM86" i="26"/>
  <c r="AK86" i="26"/>
  <c r="AI86" i="26"/>
  <c r="AG86" i="26"/>
  <c r="AE86" i="26"/>
  <c r="AC86" i="26"/>
  <c r="AA86" i="26"/>
  <c r="AQ55" i="26"/>
  <c r="AO55" i="26"/>
  <c r="AM55" i="26"/>
  <c r="AK55" i="26"/>
  <c r="AI55" i="26"/>
  <c r="AG55" i="26"/>
  <c r="AE55" i="26"/>
  <c r="AC55" i="26"/>
  <c r="AA55" i="26"/>
  <c r="X35" i="8" l="1"/>
  <c r="U1" i="26"/>
  <c r="X36" i="8"/>
  <c r="AK35" i="8"/>
  <c r="AK36" i="8"/>
  <c r="AQ39" i="26"/>
  <c r="AO39" i="26"/>
  <c r="AM39" i="26"/>
  <c r="AK39" i="26"/>
  <c r="AI39" i="26"/>
  <c r="AG39" i="26"/>
  <c r="AE39" i="26"/>
  <c r="AC39" i="26"/>
  <c r="AA39" i="26"/>
  <c r="AL12" i="26"/>
  <c r="AJ12" i="26"/>
  <c r="AH12" i="26"/>
  <c r="AF12" i="26"/>
  <c r="AD12" i="26"/>
  <c r="AB12" i="26"/>
  <c r="Z12" i="26"/>
  <c r="X12" i="26"/>
  <c r="V12" i="26"/>
  <c r="T12" i="26"/>
  <c r="R12" i="26"/>
  <c r="AL11" i="26"/>
  <c r="AJ11" i="26"/>
  <c r="AH11" i="26"/>
  <c r="AF11" i="26"/>
  <c r="AD11" i="26"/>
  <c r="AB11" i="26"/>
  <c r="Z11" i="26"/>
  <c r="X11" i="26"/>
  <c r="V11" i="26"/>
  <c r="T11"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恵良　裕介</author>
    <author>福岡県</author>
  </authors>
  <commentList>
    <comment ref="AP5" authorId="0" shapeId="0" xr:uid="{00000000-0006-0000-0100-000001000000}">
      <text>
        <r>
          <rPr>
            <b/>
            <sz val="14"/>
            <color indexed="81"/>
            <rFont val="ＭＳ Ｐゴシック"/>
            <family val="3"/>
            <charset val="128"/>
          </rPr>
          <t xml:space="preserve">まず、収支報告書の対象年を確認・入力してください。
</t>
        </r>
        <r>
          <rPr>
            <b/>
            <u/>
            <sz val="14"/>
            <color indexed="81"/>
            <rFont val="ＭＳ Ｐゴシック"/>
            <family val="3"/>
            <charset val="128"/>
          </rPr>
          <t>黄色の部分は必ず記載</t>
        </r>
        <r>
          <rPr>
            <b/>
            <sz val="14"/>
            <color indexed="81"/>
            <rFont val="ＭＳ Ｐゴシック"/>
            <family val="3"/>
            <charset val="128"/>
          </rPr>
          <t>してください。</t>
        </r>
      </text>
    </comment>
    <comment ref="D8" authorId="1" shapeId="0" xr:uid="{00000000-0006-0000-0100-000002000000}">
      <text>
        <r>
          <rPr>
            <sz val="10"/>
            <color indexed="81"/>
            <rFont val="ＭＳ Ｐゴシック"/>
            <family val="3"/>
            <charset val="128"/>
          </rPr>
          <t>ふりがなを</t>
        </r>
        <r>
          <rPr>
            <b/>
            <sz val="10"/>
            <color indexed="81"/>
            <rFont val="ＭＳ Ｐゴシック"/>
            <family val="3"/>
            <charset val="128"/>
          </rPr>
          <t>必ず記入</t>
        </r>
        <r>
          <rPr>
            <sz val="10"/>
            <color indexed="81"/>
            <rFont val="ＭＳ Ｐゴシック"/>
            <family val="3"/>
            <charset val="128"/>
          </rPr>
          <t>してください</t>
        </r>
      </text>
    </comment>
    <comment ref="AC23" authorId="1" shapeId="0" xr:uid="{00000000-0006-0000-0100-000003000000}">
      <text>
        <r>
          <rPr>
            <sz val="10"/>
            <color indexed="81"/>
            <rFont val="ＭＳ Ｐゴシック"/>
            <family val="3"/>
            <charset val="128"/>
          </rPr>
          <t>プルダウンのリストから選択</t>
        </r>
      </text>
    </comment>
    <comment ref="AP30" authorId="1" shapeId="0" xr:uid="{00000000-0006-0000-0100-000004000000}">
      <text>
        <r>
          <rPr>
            <sz val="10"/>
            <color indexed="81"/>
            <rFont val="ＭＳ Ｐゴシック"/>
            <family val="3"/>
            <charset val="128"/>
          </rPr>
          <t>プルダウンのリストから選択</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B2" authorId="0" shapeId="0" xr:uid="{00000000-0006-0000-0E00-000001000000}">
      <text>
        <r>
          <rPr>
            <sz val="14"/>
            <color indexed="81"/>
            <rFont val="ＭＳ Ｐゴシック"/>
            <family val="3"/>
            <charset val="128"/>
          </rPr>
          <t>国会議員関係政治団体、資金管理団体以外は提出不要</t>
        </r>
      </text>
    </comment>
    <comment ref="F3" authorId="0" shapeId="0" xr:uid="{00000000-0006-0000-0E00-000002000000}">
      <text>
        <r>
          <rPr>
            <sz val="12"/>
            <color indexed="81"/>
            <rFont val="ＭＳ Ｐゴシック"/>
            <family val="3"/>
            <charset val="128"/>
          </rPr>
          <t>プルダウンのリストから選択</t>
        </r>
      </text>
    </comment>
    <comment ref="C20" authorId="0" shapeId="0" xr:uid="{00000000-0006-0000-0E00-00000300000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「その他の支出」と「合計」欄は区分ごとの最終頁のみに記入してください。</t>
        </r>
      </text>
    </comment>
    <comment ref="F28" authorId="0" shapeId="0" xr:uid="{00000000-0006-0000-0E00-000004000000}">
      <text>
        <r>
          <rPr>
            <sz val="12"/>
            <color indexed="81"/>
            <rFont val="ＭＳ Ｐゴシック"/>
            <family val="3"/>
            <charset val="128"/>
          </rPr>
          <t>プルダウンのリストから選択</t>
        </r>
      </text>
    </comment>
    <comment ref="C45" authorId="0" shapeId="0" xr:uid="{00000000-0006-0000-0E00-00000500000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「その他の支出」と「合計」欄は区分ごとの最終頁のみに記入してください。</t>
        </r>
      </text>
    </comment>
    <comment ref="F53" authorId="0" shapeId="0" xr:uid="{00000000-0006-0000-0E00-000006000000}">
      <text>
        <r>
          <rPr>
            <sz val="12"/>
            <color indexed="81"/>
            <rFont val="ＭＳ Ｐゴシック"/>
            <family val="3"/>
            <charset val="128"/>
          </rPr>
          <t>プルダウンのリストから選択</t>
        </r>
      </text>
    </comment>
    <comment ref="C70" authorId="0" shapeId="0" xr:uid="{00000000-0006-0000-0E00-00000700000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「その他の支出」と「合計」欄は区分ごとの最終頁のみに記入してください。</t>
        </r>
      </text>
    </comment>
    <comment ref="F78" authorId="0" shapeId="0" xr:uid="{00000000-0006-0000-0E00-000008000000}">
      <text>
        <r>
          <rPr>
            <sz val="12"/>
            <color indexed="81"/>
            <rFont val="ＭＳ Ｐゴシック"/>
            <family val="3"/>
            <charset val="128"/>
          </rPr>
          <t>プルダウンのリストから選択</t>
        </r>
      </text>
    </comment>
    <comment ref="C95" authorId="0" shapeId="0" xr:uid="{00000000-0006-0000-0E00-00000900000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「その他の支出」と「合計」欄は区分ごとの最終頁のみに記入してください。</t>
        </r>
      </text>
    </comment>
    <comment ref="F103" authorId="0" shapeId="0" xr:uid="{00000000-0006-0000-0E00-00000A000000}">
      <text>
        <r>
          <rPr>
            <sz val="12"/>
            <color indexed="81"/>
            <rFont val="ＭＳ Ｐゴシック"/>
            <family val="3"/>
            <charset val="128"/>
          </rPr>
          <t>プルダウンのリストから選択</t>
        </r>
      </text>
    </comment>
    <comment ref="C120" authorId="0" shapeId="0" xr:uid="{00000000-0006-0000-0E00-00000B00000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「その他の支出」と「合計」欄は区分ごとの最終頁のみに記入してください。</t>
        </r>
      </text>
    </comment>
    <comment ref="F128" authorId="0" shapeId="0" xr:uid="{00000000-0006-0000-0E00-00000C000000}">
      <text>
        <r>
          <rPr>
            <sz val="12"/>
            <color indexed="81"/>
            <rFont val="ＭＳ Ｐゴシック"/>
            <family val="3"/>
            <charset val="128"/>
          </rPr>
          <t>プルダウンのリストから選択</t>
        </r>
      </text>
    </comment>
    <comment ref="C145" authorId="0" shapeId="0" xr:uid="{00000000-0006-0000-0E00-00000D00000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「その他の支出」と「合計」欄は区分ごとの最終頁のみに記入してください。</t>
        </r>
      </text>
    </comment>
    <comment ref="F153" authorId="0" shapeId="0" xr:uid="{00000000-0006-0000-0E00-00000E000000}">
      <text>
        <r>
          <rPr>
            <sz val="12"/>
            <color indexed="81"/>
            <rFont val="ＭＳ Ｐゴシック"/>
            <family val="3"/>
            <charset val="128"/>
          </rPr>
          <t>プルダウンのリストから選択</t>
        </r>
      </text>
    </comment>
    <comment ref="C170" authorId="0" shapeId="0" xr:uid="{00000000-0006-0000-0E00-00000F00000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「その他の支出」と「合計」欄は区分ごとの最終頁のみに記入してください。</t>
        </r>
      </text>
    </comment>
    <comment ref="F178" authorId="0" shapeId="0" xr:uid="{00000000-0006-0000-0E00-000010000000}">
      <text>
        <r>
          <rPr>
            <sz val="12"/>
            <color indexed="81"/>
            <rFont val="ＭＳ Ｐゴシック"/>
            <family val="3"/>
            <charset val="128"/>
          </rPr>
          <t>プルダウンのリストから選択</t>
        </r>
      </text>
    </comment>
    <comment ref="C195" authorId="0" shapeId="0" xr:uid="{00000000-0006-0000-0E00-00001100000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「その他の支出」と「合計」欄は区分ごとの最終頁のみに記入してください。</t>
        </r>
      </text>
    </comment>
    <comment ref="F203" authorId="0" shapeId="0" xr:uid="{00000000-0006-0000-0E00-000012000000}">
      <text>
        <r>
          <rPr>
            <sz val="12"/>
            <color indexed="81"/>
            <rFont val="ＭＳ Ｐゴシック"/>
            <family val="3"/>
            <charset val="128"/>
          </rPr>
          <t>プルダウンのリストから選択</t>
        </r>
      </text>
    </comment>
    <comment ref="C220" authorId="0" shapeId="0" xr:uid="{00000000-0006-0000-0E00-00001300000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「その他の支出」と「合計」欄は区分ごとの最終頁のみに記入してください。</t>
        </r>
      </text>
    </comment>
    <comment ref="F228" authorId="0" shapeId="0" xr:uid="{00000000-0006-0000-0E00-000014000000}">
      <text>
        <r>
          <rPr>
            <sz val="12"/>
            <color indexed="81"/>
            <rFont val="ＭＳ Ｐゴシック"/>
            <family val="3"/>
            <charset val="128"/>
          </rPr>
          <t>プルダウンのリストから選択</t>
        </r>
      </text>
    </comment>
    <comment ref="C245" authorId="0" shapeId="0" xr:uid="{00000000-0006-0000-0E00-00001500000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「その他の支出」と「合計」欄は区分ごとの最終頁のみに記入してください。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D3" authorId="0" shapeId="0" xr:uid="{00000000-0006-0000-0F00-000001000000}">
      <text>
        <r>
          <rPr>
            <sz val="12"/>
            <color indexed="81"/>
            <rFont val="ＭＳ Ｐゴシック"/>
            <family val="3"/>
            <charset val="128"/>
          </rPr>
          <t>プルダウンリストから選択</t>
        </r>
      </text>
    </comment>
    <comment ref="F3" authorId="0" shapeId="0" xr:uid="{00000000-0006-0000-0F00-000002000000}">
      <text>
        <r>
          <rPr>
            <sz val="14"/>
            <color indexed="81"/>
            <rFont val="ＭＳ Ｐゴシック"/>
            <family val="3"/>
            <charset val="128"/>
          </rPr>
          <t>・括弧内には、団体の会計上の整理に沿って、適宜小分類を記入してください（小分類ごとに別々の用紙を使用してください。）。
・「政治資金パーティー開催事業費」については、様式（その３）に記載したパーティの名称を記入してください。</t>
        </r>
      </text>
    </comment>
    <comment ref="C20" authorId="0" shapeId="0" xr:uid="{00000000-0006-0000-0F00-00000300000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「その他の支出」と「合計」欄は区分ごとの最終頁のみに記入してください。</t>
        </r>
      </text>
    </comment>
    <comment ref="D28" authorId="0" shapeId="0" xr:uid="{00000000-0006-0000-0F00-000004000000}">
      <text>
        <r>
          <rPr>
            <sz val="12"/>
            <color indexed="81"/>
            <rFont val="ＭＳ Ｐゴシック"/>
            <family val="3"/>
            <charset val="128"/>
          </rPr>
          <t>プルダウンリストから選択</t>
        </r>
      </text>
    </comment>
    <comment ref="F28" authorId="0" shapeId="0" xr:uid="{00000000-0006-0000-0F00-000005000000}">
      <text>
        <r>
          <rPr>
            <sz val="14"/>
            <color indexed="81"/>
            <rFont val="ＭＳ Ｐゴシック"/>
            <family val="3"/>
            <charset val="128"/>
          </rPr>
          <t>・括弧内には、団体の会計上の整理に沿って、適宜小分類を記入してください（小分類ごとに別々の用紙を使用してください。）。
・「政治資金パーティー開催事業費」については、様式（その３）に記載したパーティの名称を記入してください。</t>
        </r>
      </text>
    </comment>
    <comment ref="C45" authorId="0" shapeId="0" xr:uid="{00000000-0006-0000-0F00-00000600000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「その他の支出」と「合計」欄は区分ごとの最終頁のみに記入してください。</t>
        </r>
      </text>
    </comment>
    <comment ref="D53" authorId="0" shapeId="0" xr:uid="{00000000-0006-0000-0F00-000007000000}">
      <text>
        <r>
          <rPr>
            <sz val="12"/>
            <color indexed="81"/>
            <rFont val="ＭＳ Ｐゴシック"/>
            <family val="3"/>
            <charset val="128"/>
          </rPr>
          <t>プルダウンリストから選択</t>
        </r>
      </text>
    </comment>
    <comment ref="F53" authorId="0" shapeId="0" xr:uid="{00000000-0006-0000-0F00-000008000000}">
      <text>
        <r>
          <rPr>
            <sz val="14"/>
            <color indexed="81"/>
            <rFont val="ＭＳ Ｐゴシック"/>
            <family val="3"/>
            <charset val="128"/>
          </rPr>
          <t>・括弧内には、団体の会計上の整理に沿って、適宜小分類を記入してください（小分類ごとに別々の用紙を使用してください。）。
・「政治資金パーティー開催事業費」については、様式（その３）に記載したパーティの名称を記入してください。</t>
        </r>
      </text>
    </comment>
    <comment ref="C70" authorId="0" shapeId="0" xr:uid="{00000000-0006-0000-0F00-00000900000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「その他の支出」と「合計」欄は区分ごとの最終頁のみに記入してください。</t>
        </r>
      </text>
    </comment>
    <comment ref="D78" authorId="0" shapeId="0" xr:uid="{00000000-0006-0000-0F00-00000A000000}">
      <text>
        <r>
          <rPr>
            <sz val="12"/>
            <color indexed="81"/>
            <rFont val="ＭＳ Ｐゴシック"/>
            <family val="3"/>
            <charset val="128"/>
          </rPr>
          <t>プルダウンリストから選択</t>
        </r>
      </text>
    </comment>
    <comment ref="F78" authorId="0" shapeId="0" xr:uid="{00000000-0006-0000-0F00-00000B000000}">
      <text>
        <r>
          <rPr>
            <sz val="14"/>
            <color indexed="81"/>
            <rFont val="ＭＳ Ｐゴシック"/>
            <family val="3"/>
            <charset val="128"/>
          </rPr>
          <t>・括弧内には、団体の会計上の整理に沿って、適宜小分類を記入してください（小分類ごとに別々の用紙を使用してください。）。
・「政治資金パーティー開催事業費」については、様式（その３）に記載したパーティの名称を記入してください。</t>
        </r>
      </text>
    </comment>
    <comment ref="C95" authorId="0" shapeId="0" xr:uid="{00000000-0006-0000-0F00-00000C00000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「その他の支出」と「合計」欄は区分ごとの最終頁のみに記入してください。</t>
        </r>
      </text>
    </comment>
    <comment ref="D103" authorId="0" shapeId="0" xr:uid="{00000000-0006-0000-0F00-00000D000000}">
      <text>
        <r>
          <rPr>
            <sz val="12"/>
            <color indexed="81"/>
            <rFont val="ＭＳ Ｐゴシック"/>
            <family val="3"/>
            <charset val="128"/>
          </rPr>
          <t>プルダウンリストから選択</t>
        </r>
      </text>
    </comment>
    <comment ref="F103" authorId="0" shapeId="0" xr:uid="{00000000-0006-0000-0F00-00000E000000}">
      <text>
        <r>
          <rPr>
            <sz val="14"/>
            <color indexed="81"/>
            <rFont val="ＭＳ Ｐゴシック"/>
            <family val="3"/>
            <charset val="128"/>
          </rPr>
          <t>・括弧内には、団体の会計上の整理に沿って、適宜小分類を記入してください（小分類ごとに別々の用紙を使用してください。）。
・「政治資金パーティー開催事業費」については、様式（その３）に記載したパーティの名称を記入してください。</t>
        </r>
      </text>
    </comment>
    <comment ref="C120" authorId="0" shapeId="0" xr:uid="{00000000-0006-0000-0F00-00000F00000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「その他の支出」と「合計」欄は区分ごとの最終頁のみに記入してください。</t>
        </r>
      </text>
    </comment>
    <comment ref="D128" authorId="0" shapeId="0" xr:uid="{00000000-0006-0000-0F00-000010000000}">
      <text>
        <r>
          <rPr>
            <sz val="12"/>
            <color indexed="81"/>
            <rFont val="ＭＳ Ｐゴシック"/>
            <family val="3"/>
            <charset val="128"/>
          </rPr>
          <t>プルダウンリストから選択</t>
        </r>
      </text>
    </comment>
    <comment ref="F128" authorId="0" shapeId="0" xr:uid="{00000000-0006-0000-0F00-000011000000}">
      <text>
        <r>
          <rPr>
            <sz val="14"/>
            <color indexed="81"/>
            <rFont val="ＭＳ Ｐゴシック"/>
            <family val="3"/>
            <charset val="128"/>
          </rPr>
          <t>・括弧内には、団体の会計上の整理に沿って、適宜小分類を記入してください（小分類ごとに別々の用紙を使用してください。）。
・「政治資金パーティー開催事業費」については、様式（その３）に記載したパーティの名称を記入してください。</t>
        </r>
      </text>
    </comment>
    <comment ref="C145" authorId="0" shapeId="0" xr:uid="{00000000-0006-0000-0F00-00001200000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「その他の支出」と「合計」欄は区分ごとの最終頁のみに記入してください。</t>
        </r>
      </text>
    </comment>
    <comment ref="D153" authorId="0" shapeId="0" xr:uid="{00000000-0006-0000-0F00-000013000000}">
      <text>
        <r>
          <rPr>
            <sz val="12"/>
            <color indexed="81"/>
            <rFont val="ＭＳ Ｐゴシック"/>
            <family val="3"/>
            <charset val="128"/>
          </rPr>
          <t>プルダウンリストから選択</t>
        </r>
      </text>
    </comment>
    <comment ref="F153" authorId="0" shapeId="0" xr:uid="{00000000-0006-0000-0F00-000014000000}">
      <text>
        <r>
          <rPr>
            <sz val="14"/>
            <color indexed="81"/>
            <rFont val="ＭＳ Ｐゴシック"/>
            <family val="3"/>
            <charset val="128"/>
          </rPr>
          <t>・括弧内には、団体の会計上の整理に沿って、適宜小分類を記入してください（小分類ごとに別々の用紙を使用してください。）。
・「政治資金パーティー開催事業費」については、様式（その３）に記載したパーティの名称を記入してください。</t>
        </r>
      </text>
    </comment>
    <comment ref="C170" authorId="0" shapeId="0" xr:uid="{00000000-0006-0000-0F00-00001500000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「その他の支出」と「合計」欄は区分ごとの最終頁のみに記入してください。</t>
        </r>
      </text>
    </comment>
    <comment ref="D178" authorId="0" shapeId="0" xr:uid="{00000000-0006-0000-0F00-000016000000}">
      <text>
        <r>
          <rPr>
            <sz val="12"/>
            <color indexed="81"/>
            <rFont val="ＭＳ Ｐゴシック"/>
            <family val="3"/>
            <charset val="128"/>
          </rPr>
          <t>プルダウンリストから選択</t>
        </r>
      </text>
    </comment>
    <comment ref="F178" authorId="0" shapeId="0" xr:uid="{00000000-0006-0000-0F00-000017000000}">
      <text>
        <r>
          <rPr>
            <sz val="14"/>
            <color indexed="81"/>
            <rFont val="ＭＳ Ｐゴシック"/>
            <family val="3"/>
            <charset val="128"/>
          </rPr>
          <t>・括弧内には、団体の会計上の整理に沿って、適宜小分類を記入してください（小分類ごとに別々の用紙を使用してください。）。
・「政治資金パーティー開催事業費」については、様式（その３）に記載したパーティの名称を記入してください。</t>
        </r>
      </text>
    </comment>
    <comment ref="C195" authorId="0" shapeId="0" xr:uid="{00000000-0006-0000-0F00-00001800000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「その他の支出」と「合計」欄は区分ごとの最終頁のみに記入してください。</t>
        </r>
      </text>
    </comment>
    <comment ref="D203" authorId="0" shapeId="0" xr:uid="{00000000-0006-0000-0F00-000019000000}">
      <text>
        <r>
          <rPr>
            <sz val="12"/>
            <color indexed="81"/>
            <rFont val="ＭＳ Ｐゴシック"/>
            <family val="3"/>
            <charset val="128"/>
          </rPr>
          <t>プルダウンリストから選択</t>
        </r>
      </text>
    </comment>
    <comment ref="F203" authorId="0" shapeId="0" xr:uid="{00000000-0006-0000-0F00-00001A000000}">
      <text>
        <r>
          <rPr>
            <sz val="14"/>
            <color indexed="81"/>
            <rFont val="ＭＳ Ｐゴシック"/>
            <family val="3"/>
            <charset val="128"/>
          </rPr>
          <t>・括弧内には、団体の会計上の整理に沿って、適宜小分類を記入してください（小分類ごとに別々の用紙を使用してください。）。
・「政治資金パーティー開催事業費」については、様式（その３）に記載したパーティの名称を記入してください。</t>
        </r>
      </text>
    </comment>
    <comment ref="C220" authorId="0" shapeId="0" xr:uid="{00000000-0006-0000-0F00-00001B00000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「その他の支出」と「合計」欄は区分ごとの最終頁のみに記入してください。</t>
        </r>
      </text>
    </comment>
    <comment ref="D228" authorId="0" shapeId="0" xr:uid="{00000000-0006-0000-0F00-00001C000000}">
      <text>
        <r>
          <rPr>
            <sz val="12"/>
            <color indexed="81"/>
            <rFont val="ＭＳ Ｐゴシック"/>
            <family val="3"/>
            <charset val="128"/>
          </rPr>
          <t>プルダウンリストから選択</t>
        </r>
      </text>
    </comment>
    <comment ref="F228" authorId="0" shapeId="0" xr:uid="{00000000-0006-0000-0F00-00001D000000}">
      <text>
        <r>
          <rPr>
            <sz val="14"/>
            <color indexed="81"/>
            <rFont val="ＭＳ Ｐゴシック"/>
            <family val="3"/>
            <charset val="128"/>
          </rPr>
          <t>・括弧内には、団体の会計上の整理に沿って、適宜小分類を記入してください（小分類ごとに別々の用紙を使用してください。）。
・「政治資金パーティー開催事業費」については、様式（その３）に記載したパーティの名称を記入してください。</t>
        </r>
      </text>
    </comment>
    <comment ref="C245" authorId="0" shapeId="0" xr:uid="{00000000-0006-0000-0F00-00001E00000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「その他の支出」と「合計」欄は区分ごとの最終頁のみに記入してください。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C19" authorId="0" shapeId="0" xr:uid="{00000000-0006-0000-1000-000001000000}">
      <text>
        <r>
          <rPr>
            <sz val="12"/>
            <color indexed="81"/>
            <rFont val="ＭＳ Ｐゴシック"/>
            <family val="3"/>
            <charset val="128"/>
          </rPr>
          <t>複数枚に渡る場合は、頁ごとに小計欄を記入してください。</t>
        </r>
        <r>
          <rPr>
            <b/>
            <sz val="14"/>
            <color indexed="81"/>
            <rFont val="ＭＳ Ｐゴシック"/>
            <family val="3"/>
            <charset val="128"/>
          </rPr>
          <t>「合計」欄は区分ごとの最終頁のみに記入してください。</t>
        </r>
      </text>
    </comment>
    <comment ref="C44" authorId="0" shapeId="0" xr:uid="{00000000-0006-0000-1000-000002000000}">
      <text>
        <r>
          <rPr>
            <sz val="12"/>
            <color indexed="81"/>
            <rFont val="ＭＳ Ｐゴシック"/>
            <family val="3"/>
            <charset val="128"/>
          </rPr>
          <t>複数枚に渡る場合は、頁ごとに小計欄を記入してください。</t>
        </r>
        <r>
          <rPr>
            <b/>
            <sz val="14"/>
            <color indexed="81"/>
            <rFont val="ＭＳ Ｐゴシック"/>
            <family val="3"/>
            <charset val="128"/>
          </rPr>
          <t>「合計」欄は区分ごとの最終頁のみに記入してください。</t>
        </r>
      </text>
    </comment>
    <comment ref="C69" authorId="0" shapeId="0" xr:uid="{00000000-0006-0000-1000-000003000000}">
      <text>
        <r>
          <rPr>
            <sz val="12"/>
            <color indexed="81"/>
            <rFont val="ＭＳ Ｐゴシック"/>
            <family val="3"/>
            <charset val="128"/>
          </rPr>
          <t>複数枚に渡る場合は、頁ごとに小計欄を記入してください。</t>
        </r>
        <r>
          <rPr>
            <b/>
            <sz val="14"/>
            <color indexed="81"/>
            <rFont val="ＭＳ Ｐゴシック"/>
            <family val="3"/>
            <charset val="128"/>
          </rPr>
          <t>「合計」欄は区分ごとの最終頁のみに記入してください。</t>
        </r>
      </text>
    </comment>
    <comment ref="C94" authorId="0" shapeId="0" xr:uid="{00000000-0006-0000-1000-000004000000}">
      <text>
        <r>
          <rPr>
            <sz val="12"/>
            <color indexed="81"/>
            <rFont val="ＭＳ Ｐゴシック"/>
            <family val="3"/>
            <charset val="128"/>
          </rPr>
          <t>複数枚に渡る場合は、頁ごとに小計欄を記入してください。</t>
        </r>
        <r>
          <rPr>
            <b/>
            <sz val="14"/>
            <color indexed="81"/>
            <rFont val="ＭＳ Ｐゴシック"/>
            <family val="3"/>
            <charset val="128"/>
          </rPr>
          <t>「合計」欄は区分ごとの最終頁のみに記入してください。</t>
        </r>
      </text>
    </comment>
    <comment ref="C119" authorId="0" shapeId="0" xr:uid="{00000000-0006-0000-1000-000005000000}">
      <text>
        <r>
          <rPr>
            <sz val="12"/>
            <color indexed="81"/>
            <rFont val="ＭＳ Ｐゴシック"/>
            <family val="3"/>
            <charset val="128"/>
          </rPr>
          <t>複数枚に渡る場合は、頁ごとに小計欄を記入してください。</t>
        </r>
        <r>
          <rPr>
            <b/>
            <sz val="14"/>
            <color indexed="81"/>
            <rFont val="ＭＳ Ｐゴシック"/>
            <family val="3"/>
            <charset val="128"/>
          </rPr>
          <t>「合計」欄は区分ごとの最終頁のみに記入してください。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AH4" authorId="0" shapeId="0" xr:uid="{00000000-0006-0000-1200-000001000000}">
      <text>
        <r>
          <rPr>
            <sz val="12"/>
            <color indexed="81"/>
            <rFont val="ＭＳ Ｐゴシック"/>
            <family val="3"/>
            <charset val="128"/>
          </rPr>
          <t>プルダウンのリストから選択</t>
        </r>
      </text>
    </comment>
    <comment ref="AH34" authorId="0" shapeId="0" xr:uid="{00000000-0006-0000-1200-000002000000}">
      <text>
        <r>
          <rPr>
            <sz val="12"/>
            <color indexed="81"/>
            <rFont val="ＭＳ Ｐゴシック"/>
            <family val="3"/>
            <charset val="128"/>
          </rPr>
          <t>プルダウンのリストから選択</t>
        </r>
      </text>
    </comment>
    <comment ref="AH64" authorId="0" shapeId="0" xr:uid="{00000000-0006-0000-1200-000003000000}">
      <text>
        <r>
          <rPr>
            <sz val="12"/>
            <color indexed="81"/>
            <rFont val="ＭＳ Ｐゴシック"/>
            <family val="3"/>
            <charset val="128"/>
          </rPr>
          <t>プルダウンのリストから選択</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恵良　裕介</author>
    <author>福岡県</author>
  </authors>
  <commentList>
    <comment ref="H10" authorId="0" shapeId="0" xr:uid="{00000000-0006-0000-1400-000001000000}">
      <text>
        <r>
          <rPr>
            <sz val="14"/>
            <color indexed="81"/>
            <rFont val="ＭＳ Ｐゴシック"/>
            <family val="3"/>
            <charset val="128"/>
          </rPr>
          <t>２は県内に該当団体はありません。
（</t>
        </r>
        <r>
          <rPr>
            <b/>
            <sz val="14"/>
            <color indexed="81"/>
            <rFont val="ＭＳ Ｐゴシック"/>
            <family val="3"/>
            <charset val="128"/>
          </rPr>
          <t>チェックしない</t>
        </r>
        <r>
          <rPr>
            <sz val="14"/>
            <color indexed="81"/>
            <rFont val="ＭＳ Ｐゴシック"/>
            <family val="3"/>
            <charset val="128"/>
          </rPr>
          <t>こと。）</t>
        </r>
      </text>
    </comment>
    <comment ref="AQ19" authorId="1" shapeId="0" xr:uid="{00000000-0006-0000-1400-000002000000}">
      <text>
        <r>
          <rPr>
            <b/>
            <sz val="16"/>
            <color indexed="81"/>
            <rFont val="ＭＳ Ｐゴシック"/>
            <family val="3"/>
            <charset val="128"/>
          </rPr>
          <t>収支報告書を作成し、内容を確認した日を記入してください。</t>
        </r>
      </text>
    </comment>
    <comment ref="U25" authorId="1" shapeId="0" xr:uid="{00000000-0006-0000-1400-000003000000}">
      <text>
        <r>
          <rPr>
            <b/>
            <u/>
            <sz val="16"/>
            <color indexed="10"/>
            <rFont val="ＭＳ 明朝"/>
            <family val="1"/>
            <charset val="128"/>
          </rPr>
          <t>政治団体を解散した年の収支報告書の場合は解散団体用の様式を使用し、代表者の氏名を記入（署名又は記名押印）してください。</t>
        </r>
      </text>
    </comment>
    <comment ref="H43" authorId="0" shapeId="0" xr:uid="{00000000-0006-0000-1400-000004000000}">
      <text>
        <r>
          <rPr>
            <sz val="14"/>
            <color indexed="81"/>
            <rFont val="ＭＳ Ｐゴシック"/>
            <family val="3"/>
            <charset val="128"/>
          </rPr>
          <t>２は県内に該当団体はありません。
（</t>
        </r>
        <r>
          <rPr>
            <b/>
            <sz val="14"/>
            <color indexed="81"/>
            <rFont val="ＭＳ Ｐゴシック"/>
            <family val="3"/>
            <charset val="128"/>
          </rPr>
          <t>チェックしない</t>
        </r>
        <r>
          <rPr>
            <sz val="14"/>
            <color indexed="81"/>
            <rFont val="ＭＳ Ｐゴシック"/>
            <family val="3"/>
            <charset val="128"/>
          </rPr>
          <t>こと。）</t>
        </r>
      </text>
    </comment>
    <comment ref="H47" authorId="0" shapeId="0" xr:uid="{00000000-0006-0000-1400-000005000000}">
      <text>
        <r>
          <rPr>
            <sz val="14"/>
            <color indexed="81"/>
            <rFont val="ＭＳ Ｐゴシック"/>
            <family val="3"/>
            <charset val="128"/>
          </rPr>
          <t>４は解散分の収支報告書に添付する必要はありません。
（</t>
        </r>
        <r>
          <rPr>
            <b/>
            <sz val="14"/>
            <color indexed="81"/>
            <rFont val="ＭＳ Ｐゴシック"/>
            <family val="3"/>
            <charset val="128"/>
          </rPr>
          <t>チェックしない</t>
        </r>
        <r>
          <rPr>
            <sz val="14"/>
            <color indexed="81"/>
            <rFont val="ＭＳ Ｐゴシック"/>
            <family val="3"/>
            <charset val="128"/>
          </rPr>
          <t>こと。）</t>
        </r>
      </text>
    </comment>
    <comment ref="AQ52" authorId="1" shapeId="0" xr:uid="{00000000-0006-0000-1400-000006000000}">
      <text>
        <r>
          <rPr>
            <b/>
            <sz val="16"/>
            <color indexed="81"/>
            <rFont val="ＭＳ Ｐゴシック"/>
            <family val="3"/>
            <charset val="128"/>
          </rPr>
          <t>収支報告書を作成し、内容を確認した日を記入してください。</t>
        </r>
      </text>
    </comment>
    <comment ref="U59" authorId="1" shapeId="0" xr:uid="{00000000-0006-0000-1400-000007000000}">
      <text>
        <r>
          <rPr>
            <b/>
            <u/>
            <sz val="14"/>
            <color indexed="10"/>
            <rFont val="ＭＳ 明朝"/>
            <family val="1"/>
            <charset val="128"/>
          </rPr>
          <t>解散しない団体は記入しないでください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福岡県</author>
    <author>恵良　裕介</author>
  </authors>
  <commentList>
    <comment ref="B3" authorId="0" shapeId="0" xr:uid="{00000000-0006-0000-0200-000001000000}">
      <text>
        <r>
          <rPr>
            <b/>
            <sz val="12"/>
            <color indexed="81"/>
            <rFont val="ＭＳ Ｐゴシック"/>
            <family val="3"/>
            <charset val="128"/>
          </rPr>
          <t>この表の収支の額に不整合があると、一部のセルが着色されるように設定しています。</t>
        </r>
      </text>
    </comment>
    <comment ref="Y5" authorId="0" shapeId="0" xr:uid="{00000000-0006-0000-0200-000002000000}">
      <text>
        <r>
          <rPr>
            <b/>
            <sz val="12"/>
            <color indexed="81"/>
            <rFont val="ＭＳ Ｐゴシック"/>
            <family val="3"/>
            <charset val="128"/>
          </rPr>
          <t>前年の収支報告書の「翌年への繰越額」と一致する必要があるので、確認してください。</t>
        </r>
      </text>
    </comment>
    <comment ref="Y7" authorId="1" shapeId="0" xr:uid="{00000000-0006-0000-0200-000003000000}">
      <text>
        <r>
          <rPr>
            <b/>
            <sz val="12"/>
            <color indexed="81"/>
            <rFont val="ＭＳ Ｐゴシック"/>
            <family val="3"/>
            <charset val="128"/>
          </rPr>
          <t>(その13）の「合計」欄と一致します。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D3" authorId="0" shapeId="0" xr:uid="{00000000-0006-0000-0300-000001000000}">
      <text>
        <r>
          <rPr>
            <sz val="14"/>
            <color indexed="81"/>
            <rFont val="ＭＳ Ｐゴシック"/>
            <family val="3"/>
            <charset val="128"/>
          </rPr>
          <t xml:space="preserve">政治資金パーティの場合は
</t>
        </r>
        <r>
          <rPr>
            <sz val="14"/>
            <color indexed="81"/>
            <rFont val="ＭＳ 明朝"/>
            <family val="1"/>
            <charset val="128"/>
          </rPr>
          <t>（例）令和○年5月28日 福岡市中央区××町５丁目１－７ □□会館●●の間</t>
        </r>
        <r>
          <rPr>
            <sz val="14"/>
            <color indexed="81"/>
            <rFont val="ＭＳ Ｐゴシック"/>
            <family val="3"/>
            <charset val="128"/>
          </rPr>
          <t xml:space="preserve">
のように開催年月日、開催会場の所在地、開催会場名（</t>
        </r>
        <r>
          <rPr>
            <b/>
            <sz val="14"/>
            <color indexed="81"/>
            <rFont val="ＭＳ Ｐゴシック"/>
            <family val="3"/>
            <charset val="128"/>
          </rPr>
          <t>部屋の名前も含む</t>
        </r>
        <r>
          <rPr>
            <sz val="14"/>
            <color indexed="81"/>
            <rFont val="ＭＳ Ｐゴシック"/>
            <family val="3"/>
            <charset val="128"/>
          </rPr>
          <t>）を記載すること。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F2" authorId="0" shapeId="0" xr:uid="{00000000-0006-0000-0700-000001000000}">
      <text>
        <r>
          <rPr>
            <sz val="12"/>
            <color indexed="81"/>
            <rFont val="ＭＳ Ｐゴシック"/>
            <family val="3"/>
            <charset val="128"/>
          </rPr>
          <t>プルダウンのリストから選択</t>
        </r>
      </text>
    </comment>
    <comment ref="C19" authorId="0" shapeId="0" xr:uid="{00000000-0006-0000-0700-00000200000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「その他の寄附」と「合計」欄は区分ごとの最終頁のみに記入してください。</t>
        </r>
      </text>
    </comment>
    <comment ref="F27" authorId="0" shapeId="0" xr:uid="{00000000-0006-0000-0700-000003000000}">
      <text>
        <r>
          <rPr>
            <sz val="12"/>
            <color indexed="81"/>
            <rFont val="ＭＳ Ｐゴシック"/>
            <family val="3"/>
            <charset val="128"/>
          </rPr>
          <t>プルダウンのリストから選択</t>
        </r>
      </text>
    </comment>
    <comment ref="C44" authorId="0" shapeId="0" xr:uid="{00000000-0006-0000-0700-000004000000}">
      <text>
        <r>
          <rPr>
            <sz val="10"/>
            <color indexed="81"/>
            <rFont val="ＭＳ Ｐゴシック"/>
            <family val="3"/>
            <charset val="128"/>
          </rPr>
          <t>複数枚に渡る場合は、頁ごとに小計欄を記入してください。「その他の寄附」と「合計」欄は区分ごとの最終頁のみに記入してください。</t>
        </r>
      </text>
    </comment>
    <comment ref="F52" authorId="0" shapeId="0" xr:uid="{00000000-0006-0000-0700-000005000000}">
      <text>
        <r>
          <rPr>
            <sz val="12"/>
            <color indexed="81"/>
            <rFont val="ＭＳ Ｐゴシック"/>
            <family val="3"/>
            <charset val="128"/>
          </rPr>
          <t>プルダウンのリストから選択</t>
        </r>
      </text>
    </comment>
    <comment ref="C69" authorId="0" shapeId="0" xr:uid="{00000000-0006-0000-0700-000006000000}">
      <text>
        <r>
          <rPr>
            <sz val="10"/>
            <color indexed="81"/>
            <rFont val="ＭＳ Ｐゴシック"/>
            <family val="3"/>
            <charset val="128"/>
          </rPr>
          <t>複数枚に渡る場合は、頁ごとに小計欄を記入してください。「その他の寄附」と「合計」欄は区分ごとの最終頁のみに記入してください。</t>
        </r>
      </text>
    </comment>
    <comment ref="F77" authorId="0" shapeId="0" xr:uid="{00000000-0006-0000-0700-000007000000}">
      <text>
        <r>
          <rPr>
            <sz val="12"/>
            <color indexed="81"/>
            <rFont val="ＭＳ Ｐゴシック"/>
            <family val="3"/>
            <charset val="128"/>
          </rPr>
          <t>プルダウンのリストから選択</t>
        </r>
      </text>
    </comment>
    <comment ref="C94" authorId="0" shapeId="0" xr:uid="{00000000-0006-0000-0700-000008000000}">
      <text>
        <r>
          <rPr>
            <sz val="10"/>
            <color indexed="81"/>
            <rFont val="ＭＳ Ｐゴシック"/>
            <family val="3"/>
            <charset val="128"/>
          </rPr>
          <t>複数枚に渡る場合は、頁ごとに小計欄を記入してください。「その他の寄附」と「合計」欄は区分ごとの最終頁のみに記入してください。</t>
        </r>
      </text>
    </comment>
    <comment ref="F102" authorId="0" shapeId="0" xr:uid="{00000000-0006-0000-0700-000009000000}">
      <text>
        <r>
          <rPr>
            <sz val="12"/>
            <color indexed="81"/>
            <rFont val="ＭＳ Ｐゴシック"/>
            <family val="3"/>
            <charset val="128"/>
          </rPr>
          <t>プルダウンのリストから選択</t>
        </r>
      </text>
    </comment>
    <comment ref="C119" authorId="0" shapeId="0" xr:uid="{00000000-0006-0000-0700-00000A000000}">
      <text>
        <r>
          <rPr>
            <sz val="10"/>
            <color indexed="81"/>
            <rFont val="ＭＳ Ｐゴシック"/>
            <family val="3"/>
            <charset val="128"/>
          </rPr>
          <t>複数枚に渡る場合は、頁ごとに小計欄を記入してください。「その他の寄附」と「合計」欄は区分ごとの最終頁のみに記入してください。</t>
        </r>
      </text>
    </comment>
    <comment ref="F127" authorId="0" shapeId="0" xr:uid="{00000000-0006-0000-0700-00000B000000}">
      <text>
        <r>
          <rPr>
            <sz val="12"/>
            <color indexed="81"/>
            <rFont val="ＭＳ Ｐゴシック"/>
            <family val="3"/>
            <charset val="128"/>
          </rPr>
          <t>プルダウンのリストから選択</t>
        </r>
      </text>
    </comment>
    <comment ref="C144" authorId="0" shapeId="0" xr:uid="{00000000-0006-0000-0700-00000C000000}">
      <text>
        <r>
          <rPr>
            <sz val="10"/>
            <color indexed="81"/>
            <rFont val="ＭＳ Ｐゴシック"/>
            <family val="3"/>
            <charset val="128"/>
          </rPr>
          <t>複数枚に渡る場合は、頁ごとに小計欄を記入してください。「その他の寄附」と「合計」欄は区分ごとの最終頁のみに記入してください。</t>
        </r>
      </text>
    </comment>
    <comment ref="F152" authorId="0" shapeId="0" xr:uid="{00000000-0006-0000-0700-00000D000000}">
      <text>
        <r>
          <rPr>
            <sz val="12"/>
            <color indexed="81"/>
            <rFont val="ＭＳ Ｐゴシック"/>
            <family val="3"/>
            <charset val="128"/>
          </rPr>
          <t>プルダウンのリストから選択</t>
        </r>
      </text>
    </comment>
    <comment ref="C169" authorId="0" shapeId="0" xr:uid="{00000000-0006-0000-0700-00000E000000}">
      <text>
        <r>
          <rPr>
            <sz val="10"/>
            <color indexed="81"/>
            <rFont val="ＭＳ Ｐゴシック"/>
            <family val="3"/>
            <charset val="128"/>
          </rPr>
          <t>複数枚に渡る場合は、頁ごとに小計欄を記入してください。「その他の寄附」と「合計」欄は区分ごとの最終頁のみに記入してください。</t>
        </r>
      </text>
    </comment>
    <comment ref="F177" authorId="0" shapeId="0" xr:uid="{00000000-0006-0000-0700-00000F000000}">
      <text>
        <r>
          <rPr>
            <sz val="12"/>
            <color indexed="81"/>
            <rFont val="ＭＳ Ｐゴシック"/>
            <family val="3"/>
            <charset val="128"/>
          </rPr>
          <t>プルダウンのリストから選択</t>
        </r>
      </text>
    </comment>
    <comment ref="C194" authorId="0" shapeId="0" xr:uid="{00000000-0006-0000-0700-000010000000}">
      <text>
        <r>
          <rPr>
            <sz val="10"/>
            <color indexed="81"/>
            <rFont val="ＭＳ Ｐゴシック"/>
            <family val="3"/>
            <charset val="128"/>
          </rPr>
          <t>複数枚に渡る場合は、頁ごとに小計欄を記入してください。「その他の寄附」と「合計」欄は区分ごとの最終頁のみに記入してください。</t>
        </r>
      </text>
    </comment>
    <comment ref="F202" authorId="0" shapeId="0" xr:uid="{00000000-0006-0000-0700-000011000000}">
      <text>
        <r>
          <rPr>
            <sz val="12"/>
            <color indexed="81"/>
            <rFont val="ＭＳ Ｐゴシック"/>
            <family val="3"/>
            <charset val="128"/>
          </rPr>
          <t>プルダウンのリストから選択</t>
        </r>
      </text>
    </comment>
    <comment ref="C219" authorId="0" shapeId="0" xr:uid="{00000000-0006-0000-0700-000012000000}">
      <text>
        <r>
          <rPr>
            <sz val="10"/>
            <color indexed="81"/>
            <rFont val="ＭＳ Ｐゴシック"/>
            <family val="3"/>
            <charset val="128"/>
          </rPr>
          <t>複数枚に渡る場合は、頁ごとに小計欄を記入してください。「その他の寄附」と「合計」欄は区分ごとの最終頁のみに記入してください。</t>
        </r>
      </text>
    </comment>
    <comment ref="F227" authorId="0" shapeId="0" xr:uid="{00000000-0006-0000-0700-000013000000}">
      <text>
        <r>
          <rPr>
            <sz val="12"/>
            <color indexed="81"/>
            <rFont val="ＭＳ Ｐゴシック"/>
            <family val="3"/>
            <charset val="128"/>
          </rPr>
          <t>プルダウンのリストから選択</t>
        </r>
      </text>
    </comment>
    <comment ref="C244" authorId="0" shapeId="0" xr:uid="{00000000-0006-0000-0700-000014000000}">
      <text>
        <r>
          <rPr>
            <sz val="10"/>
            <color indexed="81"/>
            <rFont val="ＭＳ Ｐゴシック"/>
            <family val="3"/>
            <charset val="128"/>
          </rPr>
          <t>複数枚に渡る場合は、頁ごとに小計欄を記入してください。「その他の寄附」と「合計」欄は区分ごとの最終頁のみに記入してください。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G2" authorId="0" shapeId="0" xr:uid="{00000000-0006-0000-0800-000001000000}">
      <text>
        <r>
          <rPr>
            <sz val="12"/>
            <color indexed="81"/>
            <rFont val="ＭＳ Ｐゴシック"/>
            <family val="3"/>
            <charset val="128"/>
          </rPr>
          <t>プルダウンのリストから選択</t>
        </r>
      </text>
    </comment>
    <comment ref="C19" authorId="0" shapeId="0" xr:uid="{00000000-0006-0000-0800-00000200000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「その他の寄附」と「合計」欄は区分ごとの最終頁のみに記入</t>
        </r>
        <r>
          <rPr>
            <sz val="14"/>
            <color indexed="81"/>
            <rFont val="ＭＳ Ｐゴシック"/>
            <family val="3"/>
            <charset val="128"/>
          </rPr>
          <t>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恵良　裕介</author>
    <author>福岡県</author>
  </authors>
  <commentList>
    <comment ref="B2" authorId="0" shapeId="0" xr:uid="{00000000-0006-0000-0A00-000001000000}">
      <text>
        <r>
          <rPr>
            <b/>
            <sz val="16"/>
            <color indexed="81"/>
            <rFont val="ＭＳ Ｐゴシック"/>
            <family val="3"/>
            <charset val="128"/>
          </rPr>
          <t>特定パーティ</t>
        </r>
        <r>
          <rPr>
            <sz val="16"/>
            <color indexed="81"/>
            <rFont val="ＭＳ Ｐゴシック"/>
            <family val="3"/>
            <charset val="128"/>
          </rPr>
          <t>とは
収入が一千万円を超える
パーティのこと
※　収益額（収入-支出の差額）
　ではない</t>
        </r>
      </text>
    </comment>
    <comment ref="B3" authorId="1" shapeId="0" xr:uid="{00000000-0006-0000-0A00-000002000000}">
      <text>
        <r>
          <rPr>
            <sz val="11"/>
            <color indexed="81"/>
            <rFont val="ＭＳ Ｐゴシック"/>
            <family val="3"/>
            <charset val="128"/>
          </rPr>
          <t>様式（その３）に記載した名称と一致させてください</t>
        </r>
      </text>
    </comment>
    <comment ref="B28" authorId="0" shapeId="0" xr:uid="{00000000-0006-0000-0A00-000003000000}">
      <text>
        <r>
          <rPr>
            <b/>
            <sz val="16"/>
            <color indexed="81"/>
            <rFont val="ＭＳ Ｐゴシック"/>
            <family val="3"/>
            <charset val="128"/>
          </rPr>
          <t>特定パーティ</t>
        </r>
        <r>
          <rPr>
            <sz val="16"/>
            <color indexed="81"/>
            <rFont val="ＭＳ Ｐゴシック"/>
            <family val="3"/>
            <charset val="128"/>
          </rPr>
          <t>とは
収入が一千万円を超える
パーティのこと
※　収益額（収入-支出の差額）
　ではない</t>
        </r>
      </text>
    </comment>
    <comment ref="B29" authorId="1" shapeId="0" xr:uid="{00000000-0006-0000-0A00-000004000000}">
      <text>
        <r>
          <rPr>
            <sz val="11"/>
            <color indexed="81"/>
            <rFont val="ＭＳ Ｐゴシック"/>
            <family val="3"/>
            <charset val="128"/>
          </rPr>
          <t>様式（その３）に記載した名称と一致させてください</t>
        </r>
      </text>
    </comment>
    <comment ref="B54" authorId="0" shapeId="0" xr:uid="{00000000-0006-0000-0A00-000005000000}">
      <text>
        <r>
          <rPr>
            <b/>
            <sz val="16"/>
            <color indexed="81"/>
            <rFont val="ＭＳ Ｐゴシック"/>
            <family val="3"/>
            <charset val="128"/>
          </rPr>
          <t>特定パーティ</t>
        </r>
        <r>
          <rPr>
            <sz val="16"/>
            <color indexed="81"/>
            <rFont val="ＭＳ Ｐゴシック"/>
            <family val="3"/>
            <charset val="128"/>
          </rPr>
          <t>とは
収入が一千万円を超える
パーティのこと
※　収益額（収入-支出の差額）
　ではない</t>
        </r>
      </text>
    </comment>
    <comment ref="B55" authorId="1" shapeId="0" xr:uid="{00000000-0006-0000-0A00-000006000000}">
      <text>
        <r>
          <rPr>
            <sz val="11"/>
            <color indexed="81"/>
            <rFont val="ＭＳ Ｐゴシック"/>
            <family val="3"/>
            <charset val="128"/>
          </rPr>
          <t>様式（その３）に記載した名称と一致させてください</t>
        </r>
      </text>
    </comment>
    <comment ref="B80" authorId="0" shapeId="0" xr:uid="{00000000-0006-0000-0A00-000007000000}">
      <text>
        <r>
          <rPr>
            <b/>
            <sz val="16"/>
            <color indexed="81"/>
            <rFont val="ＭＳ Ｐゴシック"/>
            <family val="3"/>
            <charset val="128"/>
          </rPr>
          <t>特定パーティ</t>
        </r>
        <r>
          <rPr>
            <sz val="16"/>
            <color indexed="81"/>
            <rFont val="ＭＳ Ｐゴシック"/>
            <family val="3"/>
            <charset val="128"/>
          </rPr>
          <t>とは
収入が一千万円を超える
パーティのこと
※　収益額（収入-支出の差額）
　ではない</t>
        </r>
      </text>
    </comment>
    <comment ref="B81" authorId="1" shapeId="0" xr:uid="{00000000-0006-0000-0A00-000008000000}">
      <text>
        <r>
          <rPr>
            <sz val="11"/>
            <color indexed="81"/>
            <rFont val="ＭＳ Ｐゴシック"/>
            <family val="3"/>
            <charset val="128"/>
          </rPr>
          <t>様式（その３）に記載した名称と一致させてください</t>
        </r>
      </text>
    </comment>
    <comment ref="B106" authorId="0" shapeId="0" xr:uid="{00000000-0006-0000-0A00-000009000000}">
      <text>
        <r>
          <rPr>
            <b/>
            <sz val="16"/>
            <color indexed="81"/>
            <rFont val="ＭＳ Ｐゴシック"/>
            <family val="3"/>
            <charset val="128"/>
          </rPr>
          <t>特定パーティ</t>
        </r>
        <r>
          <rPr>
            <sz val="16"/>
            <color indexed="81"/>
            <rFont val="ＭＳ Ｐゴシック"/>
            <family val="3"/>
            <charset val="128"/>
          </rPr>
          <t>とは
収入が一千万円を超える
パーティのこと
※　収益額（収入-支出の差額）
　ではない</t>
        </r>
      </text>
    </comment>
    <comment ref="B107" authorId="1" shapeId="0" xr:uid="{00000000-0006-0000-0A00-00000A000000}">
      <text>
        <r>
          <rPr>
            <sz val="11"/>
            <color indexed="81"/>
            <rFont val="ＭＳ Ｐゴシック"/>
            <family val="3"/>
            <charset val="128"/>
          </rPr>
          <t>様式（その３）に記載した名称と一致させてください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G2" authorId="0" shapeId="0" xr:uid="{00000000-0006-0000-0B00-000001000000}">
      <text>
        <r>
          <rPr>
            <sz val="12"/>
            <color indexed="81"/>
            <rFont val="ＭＳ Ｐゴシック"/>
            <family val="3"/>
            <charset val="128"/>
          </rPr>
          <t>様式（その３）に記載した名称と一致させてください</t>
        </r>
      </text>
    </comment>
    <comment ref="G3" authorId="0" shapeId="0" xr:uid="{00000000-0006-0000-0B00-000002000000}">
      <text>
        <r>
          <rPr>
            <sz val="12"/>
            <color indexed="81"/>
            <rFont val="ＭＳ Ｐゴシック"/>
            <family val="3"/>
            <charset val="128"/>
          </rPr>
          <t>プルダウンのリストから選択</t>
        </r>
      </text>
    </comment>
    <comment ref="D20" authorId="0" shapeId="0" xr:uid="{00000000-0006-0000-0B00-000003000000}">
      <text>
        <r>
          <rPr>
            <sz val="14"/>
            <color indexed="81"/>
            <rFont val="ＭＳ Ｐゴシック"/>
            <family val="3"/>
            <charset val="128"/>
          </rPr>
          <t>複数枚に渡る場合は、頁ごとに小計欄を記入してください。</t>
        </r>
        <r>
          <rPr>
            <b/>
            <sz val="14"/>
            <color indexed="81"/>
            <rFont val="ＭＳ Ｐゴシック"/>
            <family val="3"/>
            <charset val="128"/>
          </rPr>
          <t>「その他の寄附」と「合計」欄は区分ごとの最終頁のみに記入してください。</t>
        </r>
      </text>
    </comment>
    <comment ref="G27" authorId="0" shapeId="0" xr:uid="{00000000-0006-0000-0B00-000004000000}">
      <text>
        <r>
          <rPr>
            <sz val="12"/>
            <color indexed="81"/>
            <rFont val="ＭＳ Ｐゴシック"/>
            <family val="3"/>
            <charset val="128"/>
          </rPr>
          <t>様式（その３）に記載した名称と一致させてください</t>
        </r>
      </text>
    </comment>
    <comment ref="G28" authorId="0" shapeId="0" xr:uid="{00000000-0006-0000-0B00-000005000000}">
      <text>
        <r>
          <rPr>
            <sz val="12"/>
            <color indexed="81"/>
            <rFont val="ＭＳ Ｐゴシック"/>
            <family val="3"/>
            <charset val="128"/>
          </rPr>
          <t>プルダウンのリストから選択</t>
        </r>
      </text>
    </comment>
    <comment ref="D45" authorId="0" shapeId="0" xr:uid="{00000000-0006-0000-0B00-000006000000}">
      <text>
        <r>
          <rPr>
            <sz val="10"/>
            <color indexed="81"/>
            <rFont val="ＭＳ Ｐゴシック"/>
            <family val="3"/>
            <charset val="128"/>
          </rPr>
          <t>複数枚に渡る場合は、頁ごとに小計欄を記入してください。「その他の寄附」と「合計」欄は区分ごとの最終頁のみに記入してください。</t>
        </r>
      </text>
    </comment>
    <comment ref="G52" authorId="0" shapeId="0" xr:uid="{00000000-0006-0000-0B00-000007000000}">
      <text>
        <r>
          <rPr>
            <sz val="12"/>
            <color indexed="81"/>
            <rFont val="ＭＳ Ｐゴシック"/>
            <family val="3"/>
            <charset val="128"/>
          </rPr>
          <t>様式（その３）に記載した名称と一致させてください</t>
        </r>
      </text>
    </comment>
    <comment ref="G53" authorId="0" shapeId="0" xr:uid="{00000000-0006-0000-0B00-000008000000}">
      <text>
        <r>
          <rPr>
            <sz val="12"/>
            <color indexed="81"/>
            <rFont val="ＭＳ Ｐゴシック"/>
            <family val="3"/>
            <charset val="128"/>
          </rPr>
          <t>プルダウンのリストから選択</t>
        </r>
      </text>
    </comment>
    <comment ref="D70" authorId="0" shapeId="0" xr:uid="{00000000-0006-0000-0B00-000009000000}">
      <text>
        <r>
          <rPr>
            <sz val="10"/>
            <color indexed="81"/>
            <rFont val="ＭＳ Ｐゴシック"/>
            <family val="3"/>
            <charset val="128"/>
          </rPr>
          <t>複数枚に渡る場合は、頁ごとに小計欄を記入してください。「その他の寄附」と「合計」欄は区分ごとの最終頁のみに記入してください。</t>
        </r>
      </text>
    </comment>
    <comment ref="G77" authorId="0" shapeId="0" xr:uid="{00000000-0006-0000-0B00-00000A000000}">
      <text>
        <r>
          <rPr>
            <sz val="12"/>
            <color indexed="81"/>
            <rFont val="ＭＳ Ｐゴシック"/>
            <family val="3"/>
            <charset val="128"/>
          </rPr>
          <t>様式（その３）に記載した名称と一致させてください</t>
        </r>
      </text>
    </comment>
    <comment ref="G78" authorId="0" shapeId="0" xr:uid="{00000000-0006-0000-0B00-00000B000000}">
      <text>
        <r>
          <rPr>
            <sz val="12"/>
            <color indexed="81"/>
            <rFont val="ＭＳ Ｐゴシック"/>
            <family val="3"/>
            <charset val="128"/>
          </rPr>
          <t>プルダウンのリストから選択</t>
        </r>
      </text>
    </comment>
    <comment ref="D95" authorId="0" shapeId="0" xr:uid="{00000000-0006-0000-0B00-00000C000000}">
      <text>
        <r>
          <rPr>
            <sz val="10"/>
            <color indexed="81"/>
            <rFont val="ＭＳ Ｐゴシック"/>
            <family val="3"/>
            <charset val="128"/>
          </rPr>
          <t>複数枚に渡る場合は、頁ごとに小計欄を記入してください。「その他の寄附」と「合計」欄は区分ごとの最終頁のみに記入してください。</t>
        </r>
      </text>
    </comment>
    <comment ref="G102" authorId="0" shapeId="0" xr:uid="{00000000-0006-0000-0B00-00000D000000}">
      <text>
        <r>
          <rPr>
            <sz val="12"/>
            <color indexed="81"/>
            <rFont val="ＭＳ Ｐゴシック"/>
            <family val="3"/>
            <charset val="128"/>
          </rPr>
          <t>様式（その３）に記載した名称と一致させてください</t>
        </r>
      </text>
    </comment>
    <comment ref="G103" authorId="0" shapeId="0" xr:uid="{00000000-0006-0000-0B00-00000E000000}">
      <text>
        <r>
          <rPr>
            <sz val="12"/>
            <color indexed="81"/>
            <rFont val="ＭＳ Ｐゴシック"/>
            <family val="3"/>
            <charset val="128"/>
          </rPr>
          <t>プルダウンのリストから選択</t>
        </r>
      </text>
    </comment>
    <comment ref="D120" authorId="0" shapeId="0" xr:uid="{00000000-0006-0000-0B00-00000F000000}">
      <text>
        <r>
          <rPr>
            <sz val="10"/>
            <color indexed="81"/>
            <rFont val="ＭＳ Ｐゴシック"/>
            <family val="3"/>
            <charset val="128"/>
          </rPr>
          <t>複数枚に渡る場合は、頁ごとに小計欄を記入してください。「その他の寄附」と「合計」欄は区分ごとの最終頁のみに記入してください。</t>
        </r>
      </text>
    </comment>
    <comment ref="G127" authorId="0" shapeId="0" xr:uid="{00000000-0006-0000-0B00-000010000000}">
      <text>
        <r>
          <rPr>
            <sz val="12"/>
            <color indexed="81"/>
            <rFont val="ＭＳ Ｐゴシック"/>
            <family val="3"/>
            <charset val="128"/>
          </rPr>
          <t>様式（その３）に記載した名称と一致させてください</t>
        </r>
      </text>
    </comment>
    <comment ref="G128" authorId="0" shapeId="0" xr:uid="{00000000-0006-0000-0B00-000011000000}">
      <text>
        <r>
          <rPr>
            <sz val="12"/>
            <color indexed="81"/>
            <rFont val="ＭＳ Ｐゴシック"/>
            <family val="3"/>
            <charset val="128"/>
          </rPr>
          <t>プルダウンのリストから選択</t>
        </r>
      </text>
    </comment>
    <comment ref="D145" authorId="0" shapeId="0" xr:uid="{00000000-0006-0000-0B00-000012000000}">
      <text>
        <r>
          <rPr>
            <sz val="10"/>
            <color indexed="81"/>
            <rFont val="ＭＳ Ｐゴシック"/>
            <family val="3"/>
            <charset val="128"/>
          </rPr>
          <t>複数枚に渡る場合は、頁ごとに小計欄を記入してください。「その他の寄附」と「合計」欄は区分ごとの最終頁のみに記入してください。</t>
        </r>
      </text>
    </comment>
    <comment ref="G152" authorId="0" shapeId="0" xr:uid="{00000000-0006-0000-0B00-000013000000}">
      <text>
        <r>
          <rPr>
            <sz val="12"/>
            <color indexed="81"/>
            <rFont val="ＭＳ Ｐゴシック"/>
            <family val="3"/>
            <charset val="128"/>
          </rPr>
          <t>様式（その３）に記載した名称と一致させてください</t>
        </r>
      </text>
    </comment>
    <comment ref="G153" authorId="0" shapeId="0" xr:uid="{00000000-0006-0000-0B00-000014000000}">
      <text>
        <r>
          <rPr>
            <sz val="12"/>
            <color indexed="81"/>
            <rFont val="ＭＳ Ｐゴシック"/>
            <family val="3"/>
            <charset val="128"/>
          </rPr>
          <t>プルダウンのリストから選択</t>
        </r>
      </text>
    </comment>
    <comment ref="D170" authorId="0" shapeId="0" xr:uid="{00000000-0006-0000-0B00-000015000000}">
      <text>
        <r>
          <rPr>
            <sz val="10"/>
            <color indexed="81"/>
            <rFont val="ＭＳ Ｐゴシック"/>
            <family val="3"/>
            <charset val="128"/>
          </rPr>
          <t>複数枚に渡る場合は、頁ごとに小計欄を記入してください。「その他の寄附」と「合計」欄は区分ごとの最終頁のみに記入してください。</t>
        </r>
      </text>
    </comment>
    <comment ref="G177" authorId="0" shapeId="0" xr:uid="{00000000-0006-0000-0B00-000016000000}">
      <text>
        <r>
          <rPr>
            <sz val="12"/>
            <color indexed="81"/>
            <rFont val="ＭＳ Ｐゴシック"/>
            <family val="3"/>
            <charset val="128"/>
          </rPr>
          <t>様式（その３）に記載した名称と一致させてください</t>
        </r>
      </text>
    </comment>
    <comment ref="G178" authorId="0" shapeId="0" xr:uid="{00000000-0006-0000-0B00-000017000000}">
      <text>
        <r>
          <rPr>
            <sz val="12"/>
            <color indexed="81"/>
            <rFont val="ＭＳ Ｐゴシック"/>
            <family val="3"/>
            <charset val="128"/>
          </rPr>
          <t>プルダウンのリストから選択</t>
        </r>
      </text>
    </comment>
    <comment ref="D195" authorId="0" shapeId="0" xr:uid="{00000000-0006-0000-0B00-000018000000}">
      <text>
        <r>
          <rPr>
            <sz val="10"/>
            <color indexed="81"/>
            <rFont val="ＭＳ Ｐゴシック"/>
            <family val="3"/>
            <charset val="128"/>
          </rPr>
          <t>複数枚に渡る場合は、頁ごとに小計欄を記入してください。「その他の寄附」と「合計」欄は区分ごとの最終頁のみに記入してください。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G2" authorId="0" shapeId="0" xr:uid="{00000000-0006-0000-0C00-000001000000}">
      <text>
        <r>
          <rPr>
            <sz val="12"/>
            <color indexed="81"/>
            <rFont val="ＭＳ Ｐゴシック"/>
            <family val="3"/>
            <charset val="128"/>
          </rPr>
          <t>様式（その３）に記載した名称と一致させること</t>
        </r>
      </text>
    </comment>
    <comment ref="G3" authorId="0" shapeId="0" xr:uid="{00000000-0006-0000-0C00-000002000000}">
      <text>
        <r>
          <rPr>
            <sz val="12"/>
            <color indexed="81"/>
            <rFont val="ＭＳ Ｐゴシック"/>
            <family val="3"/>
            <charset val="128"/>
          </rPr>
          <t>プルダウンのリストから選択</t>
        </r>
      </text>
    </comment>
    <comment ref="C20" authorId="0" shapeId="0" xr:uid="{00000000-0006-0000-0C00-000003000000}">
      <text>
        <r>
          <rPr>
            <sz val="10"/>
            <color indexed="81"/>
            <rFont val="ＭＳ Ｐゴシック"/>
            <family val="3"/>
            <charset val="128"/>
          </rPr>
          <t>複数枚に渡る場合は、頁ごとに小計欄を記入してください。「その他の寄附」と「合計」欄は区分ごとの最終頁のみに記入してください。</t>
        </r>
      </text>
    </comment>
    <comment ref="G27" authorId="0" shapeId="0" xr:uid="{00000000-0006-0000-0C00-000004000000}">
      <text>
        <r>
          <rPr>
            <sz val="12"/>
            <color indexed="81"/>
            <rFont val="ＭＳ Ｐゴシック"/>
            <family val="3"/>
            <charset val="128"/>
          </rPr>
          <t>様式（その３）に記載した名称と一致させること</t>
        </r>
      </text>
    </comment>
    <comment ref="G28" authorId="0" shapeId="0" xr:uid="{00000000-0006-0000-0C00-000005000000}">
      <text>
        <r>
          <rPr>
            <sz val="12"/>
            <color indexed="81"/>
            <rFont val="ＭＳ Ｐゴシック"/>
            <family val="3"/>
            <charset val="128"/>
          </rPr>
          <t>プルダウンのリストから選択</t>
        </r>
      </text>
    </comment>
    <comment ref="C45" authorId="0" shapeId="0" xr:uid="{00000000-0006-0000-0C00-000006000000}">
      <text>
        <r>
          <rPr>
            <sz val="10"/>
            <color indexed="81"/>
            <rFont val="ＭＳ Ｐゴシック"/>
            <family val="3"/>
            <charset val="128"/>
          </rPr>
          <t>複数枚に渡る場合は、頁ごとに小計欄を記入してください。「その他の寄附」と「合計」欄は区分ごとの最終頁のみに記入してください。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福岡県</author>
    <author>恵良　裕介</author>
  </authors>
  <commentList>
    <comment ref="B3" authorId="0" shapeId="0" xr:uid="{00000000-0006-0000-0D00-000001000000}">
      <text>
        <r>
          <rPr>
            <sz val="14"/>
            <color indexed="81"/>
            <rFont val="ＭＳ Ｐゴシック"/>
            <family val="3"/>
            <charset val="128"/>
          </rPr>
          <t>・薄水色に着色したセルに入力してください</t>
        </r>
        <r>
          <rPr>
            <u/>
            <sz val="14"/>
            <color indexed="81"/>
            <rFont val="ＭＳ Ｐゴシック"/>
            <family val="3"/>
            <charset val="128"/>
          </rPr>
          <t>（支出がない項目には「0」を入力（備考欄を除く））。</t>
        </r>
        <r>
          <rPr>
            <sz val="14"/>
            <color indexed="81"/>
            <rFont val="ＭＳ Ｐゴシック"/>
            <family val="3"/>
            <charset val="128"/>
          </rPr>
          <t xml:space="preserve">
・備考欄には、本部・支部がある団体に限り、本部や支部に対して支出した額を入力してください。
・この表の支出の額に不整合があると、セルが黄色く着色されるように設定しています。</t>
        </r>
      </text>
    </comment>
    <comment ref="U5" authorId="1" shapeId="0" xr:uid="{00000000-0006-0000-0D00-000002000000}">
      <text>
        <r>
          <rPr>
            <sz val="14"/>
            <color theme="1"/>
            <rFont val="ＭＳ Ｐゴシック"/>
            <family val="3"/>
            <charset val="128"/>
            <scheme val="minor"/>
          </rPr>
          <t>支出先が当該団体の本部又は支部であるものについて、項目ごとの額を備考欄に記入し、併せてその内訳を様式（その１６）により報告する。</t>
        </r>
      </text>
    </comment>
    <comment ref="T24" authorId="0" shapeId="0" xr:uid="{00000000-0006-0000-0D00-000003000000}">
      <text>
        <r>
          <rPr>
            <sz val="14"/>
            <color indexed="81"/>
            <rFont val="ＭＳ Ｐゴシック"/>
            <family val="3"/>
            <charset val="128"/>
          </rPr>
          <t>様式（その２）収支の総括表の「支出総額」欄と一致します。</t>
        </r>
      </text>
    </comment>
  </commentList>
</comments>
</file>

<file path=xl/sharedStrings.xml><?xml version="1.0" encoding="utf-8"?>
<sst xmlns="http://schemas.openxmlformats.org/spreadsheetml/2006/main" count="1580" uniqueCount="503">
  <si>
    <t>金額（円）</t>
    <rPh sb="0" eb="2">
      <t>キンガク</t>
    </rPh>
    <rPh sb="3" eb="4">
      <t>エン</t>
    </rPh>
    <phoneticPr fontId="2"/>
  </si>
  <si>
    <t>年月日</t>
    <rPh sb="0" eb="3">
      <t>ネンガッピ</t>
    </rPh>
    <phoneticPr fontId="2"/>
  </si>
  <si>
    <t>職業（団体にあっては、代表者の氏名）</t>
    <rPh sb="0" eb="2">
      <t>ショクギョウ</t>
    </rPh>
    <rPh sb="3" eb="5">
      <t>ダンタイ</t>
    </rPh>
    <rPh sb="11" eb="14">
      <t>ダイヒョウシャ</t>
    </rPh>
    <rPh sb="15" eb="17">
      <t>シメイ</t>
    </rPh>
    <phoneticPr fontId="2"/>
  </si>
  <si>
    <t>住所（団体にあっては、主たる事務所の所在地）</t>
    <rPh sb="0" eb="2">
      <t>ジュウショ</t>
    </rPh>
    <rPh sb="3" eb="5">
      <t>ダンタイ</t>
    </rPh>
    <rPh sb="11" eb="12">
      <t>シュ</t>
    </rPh>
    <rPh sb="14" eb="17">
      <t>ジムショ</t>
    </rPh>
    <rPh sb="18" eb="21">
      <t>ショザイチ</t>
    </rPh>
    <phoneticPr fontId="2"/>
  </si>
  <si>
    <t>備　考</t>
    <rPh sb="0" eb="1">
      <t>ソナエ</t>
    </rPh>
    <rPh sb="2" eb="3">
      <t>コウ</t>
    </rPh>
    <phoneticPr fontId="2"/>
  </si>
  <si>
    <t>（その３）</t>
    <phoneticPr fontId="2"/>
  </si>
  <si>
    <t>事業の種類</t>
    <rPh sb="0" eb="2">
      <t>ジギョウ</t>
    </rPh>
    <rPh sb="3" eb="5">
      <t>シュルイ</t>
    </rPh>
    <phoneticPr fontId="2"/>
  </si>
  <si>
    <r>
      <t>備考　</t>
    </r>
    <r>
      <rPr>
        <u/>
        <sz val="14"/>
        <color theme="1"/>
        <rFont val="ＭＳ Ｐゴシック"/>
        <family val="3"/>
        <charset val="128"/>
        <scheme val="minor"/>
      </rPr>
      <t>（※政治資金パーティーの場合は要記入）</t>
    </r>
    <rPh sb="0" eb="1">
      <t>ソナエ</t>
    </rPh>
    <rPh sb="1" eb="2">
      <t>コウ</t>
    </rPh>
    <rPh sb="5" eb="7">
      <t>セイジ</t>
    </rPh>
    <rPh sb="7" eb="9">
      <t>シキン</t>
    </rPh>
    <rPh sb="15" eb="17">
      <t>バアイ</t>
    </rPh>
    <rPh sb="18" eb="19">
      <t>ヨウ</t>
    </rPh>
    <rPh sb="19" eb="21">
      <t>キニュウ</t>
    </rPh>
    <phoneticPr fontId="2"/>
  </si>
  <si>
    <t>（その４）</t>
    <phoneticPr fontId="2"/>
  </si>
  <si>
    <t>（３）機関紙誌の発行その他の事業による収入　　（「政治資金パーティー」の場合は欄外の※に注意すること。）</t>
    <phoneticPr fontId="2"/>
  </si>
  <si>
    <t>（４）借　入　金</t>
    <rPh sb="3" eb="4">
      <t>シャク</t>
    </rPh>
    <rPh sb="5" eb="6">
      <t>イリ</t>
    </rPh>
    <rPh sb="7" eb="8">
      <t>キン</t>
    </rPh>
    <phoneticPr fontId="2"/>
  </si>
  <si>
    <t>借入先</t>
    <rPh sb="0" eb="3">
      <t>カリイレサキ</t>
    </rPh>
    <phoneticPr fontId="2"/>
  </si>
  <si>
    <t>（その５）</t>
    <phoneticPr fontId="2"/>
  </si>
  <si>
    <t>（５）本部又は支部から供与された交付金に係る収入</t>
    <rPh sb="3" eb="5">
      <t>ホンブ</t>
    </rPh>
    <rPh sb="5" eb="6">
      <t>マタ</t>
    </rPh>
    <rPh sb="7" eb="9">
      <t>シブ</t>
    </rPh>
    <rPh sb="11" eb="13">
      <t>キョウヨ</t>
    </rPh>
    <rPh sb="16" eb="19">
      <t>コウフキン</t>
    </rPh>
    <rPh sb="20" eb="21">
      <t>カカ</t>
    </rPh>
    <rPh sb="22" eb="24">
      <t>シュウニュウ</t>
    </rPh>
    <phoneticPr fontId="2"/>
  </si>
  <si>
    <t>主たる事務所の所在地</t>
    <rPh sb="0" eb="1">
      <t>シュ</t>
    </rPh>
    <rPh sb="3" eb="6">
      <t>ジムショ</t>
    </rPh>
    <rPh sb="7" eb="10">
      <t>ショザイチ</t>
    </rPh>
    <phoneticPr fontId="2"/>
  </si>
  <si>
    <t>備　　　考</t>
  </si>
  <si>
    <t>備　　　考</t>
    <rPh sb="0" eb="1">
      <t>ソナエ</t>
    </rPh>
    <rPh sb="4" eb="5">
      <t>コウ</t>
    </rPh>
    <phoneticPr fontId="2"/>
  </si>
  <si>
    <t>交付金を供与した本部又は支部の名称</t>
    <rPh sb="0" eb="3">
      <t>コウフキン</t>
    </rPh>
    <rPh sb="4" eb="6">
      <t>キョウヨ</t>
    </rPh>
    <rPh sb="8" eb="10">
      <t>ホンブ</t>
    </rPh>
    <rPh sb="10" eb="11">
      <t>マタ</t>
    </rPh>
    <rPh sb="12" eb="14">
      <t>シブ</t>
    </rPh>
    <rPh sb="15" eb="17">
      <t>メイショウ</t>
    </rPh>
    <phoneticPr fontId="2"/>
  </si>
  <si>
    <t>備　　　考</t>
    <rPh sb="0" eb="1">
      <t>ソナエ</t>
    </rPh>
    <rPh sb="4" eb="5">
      <t>コウ</t>
    </rPh>
    <phoneticPr fontId="2"/>
  </si>
  <si>
    <t>こ の 頁 の 小 計</t>
    <rPh sb="4" eb="5">
      <t>ページ</t>
    </rPh>
    <rPh sb="8" eb="9">
      <t>ショウ</t>
    </rPh>
    <rPh sb="10" eb="11">
      <t>ケイ</t>
    </rPh>
    <phoneticPr fontId="2"/>
  </si>
  <si>
    <t>そ の 他 の 寄 附</t>
    <rPh sb="4" eb="5">
      <t>タ</t>
    </rPh>
    <rPh sb="8" eb="9">
      <t>ヤドリキ</t>
    </rPh>
    <rPh sb="10" eb="11">
      <t>フ</t>
    </rPh>
    <phoneticPr fontId="2"/>
  </si>
  <si>
    <t>合　　　　　　　　計</t>
    <rPh sb="0" eb="1">
      <t>ゴウ</t>
    </rPh>
    <rPh sb="9" eb="10">
      <t>ケイ</t>
    </rPh>
    <phoneticPr fontId="2"/>
  </si>
  <si>
    <t>※　政党支部が本部や同じ政党の支部から寄附を受けた場合は、この様式に計上
　すること。
　　公職の候補者の後援会の場合、政党から受けた寄附は様式（その７）に記載
　すること。（後援会と政党の関係は、本部と支部の関係には当たらない。）</t>
    <rPh sb="109" eb="110">
      <t>ア</t>
    </rPh>
    <phoneticPr fontId="2"/>
  </si>
  <si>
    <t>※　「主たる事務所の所在地」欄については、県外にあっては都道府県名
　から、県内にあっては市郡名から記入してください。
　（例）東京都港区○○１丁目１－１
　　　　神奈川県横浜市中区○○２丁目２－２
　　　　福岡市博多区○○３丁目３－３
　　　　糟屋郡宇美町○○４－４</t>
    <phoneticPr fontId="2"/>
  </si>
  <si>
    <t>（その６）</t>
    <phoneticPr fontId="2"/>
  </si>
  <si>
    <t>（６）その他の収入</t>
    <rPh sb="5" eb="6">
      <t>タ</t>
    </rPh>
    <rPh sb="7" eb="9">
      <t>シュウニュウ</t>
    </rPh>
    <phoneticPr fontId="2"/>
  </si>
  <si>
    <t>摘要</t>
    <rPh sb="0" eb="2">
      <t>テキヨウ</t>
    </rPh>
    <phoneticPr fontId="2"/>
  </si>
  <si>
    <t>１件10万円未満のもの</t>
    <phoneticPr fontId="2"/>
  </si>
  <si>
    <t>第14号様式（第８条関係）</t>
    <phoneticPr fontId="17"/>
  </si>
  <si>
    <t>(その１)</t>
    <phoneticPr fontId="17"/>
  </si>
  <si>
    <t>年分）</t>
    <phoneticPr fontId="17"/>
  </si>
  <si>
    <t>(  ふ  り  が  な  )</t>
    <phoneticPr fontId="17"/>
  </si>
  <si>
    <t>１　</t>
    <phoneticPr fontId="17"/>
  </si>
  <si>
    <t>政治団体の名称</t>
    <phoneticPr fontId="17"/>
  </si>
  <si>
    <t xml:space="preserve"> 政党</t>
    <phoneticPr fontId="17"/>
  </si>
  <si>
    <t xml:space="preserve"> 政治資金規正法第１８条の２</t>
    <phoneticPr fontId="17"/>
  </si>
  <si>
    <t xml:space="preserve"> 政党の支部</t>
    <phoneticPr fontId="17"/>
  </si>
  <si>
    <t xml:space="preserve"> 第１項の規定による政治団体</t>
    <phoneticPr fontId="17"/>
  </si>
  <si>
    <t xml:space="preserve"> 政治資金団体</t>
    <phoneticPr fontId="17"/>
  </si>
  <si>
    <t xml:space="preserve"> その他の政治団体</t>
    <phoneticPr fontId="17"/>
  </si>
  <si>
    <t xml:space="preserve"> その他の政治団体の支部</t>
    <phoneticPr fontId="17"/>
  </si>
  <si>
    <t>２　</t>
    <phoneticPr fontId="17"/>
  </si>
  <si>
    <t>主たる事務所の所在地</t>
    <phoneticPr fontId="17"/>
  </si>
  <si>
    <t>２以上の都道府県の区域等</t>
    <phoneticPr fontId="17"/>
  </si>
  <si>
    <t>同一の都道府県の区域内</t>
    <phoneticPr fontId="17"/>
  </si>
  <si>
    <t>３　</t>
    <phoneticPr fontId="17"/>
  </si>
  <si>
    <t>代表者の氏名</t>
    <phoneticPr fontId="17"/>
  </si>
  <si>
    <t xml:space="preserve"> 資金管理団体の指定の有無</t>
    <phoneticPr fontId="17"/>
  </si>
  <si>
    <t xml:space="preserve"> 国会議員関係政治団体の区分</t>
    <rPh sb="1" eb="3">
      <t>コッカイ</t>
    </rPh>
    <rPh sb="3" eb="5">
      <t>ギイン</t>
    </rPh>
    <rPh sb="5" eb="7">
      <t>カンケイ</t>
    </rPh>
    <rPh sb="7" eb="9">
      <t>セイジ</t>
    </rPh>
    <rPh sb="9" eb="11">
      <t>ダンタイ</t>
    </rPh>
    <rPh sb="12" eb="14">
      <t>クブン</t>
    </rPh>
    <phoneticPr fontId="17"/>
  </si>
  <si>
    <t xml:space="preserve"> 無</t>
    <phoneticPr fontId="17"/>
  </si>
  <si>
    <t xml:space="preserve"> 政治資金規正法第19条の７第１項</t>
    <rPh sb="1" eb="3">
      <t>セイジ</t>
    </rPh>
    <rPh sb="3" eb="5">
      <t>シキン</t>
    </rPh>
    <rPh sb="5" eb="8">
      <t>キセイホウ</t>
    </rPh>
    <rPh sb="8" eb="9">
      <t>ダイ</t>
    </rPh>
    <rPh sb="11" eb="12">
      <t>ジョウ</t>
    </rPh>
    <rPh sb="14" eb="15">
      <t>ダイ</t>
    </rPh>
    <rPh sb="16" eb="17">
      <t>コウ</t>
    </rPh>
    <phoneticPr fontId="17"/>
  </si>
  <si>
    <t xml:space="preserve"> 有</t>
    <phoneticPr fontId="17"/>
  </si>
  <si>
    <t xml:space="preserve"> 第１号に係る国会議員関係政治団体</t>
    <rPh sb="1" eb="2">
      <t>ダイ</t>
    </rPh>
    <rPh sb="3" eb="4">
      <t>ゴウ</t>
    </rPh>
    <rPh sb="5" eb="6">
      <t>カカ</t>
    </rPh>
    <rPh sb="7" eb="9">
      <t>コッカイ</t>
    </rPh>
    <rPh sb="9" eb="11">
      <t>ギイン</t>
    </rPh>
    <rPh sb="11" eb="13">
      <t>カンケイ</t>
    </rPh>
    <rPh sb="13" eb="15">
      <t>セイジ</t>
    </rPh>
    <rPh sb="15" eb="17">
      <t>ダンタイ</t>
    </rPh>
    <phoneticPr fontId="17"/>
  </si>
  <si>
    <t>(以下は、指定｢有｣の場合のみ記入)</t>
  </si>
  <si>
    <t>４　</t>
    <phoneticPr fontId="17"/>
  </si>
  <si>
    <t>会計責任者の氏名</t>
    <phoneticPr fontId="17"/>
  </si>
  <si>
    <t xml:space="preserve"> 第２号に係る国会議員関係政治団体</t>
    <rPh sb="1" eb="2">
      <t>ダイ</t>
    </rPh>
    <rPh sb="3" eb="4">
      <t>ゴウ</t>
    </rPh>
    <rPh sb="5" eb="6">
      <t>カカ</t>
    </rPh>
    <rPh sb="7" eb="9">
      <t>コッカイ</t>
    </rPh>
    <rPh sb="9" eb="11">
      <t>ギイン</t>
    </rPh>
    <rPh sb="11" eb="13">
      <t>カンケイ</t>
    </rPh>
    <rPh sb="13" eb="15">
      <t>セイジ</t>
    </rPh>
    <rPh sb="15" eb="17">
      <t>ダンタイ</t>
    </rPh>
    <phoneticPr fontId="17"/>
  </si>
  <si>
    <t>公職の種類</t>
    <phoneticPr fontId="17"/>
  </si>
  <si>
    <t>公職の候補者</t>
    <rPh sb="0" eb="2">
      <t>コウショク</t>
    </rPh>
    <rPh sb="3" eb="6">
      <t>コウホシャ</t>
    </rPh>
    <phoneticPr fontId="17"/>
  </si>
  <si>
    <t>（現職・候補者の別）</t>
    <rPh sb="1" eb="3">
      <t>ゲンショク</t>
    </rPh>
    <rPh sb="4" eb="7">
      <t>コウホシャ</t>
    </rPh>
    <rPh sb="8" eb="9">
      <t>ベツ</t>
    </rPh>
    <phoneticPr fontId="17"/>
  </si>
  <si>
    <t>資金管理団体</t>
    <phoneticPr fontId="17"/>
  </si>
  <si>
    <t>　 連絡先</t>
    <phoneticPr fontId="17"/>
  </si>
  <si>
    <t>の届出をした</t>
    <phoneticPr fontId="17"/>
  </si>
  <si>
    <t>者の氏名</t>
    <phoneticPr fontId="17"/>
  </si>
  <si>
    <t>　　(電　話)</t>
    <phoneticPr fontId="17"/>
  </si>
  <si>
    <t xml:space="preserve"> 資金管理団体の指定の期間</t>
    <rPh sb="1" eb="3">
      <t>シキン</t>
    </rPh>
    <rPh sb="3" eb="5">
      <t>カンリ</t>
    </rPh>
    <rPh sb="5" eb="7">
      <t>ダンタイ</t>
    </rPh>
    <rPh sb="8" eb="10">
      <t>シテイ</t>
    </rPh>
    <rPh sb="11" eb="13">
      <t>キカン</t>
    </rPh>
    <phoneticPr fontId="17"/>
  </si>
  <si>
    <t xml:space="preserve"> 国会議員関係政治団体に関する</t>
    <rPh sb="1" eb="3">
      <t>コッカイ</t>
    </rPh>
    <rPh sb="3" eb="5">
      <t>ギイン</t>
    </rPh>
    <rPh sb="5" eb="7">
      <t>カンケイ</t>
    </rPh>
    <rPh sb="7" eb="9">
      <t>セイジ</t>
    </rPh>
    <rPh sb="9" eb="11">
      <t>ダンタイ</t>
    </rPh>
    <rPh sb="12" eb="13">
      <t>カン</t>
    </rPh>
    <phoneticPr fontId="17"/>
  </si>
  <si>
    <t xml:space="preserve"> 特例の適用期間</t>
    <phoneticPr fontId="17"/>
  </si>
  <si>
    <t>□</t>
    <phoneticPr fontId="17"/>
  </si>
  <si>
    <t>必須様式(1/4)</t>
    <rPh sb="0" eb="2">
      <t>ヒッス</t>
    </rPh>
    <rPh sb="2" eb="4">
      <t>ヨウシキ</t>
    </rPh>
    <phoneticPr fontId="17"/>
  </si>
  <si>
    <t>(その２)</t>
    <phoneticPr fontId="17"/>
  </si>
  <si>
    <t>　　収　 入　 総　 額</t>
    <phoneticPr fontId="17"/>
  </si>
  <si>
    <t>①＋②</t>
  </si>
  <si>
    <t xml:space="preserve"> (前年からの繰越額)</t>
    <phoneticPr fontId="17"/>
  </si>
  <si>
    <r>
      <t xml:space="preserve"> (本年の収入額) </t>
    </r>
    <r>
      <rPr>
        <sz val="10.5"/>
        <rFont val="ＭＳ 明朝"/>
        <family val="1"/>
        <charset val="128"/>
      </rPr>
      <t>２ 収入項目別金額の内訳 の(１)～(６)の計</t>
    </r>
    <rPh sb="12" eb="14">
      <t>シュウニュウ</t>
    </rPh>
    <rPh sb="14" eb="17">
      <t>コウモクベツ</t>
    </rPh>
    <rPh sb="17" eb="19">
      <t>キンガク</t>
    </rPh>
    <rPh sb="20" eb="22">
      <t>ウチワケ</t>
    </rPh>
    <phoneticPr fontId="17"/>
  </si>
  <si>
    <t>　　支   出   総   額</t>
    <phoneticPr fontId="17"/>
  </si>
  <si>
    <t>③（その13の合計を記入）</t>
  </si>
  <si>
    <t>　　翌年への繰越額</t>
    <phoneticPr fontId="17"/>
  </si>
  <si>
    <t>２　収入項目別金額の内訳</t>
  </si>
  <si>
    <t>（１）個人の負担する党費又は会費</t>
  </si>
  <si>
    <t>金             額</t>
    <phoneticPr fontId="17"/>
  </si>
  <si>
    <t>員　　　　　　 数</t>
  </si>
  <si>
    <t>(党費又は会費を納入した人の数）</t>
    <rPh sb="1" eb="3">
      <t>トウヒ</t>
    </rPh>
    <rPh sb="3" eb="4">
      <t>マタ</t>
    </rPh>
    <rPh sb="5" eb="7">
      <t>カイヒ</t>
    </rPh>
    <rPh sb="8" eb="10">
      <t>ノウニュウ</t>
    </rPh>
    <rPh sb="12" eb="13">
      <t>ヒト</t>
    </rPh>
    <rPh sb="14" eb="15">
      <t>カズ</t>
    </rPh>
    <phoneticPr fontId="17"/>
  </si>
  <si>
    <t>（２）寄附</t>
  </si>
  <si>
    <t>　　（ア）個人からの寄附</t>
    <phoneticPr fontId="17"/>
  </si>
  <si>
    <t>内訳を（その７）に記入
（寄附者の区分：個人）</t>
    <rPh sb="9" eb="11">
      <t>キニュウ</t>
    </rPh>
    <rPh sb="13" eb="16">
      <t>キフシャ</t>
    </rPh>
    <rPh sb="17" eb="19">
      <t>クブン</t>
    </rPh>
    <rPh sb="20" eb="22">
      <t>コジン</t>
    </rPh>
    <phoneticPr fontId="17"/>
  </si>
  <si>
    <t>　　（イ）法人その他の団体からの寄附</t>
    <phoneticPr fontId="17"/>
  </si>
  <si>
    <t>内訳を（その７）に記入
（寄附者の区分：法人その他の団体）</t>
    <rPh sb="9" eb="11">
      <t>キニュウ</t>
    </rPh>
    <rPh sb="13" eb="16">
      <t>キフシャ</t>
    </rPh>
    <rPh sb="17" eb="19">
      <t>クブン</t>
    </rPh>
    <rPh sb="20" eb="22">
      <t>ホウジン</t>
    </rPh>
    <rPh sb="24" eb="25">
      <t>タ</t>
    </rPh>
    <rPh sb="26" eb="28">
      <t>ダンタイ</t>
    </rPh>
    <phoneticPr fontId="17"/>
  </si>
  <si>
    <t>　　（ウ）政治団体からの寄附</t>
    <phoneticPr fontId="17"/>
  </si>
  <si>
    <t>内訳を（その７）に記入
（寄附者の区分：政治団体）</t>
    <rPh sb="9" eb="11">
      <t>キニュウ</t>
    </rPh>
    <rPh sb="13" eb="16">
      <t>キフシャ</t>
    </rPh>
    <rPh sb="17" eb="19">
      <t>クブン</t>
    </rPh>
    <rPh sb="20" eb="22">
      <t>セイジ</t>
    </rPh>
    <rPh sb="22" eb="24">
      <t>ダンタイ</t>
    </rPh>
    <phoneticPr fontId="17"/>
  </si>
  <si>
    <t>　小計（(ｱ)+(ｲ)+(ｳ)）</t>
    <phoneticPr fontId="17"/>
  </si>
  <si>
    <t>④</t>
  </si>
  <si>
    <t>　　イ　政党匿名寄附</t>
    <phoneticPr fontId="17"/>
  </si>
  <si>
    <t>⑤</t>
  </si>
  <si>
    <t>　　合 計 （ ア＋イ ）</t>
    <phoneticPr fontId="17"/>
  </si>
  <si>
    <t>④＋⑤</t>
  </si>
  <si>
    <t>月</t>
    <rPh sb="0" eb="1">
      <t>ツキ</t>
    </rPh>
    <phoneticPr fontId="2"/>
  </si>
  <si>
    <t>年</t>
    <rPh sb="0" eb="1">
      <t>ネン</t>
    </rPh>
    <phoneticPr fontId="2"/>
  </si>
  <si>
    <r>
      <t>日</t>
    </r>
    <r>
      <rPr>
        <sz val="9"/>
        <rFont val="ＭＳ 明朝"/>
        <family val="1"/>
        <charset val="128"/>
      </rPr>
      <t>から</t>
    </r>
    <rPh sb="0" eb="1">
      <t>ニチ</t>
    </rPh>
    <phoneticPr fontId="2"/>
  </si>
  <si>
    <r>
      <t>日</t>
    </r>
    <r>
      <rPr>
        <sz val="9"/>
        <rFont val="ＭＳ 明朝"/>
        <family val="1"/>
        <charset val="128"/>
      </rPr>
      <t>まで</t>
    </r>
    <rPh sb="0" eb="1">
      <t>ニチ</t>
    </rPh>
    <phoneticPr fontId="2"/>
  </si>
  <si>
    <t>○政治資金収支報告書　必要書類チェック表</t>
    <phoneticPr fontId="17"/>
  </si>
  <si>
    <t>（提出部数）</t>
    <phoneticPr fontId="17"/>
  </si>
  <si>
    <t>・総務大臣届出団体</t>
    <rPh sb="3" eb="5">
      <t>ダイジン</t>
    </rPh>
    <phoneticPr fontId="17"/>
  </si>
  <si>
    <t>２部（１部は写しで可）</t>
    <phoneticPr fontId="17"/>
  </si>
  <si>
    <t>・県選管届出団体</t>
    <phoneticPr fontId="17"/>
  </si>
  <si>
    <t>１部</t>
    <phoneticPr fontId="17"/>
  </si>
  <si>
    <t>※提出前に必要書類を必ず確認してください。該当がない様式については提出不要です。</t>
  </si>
  <si>
    <t>（提出の際は、上記部数のほか、できるだけ「団体控」も作成のうえ持参ください。）</t>
  </si>
  <si>
    <t>区　　分</t>
    <phoneticPr fontId="17"/>
  </si>
  <si>
    <t>提出する様式（名称は一部略記しています。）</t>
    <phoneticPr fontId="17"/>
  </si>
  <si>
    <t>備　　考</t>
    <phoneticPr fontId="17"/>
  </si>
  <si>
    <t>必ず提出するもの（４種類）</t>
  </si>
  <si>
    <t>その１</t>
    <phoneticPr fontId="17"/>
  </si>
  <si>
    <t>表紙（必須様式1/4）</t>
    <phoneticPr fontId="17"/>
  </si>
  <si>
    <t>その２</t>
    <phoneticPr fontId="17"/>
  </si>
  <si>
    <t>収支の総括表（必須様式2/4）</t>
    <phoneticPr fontId="17"/>
  </si>
  <si>
    <t>収入・支出がゼロであっても必ず提出</t>
  </si>
  <si>
    <t>その１７</t>
    <phoneticPr fontId="17"/>
  </si>
  <si>
    <t>資産の状況（必須様式3/4）</t>
    <phoneticPr fontId="17"/>
  </si>
  <si>
    <t>その２０</t>
    <phoneticPr fontId="17"/>
  </si>
  <si>
    <t>宣誓書（必須様式4/4）</t>
    <phoneticPr fontId="17"/>
  </si>
  <si>
    <t>本年中
の収入
がある
場　合</t>
    <rPh sb="5" eb="7">
      <t>シュウニュウ</t>
    </rPh>
    <rPh sb="12" eb="13">
      <t>バ</t>
    </rPh>
    <rPh sb="14" eb="15">
      <t>ゴウ</t>
    </rPh>
    <phoneticPr fontId="17"/>
  </si>
  <si>
    <t>個人の負担する党費又は会費収入がある場合</t>
    <phoneticPr fontId="17"/>
  </si>
  <si>
    <t>その２（中段）</t>
    <phoneticPr fontId="17"/>
  </si>
  <si>
    <t>個人の負担する党費又は会費</t>
    <phoneticPr fontId="17"/>
  </si>
  <si>
    <t>その２の該当箇所(中段の表)に記入</t>
    <phoneticPr fontId="17"/>
  </si>
  <si>
    <t>寄附収入がある場合</t>
  </si>
  <si>
    <t>その２（下段）</t>
    <phoneticPr fontId="17"/>
  </si>
  <si>
    <t>寄附</t>
    <phoneticPr fontId="17"/>
  </si>
  <si>
    <t>その２の該当箇所(下段の表)に記入</t>
  </si>
  <si>
    <t>その７</t>
    <phoneticPr fontId="17"/>
  </si>
  <si>
    <t>寄附の内訳</t>
    <phoneticPr fontId="17"/>
  </si>
  <si>
    <t>寄附者の区分に応じて別葉で提出</t>
    <rPh sb="0" eb="3">
      <t>キフシャ</t>
    </rPh>
    <rPh sb="4" eb="6">
      <t>クブン</t>
    </rPh>
    <rPh sb="7" eb="8">
      <t>オウ</t>
    </rPh>
    <rPh sb="10" eb="11">
      <t>ベツ</t>
    </rPh>
    <rPh sb="11" eb="12">
      <t>ヨウ</t>
    </rPh>
    <rPh sb="13" eb="15">
      <t>テイシュツ</t>
    </rPh>
    <phoneticPr fontId="17"/>
  </si>
  <si>
    <t>その８</t>
    <phoneticPr fontId="17"/>
  </si>
  <si>
    <t>寄附のあっせんによるものの内訳</t>
    <phoneticPr fontId="17"/>
  </si>
  <si>
    <t>その８は、該当がある場合のみ提出</t>
  </si>
  <si>
    <t>その９</t>
    <phoneticPr fontId="17"/>
  </si>
  <si>
    <t>政党匿名寄附の内訳</t>
    <phoneticPr fontId="17"/>
  </si>
  <si>
    <t>その９は、該当がある政党支部のみ提出</t>
  </si>
  <si>
    <t>事業収入がある場合（政治資金ﾊﾟｰﾃｨｰ以外）</t>
    <phoneticPr fontId="17"/>
  </si>
  <si>
    <t>その３</t>
    <phoneticPr fontId="17"/>
  </si>
  <si>
    <t>事業による収入</t>
    <phoneticPr fontId="17"/>
  </si>
  <si>
    <t>政治資金パーティーによる収入がある場合</t>
    <phoneticPr fontId="17"/>
  </si>
  <si>
    <t>備考欄に開催年月日、開催会場等を必ず記載</t>
    <rPh sb="0" eb="2">
      <t>ビコウ</t>
    </rPh>
    <rPh sb="2" eb="3">
      <t>ラン</t>
    </rPh>
    <rPh sb="4" eb="6">
      <t>カイサイ</t>
    </rPh>
    <rPh sb="6" eb="9">
      <t>ネンガッピ</t>
    </rPh>
    <rPh sb="10" eb="12">
      <t>カイサイ</t>
    </rPh>
    <rPh sb="12" eb="14">
      <t>カイジョウ</t>
    </rPh>
    <rPh sb="14" eb="15">
      <t>トウ</t>
    </rPh>
    <rPh sb="16" eb="17">
      <t>カナラ</t>
    </rPh>
    <rPh sb="18" eb="20">
      <t>キサイ</t>
    </rPh>
    <phoneticPr fontId="17"/>
  </si>
  <si>
    <t>その１０</t>
    <phoneticPr fontId="17"/>
  </si>
  <si>
    <t>特定パーティーの対価収入の内訳</t>
    <phoneticPr fontId="17"/>
  </si>
  <si>
    <t>その10、その11、その12は、それぞれ該当がある場合のみ提出</t>
    <phoneticPr fontId="17"/>
  </si>
  <si>
    <t>その１１</t>
    <phoneticPr fontId="17"/>
  </si>
  <si>
    <t>パーティーの対価収入の内訳</t>
    <phoneticPr fontId="17"/>
  </si>
  <si>
    <t>その１２</t>
    <phoneticPr fontId="17"/>
  </si>
  <si>
    <t>対価支払のあっせんによるものの内訳</t>
    <phoneticPr fontId="17"/>
  </si>
  <si>
    <t>本年中に借入を行った場合</t>
    <phoneticPr fontId="17"/>
  </si>
  <si>
    <t>その４</t>
    <phoneticPr fontId="17"/>
  </si>
  <si>
    <t>借入金</t>
    <phoneticPr fontId="17"/>
  </si>
  <si>
    <t>本部や支部からの交付金がある場合</t>
    <phoneticPr fontId="17"/>
  </si>
  <si>
    <t>その５</t>
    <phoneticPr fontId="17"/>
  </si>
  <si>
    <t>交付金に係る収入</t>
    <phoneticPr fontId="17"/>
  </si>
  <si>
    <t>上記以外の収入がある場合</t>
    <phoneticPr fontId="17"/>
  </si>
  <si>
    <t>□</t>
    <phoneticPr fontId="17"/>
  </si>
  <si>
    <t>その６</t>
    <phoneticPr fontId="17"/>
  </si>
  <si>
    <t>その他の収入</t>
    <phoneticPr fontId="17"/>
  </si>
  <si>
    <t>支出が
あ　る
場　合</t>
    <rPh sb="8" eb="9">
      <t>バ</t>
    </rPh>
    <rPh sb="10" eb="11">
      <t>ゴウ</t>
    </rPh>
    <phoneticPr fontId="17"/>
  </si>
  <si>
    <t>その１３</t>
    <phoneticPr fontId="17"/>
  </si>
  <si>
    <t>支出の総括表</t>
    <phoneticPr fontId="17"/>
  </si>
  <si>
    <t>支出が１円でもあれば必ず提出</t>
    <rPh sb="0" eb="2">
      <t>シシュツ</t>
    </rPh>
    <rPh sb="4" eb="5">
      <t>エン</t>
    </rPh>
    <rPh sb="10" eb="11">
      <t>カナラ</t>
    </rPh>
    <rPh sb="12" eb="14">
      <t>テイシュツ</t>
    </rPh>
    <phoneticPr fontId="17"/>
  </si>
  <si>
    <t>経常経費（人件費を除く）の支出がある場合</t>
    <rPh sb="5" eb="8">
      <t>ジンケンヒ</t>
    </rPh>
    <rPh sb="9" eb="10">
      <t>ノゾ</t>
    </rPh>
    <phoneticPr fontId="17"/>
  </si>
  <si>
    <t>その１４</t>
    <phoneticPr fontId="17"/>
  </si>
  <si>
    <t>経常経費の内訳</t>
    <rPh sb="0" eb="2">
      <t>ケイジョウ</t>
    </rPh>
    <rPh sb="2" eb="4">
      <t>ケイヒ</t>
    </rPh>
    <phoneticPr fontId="17"/>
  </si>
  <si>
    <t>次に該当する支出は、支払先など個々の内容を記載し、領収書等の写しを提出</t>
    <rPh sb="0" eb="1">
      <t>ツギ</t>
    </rPh>
    <rPh sb="2" eb="4">
      <t>ガイトウ</t>
    </rPh>
    <rPh sb="6" eb="8">
      <t>シシュツ</t>
    </rPh>
    <rPh sb="10" eb="12">
      <t>シハライ</t>
    </rPh>
    <rPh sb="12" eb="13">
      <t>サキ</t>
    </rPh>
    <rPh sb="15" eb="17">
      <t>ココ</t>
    </rPh>
    <rPh sb="18" eb="20">
      <t>ナイヨウ</t>
    </rPh>
    <rPh sb="21" eb="23">
      <t>キサイ</t>
    </rPh>
    <rPh sb="25" eb="28">
      <t>リョウシュウショ</t>
    </rPh>
    <rPh sb="28" eb="29">
      <t>トウ</t>
    </rPh>
    <rPh sb="30" eb="31">
      <t>ウツ</t>
    </rPh>
    <rPh sb="33" eb="35">
      <t>テイシュツ</t>
    </rPh>
    <phoneticPr fontId="17"/>
  </si>
  <si>
    <t>（資金管理団体又は国会議員関係政治団体である期間がある団体のみ）</t>
    <rPh sb="22" eb="24">
      <t>キカン</t>
    </rPh>
    <rPh sb="27" eb="29">
      <t>ダンタイ</t>
    </rPh>
    <phoneticPr fontId="17"/>
  </si>
  <si>
    <t>（資金管理団体又は国会議員関係政治団体である期間中の支出について記載）</t>
    <rPh sb="22" eb="24">
      <t>キカン</t>
    </rPh>
    <rPh sb="24" eb="25">
      <t>チュウ</t>
    </rPh>
    <rPh sb="26" eb="28">
      <t>シシュツ</t>
    </rPh>
    <rPh sb="32" eb="34">
      <t>キサイ</t>
    </rPh>
    <phoneticPr fontId="17"/>
  </si>
  <si>
    <t>政治活動費の支出がある場合</t>
    <rPh sb="6" eb="8">
      <t>シシュツ</t>
    </rPh>
    <phoneticPr fontId="17"/>
  </si>
  <si>
    <t>その１５</t>
    <phoneticPr fontId="17"/>
  </si>
  <si>
    <t>政治活動費の内訳</t>
    <phoneticPr fontId="17"/>
  </si>
  <si>
    <t>・国会議員関係政治団体　１件１万円超の支出</t>
    <rPh sb="1" eb="3">
      <t>コッカイ</t>
    </rPh>
    <rPh sb="3" eb="5">
      <t>ギイン</t>
    </rPh>
    <rPh sb="5" eb="7">
      <t>カンケイ</t>
    </rPh>
    <rPh sb="7" eb="9">
      <t>セイジ</t>
    </rPh>
    <rPh sb="9" eb="11">
      <t>ダンタイ</t>
    </rPh>
    <rPh sb="13" eb="14">
      <t>ケン</t>
    </rPh>
    <rPh sb="15" eb="17">
      <t>マンエン</t>
    </rPh>
    <rPh sb="17" eb="18">
      <t>チョウ</t>
    </rPh>
    <rPh sb="19" eb="21">
      <t>シシュツ</t>
    </rPh>
    <phoneticPr fontId="17"/>
  </si>
  <si>
    <t>・上記以外の団体　１件５万円以上の支出</t>
    <rPh sb="1" eb="3">
      <t>ジョウキ</t>
    </rPh>
    <rPh sb="3" eb="5">
      <t>イガイ</t>
    </rPh>
    <rPh sb="6" eb="8">
      <t>ダンタイ</t>
    </rPh>
    <rPh sb="10" eb="11">
      <t>ケン</t>
    </rPh>
    <rPh sb="12" eb="14">
      <t>マンエン</t>
    </rPh>
    <rPh sb="14" eb="16">
      <t>イジョウ</t>
    </rPh>
    <rPh sb="17" eb="19">
      <t>シシュツ</t>
    </rPh>
    <phoneticPr fontId="17"/>
  </si>
  <si>
    <t>本部又は支部への支出がある場合</t>
    <phoneticPr fontId="17"/>
  </si>
  <si>
    <t>その１６</t>
    <phoneticPr fontId="17"/>
  </si>
  <si>
    <t>本部支部交付金（再掲）</t>
    <phoneticPr fontId="17"/>
  </si>
  <si>
    <t>その15に記載した支出の中に、本部又は支部への支出がある場合に再掲して提出</t>
    <phoneticPr fontId="17"/>
  </si>
  <si>
    <t xml:space="preserve"> 団体に資産がある場合</t>
    <phoneticPr fontId="17"/>
  </si>
  <si>
    <t>その１８</t>
    <phoneticPr fontId="17"/>
  </si>
  <si>
    <t>資産の内訳</t>
    <phoneticPr fontId="17"/>
  </si>
  <si>
    <t>その17で「有」としたものについて資産の区分ごとに別葉で提出</t>
    <rPh sb="17" eb="19">
      <t>シサン</t>
    </rPh>
    <rPh sb="20" eb="22">
      <t>クブン</t>
    </rPh>
    <rPh sb="25" eb="26">
      <t>ベツ</t>
    </rPh>
    <rPh sb="26" eb="27">
      <t>ヨウ</t>
    </rPh>
    <phoneticPr fontId="17"/>
  </si>
  <si>
    <t>資金管理団体で不動産を有している場合</t>
    <phoneticPr fontId="17"/>
  </si>
  <si>
    <t>その１９</t>
    <phoneticPr fontId="17"/>
  </si>
  <si>
    <t>不動産の利用の現況</t>
    <phoneticPr fontId="17"/>
  </si>
  <si>
    <t>不動産を有している資金管理団体のみ提出</t>
    <phoneticPr fontId="17"/>
  </si>
  <si>
    <t>＜領収書等の写し＞</t>
    <phoneticPr fontId="17"/>
  </si>
  <si>
    <t>その14、その15に個々の支出の内容の記載があるもの</t>
    <rPh sb="10" eb="12">
      <t>ココ</t>
    </rPh>
    <rPh sb="13" eb="15">
      <t>シシュツ</t>
    </rPh>
    <rPh sb="16" eb="18">
      <t>ナイヨウ</t>
    </rPh>
    <rPh sb="19" eb="21">
      <t>キサイ</t>
    </rPh>
    <phoneticPr fontId="17"/>
  </si>
  <si>
    <t>記載された個々の支出に係る領収書等の写し</t>
    <rPh sb="0" eb="2">
      <t>キサイ</t>
    </rPh>
    <rPh sb="5" eb="7">
      <t>ココ</t>
    </rPh>
    <rPh sb="8" eb="10">
      <t>シシュツ</t>
    </rPh>
    <rPh sb="11" eb="12">
      <t>カカ</t>
    </rPh>
    <rPh sb="13" eb="16">
      <t>リョウシュウショ</t>
    </rPh>
    <rPh sb="16" eb="17">
      <t>トウ</t>
    </rPh>
    <rPh sb="18" eb="19">
      <t>ウツ</t>
    </rPh>
    <phoneticPr fontId="17"/>
  </si>
  <si>
    <t>国会議員関係政治団体　１件１万円超の支出分</t>
    <rPh sb="0" eb="2">
      <t>コッカイ</t>
    </rPh>
    <rPh sb="2" eb="4">
      <t>ギイン</t>
    </rPh>
    <rPh sb="4" eb="6">
      <t>カンケイ</t>
    </rPh>
    <rPh sb="6" eb="8">
      <t>セイジ</t>
    </rPh>
    <rPh sb="8" eb="10">
      <t>ダンタイ</t>
    </rPh>
    <rPh sb="12" eb="13">
      <t>ケン</t>
    </rPh>
    <rPh sb="14" eb="16">
      <t>マンエン</t>
    </rPh>
    <rPh sb="16" eb="17">
      <t>チョウ</t>
    </rPh>
    <rPh sb="18" eb="20">
      <t>シシュツ</t>
    </rPh>
    <rPh sb="20" eb="21">
      <t>ブン</t>
    </rPh>
    <phoneticPr fontId="17"/>
  </si>
  <si>
    <t>（団体名を記載した表紙をつけてください）</t>
    <rPh sb="1" eb="4">
      <t>ダンタイメイ</t>
    </rPh>
    <rPh sb="5" eb="7">
      <t>キサイ</t>
    </rPh>
    <rPh sb="9" eb="11">
      <t>ヒョウシ</t>
    </rPh>
    <phoneticPr fontId="17"/>
  </si>
  <si>
    <t>上記以外の団体　１件５万円以上の支出分</t>
    <rPh sb="0" eb="2">
      <t>ジョウキ</t>
    </rPh>
    <rPh sb="2" eb="4">
      <t>イガイ</t>
    </rPh>
    <rPh sb="5" eb="7">
      <t>ダンタイ</t>
    </rPh>
    <rPh sb="9" eb="10">
      <t>ケン</t>
    </rPh>
    <rPh sb="11" eb="13">
      <t>マンエン</t>
    </rPh>
    <rPh sb="13" eb="15">
      <t>イジョウ</t>
    </rPh>
    <rPh sb="16" eb="18">
      <t>シシュツ</t>
    </rPh>
    <rPh sb="18" eb="19">
      <t>ブン</t>
    </rPh>
    <phoneticPr fontId="17"/>
  </si>
  <si>
    <t>相手から領収書を徴することが困難である支払の場合</t>
    <phoneticPr fontId="17"/>
  </si>
  <si>
    <t>領収書を徴し難かった支出の明細書（徴難明細）</t>
    <phoneticPr fontId="17"/>
  </si>
  <si>
    <t>振込等による支払のため領収書がない場合</t>
    <phoneticPr fontId="17"/>
  </si>
  <si>
    <t>振込明細書に係る支出目的書（支出目的書）</t>
    <rPh sb="0" eb="2">
      <t>フリコミ</t>
    </rPh>
    <rPh sb="2" eb="5">
      <t>メイサイショ</t>
    </rPh>
    <rPh sb="6" eb="7">
      <t>カカ</t>
    </rPh>
    <rPh sb="8" eb="10">
      <t>シシュツ</t>
    </rPh>
    <rPh sb="10" eb="12">
      <t>モクテキ</t>
    </rPh>
    <rPh sb="12" eb="13">
      <t>ショ</t>
    </rPh>
    <rPh sb="14" eb="16">
      <t>シシュツ</t>
    </rPh>
    <rPh sb="16" eb="18">
      <t>モクテキ</t>
    </rPh>
    <rPh sb="18" eb="19">
      <t>ショ</t>
    </rPh>
    <phoneticPr fontId="17"/>
  </si>
  <si>
    <t>該当の振込明細書を添付</t>
    <rPh sb="0" eb="2">
      <t>ガイトウ</t>
    </rPh>
    <phoneticPr fontId="17"/>
  </si>
  <si>
    <t>年月日</t>
  </si>
  <si>
    <t>金　　　　　額</t>
  </si>
  <si>
    <t>３　支出項目別金額の内訳</t>
  </si>
  <si>
    <t>（１）支出の総括表</t>
  </si>
  <si>
    <t>項　　　　　　　　目</t>
  </si>
  <si>
    <t>人件費</t>
  </si>
  <si>
    <t>⑥</t>
  </si>
  <si>
    <t>（２）</t>
  </si>
  <si>
    <t>光熱水費</t>
  </si>
  <si>
    <t>⑦</t>
  </si>
  <si>
    <t>（３）</t>
  </si>
  <si>
    <t>備品・消耗品費</t>
  </si>
  <si>
    <t>⑧</t>
  </si>
  <si>
    <t>（４）</t>
  </si>
  <si>
    <t>事務所費</t>
  </si>
  <si>
    <t>⑨</t>
  </si>
  <si>
    <t>小　　　計</t>
  </si>
  <si>
    <t>組織活動費</t>
  </si>
  <si>
    <t>⑪</t>
  </si>
  <si>
    <t>選挙関係費</t>
  </si>
  <si>
    <t>⑫</t>
  </si>
  <si>
    <t>機関紙誌の発行その他の事業費</t>
  </si>
  <si>
    <t>調査研究費</t>
  </si>
  <si>
    <t>⑭</t>
  </si>
  <si>
    <t>（５）</t>
  </si>
  <si>
    <t>寄附・交付金</t>
  </si>
  <si>
    <t>⑮</t>
  </si>
  <si>
    <t>（６）</t>
  </si>
  <si>
    <t>その他の経費</t>
  </si>
  <si>
    <t>⑯</t>
  </si>
  <si>
    <t>資　産　等　の　状　況</t>
  </si>
  <si>
    <t>　資 産 等 の 有 無</t>
    <phoneticPr fontId="17"/>
  </si>
  <si>
    <t>資 産 等 の 項 目 別 区 分</t>
  </si>
  <si>
    <r>
      <t>有</t>
    </r>
    <r>
      <rPr>
        <vertAlign val="superscript"/>
        <sz val="14"/>
        <rFont val="ＤＦＰ平成ゴシック体W7"/>
        <family val="3"/>
        <charset val="128"/>
      </rPr>
      <t>(※)</t>
    </r>
  </si>
  <si>
    <t>無</t>
  </si>
  <si>
    <t>ア</t>
  </si>
  <si>
    <t>土　　地</t>
    <phoneticPr fontId="17"/>
  </si>
  <si>
    <t>イ</t>
  </si>
  <si>
    <t>建　　物</t>
    <phoneticPr fontId="17"/>
  </si>
  <si>
    <t>ウ</t>
  </si>
  <si>
    <t>建物の所有を目的とする地上権又は土地の賃借権</t>
  </si>
  <si>
    <t>エ</t>
  </si>
  <si>
    <t>取得の価額が１００万円を超える動産</t>
  </si>
  <si>
    <t>オ</t>
  </si>
  <si>
    <r>
      <t>預金</t>
    </r>
    <r>
      <rPr>
        <sz val="12"/>
        <rFont val="ＭＳ 明朝"/>
        <family val="1"/>
        <charset val="128"/>
      </rPr>
      <t>(普通預金及び当座預金を除く。)</t>
    </r>
    <r>
      <rPr>
        <sz val="14"/>
        <rFont val="ＭＳ 明朝"/>
        <family val="1"/>
        <charset val="128"/>
      </rPr>
      <t>又は貯金</t>
    </r>
    <r>
      <rPr>
        <sz val="12"/>
        <rFont val="ＭＳ 明朝"/>
        <family val="1"/>
        <charset val="128"/>
      </rPr>
      <t>(普通貯金を除く。)</t>
    </r>
    <rPh sb="18" eb="19">
      <t>マタ</t>
    </rPh>
    <phoneticPr fontId="17"/>
  </si>
  <si>
    <t>カ</t>
  </si>
  <si>
    <t>金銭信託</t>
  </si>
  <si>
    <t>キ</t>
  </si>
  <si>
    <t>有価証券</t>
  </si>
  <si>
    <t>ク</t>
  </si>
  <si>
    <t>出資による権利</t>
  </si>
  <si>
    <t>ケ</t>
  </si>
  <si>
    <t>貸付先ごとの残高が１００万円を超える貸付金</t>
  </si>
  <si>
    <t>コ</t>
  </si>
  <si>
    <t>支払われた金額が１００万円を超える敷金</t>
  </si>
  <si>
    <t>取得の価額が１００万円を超える施設の利用に関する権利</t>
  </si>
  <si>
    <t>シ</t>
  </si>
  <si>
    <t>借入先ごとの残高が１００万円を超える借入金</t>
  </si>
  <si>
    <t>※　有の場合、その内訳を様式（その１８）に記入すること。</t>
    <rPh sb="12" eb="14">
      <t>ヨウシキ</t>
    </rPh>
    <phoneticPr fontId="17"/>
  </si>
  <si>
    <t>必須様式(3/4)</t>
    <rPh sb="0" eb="2">
      <t>ヒッス</t>
    </rPh>
    <rPh sb="2" eb="4">
      <t>ヨウシキ</t>
    </rPh>
    <phoneticPr fontId="17"/>
  </si>
  <si>
    <t>　資 産 等 の 内 訳</t>
    <phoneticPr fontId="17"/>
  </si>
  <si>
    <t>　項目別区分</t>
    <phoneticPr fontId="17"/>
  </si>
  <si>
    <t>摘　　　要</t>
    <phoneticPr fontId="17"/>
  </si>
  <si>
    <t>金　　額</t>
    <rPh sb="0" eb="1">
      <t>キン</t>
    </rPh>
    <rPh sb="3" eb="4">
      <t>ガク</t>
    </rPh>
    <phoneticPr fontId="17"/>
  </si>
  <si>
    <t>年 月 日</t>
    <phoneticPr fontId="17"/>
  </si>
  <si>
    <t>※（その１７）で「有」としたものについて、その内訳をア～シの別にそれぞれ別葉にして作成すること。</t>
    <rPh sb="9" eb="10">
      <t>ア</t>
    </rPh>
    <rPh sb="23" eb="25">
      <t>ウチワケ</t>
    </rPh>
    <rPh sb="30" eb="31">
      <t>ベツ</t>
    </rPh>
    <rPh sb="36" eb="37">
      <t>ベツ</t>
    </rPh>
    <rPh sb="37" eb="38">
      <t>ハ</t>
    </rPh>
    <rPh sb="41" eb="43">
      <t>サクセイ</t>
    </rPh>
    <phoneticPr fontId="17"/>
  </si>
  <si>
    <t>　なお、各欄については、それぞれ下表に示す事項について記載すること。</t>
    <rPh sb="4" eb="6">
      <t>カクラン</t>
    </rPh>
    <rPh sb="16" eb="18">
      <t>カヒョウ</t>
    </rPh>
    <rPh sb="19" eb="20">
      <t>シメ</t>
    </rPh>
    <rPh sb="21" eb="23">
      <t>ジコウ</t>
    </rPh>
    <rPh sb="27" eb="29">
      <t>キサイ</t>
    </rPh>
    <phoneticPr fontId="17"/>
  </si>
  <si>
    <t>「項目別区分」欄</t>
    <rPh sb="1" eb="4">
      <t>コウモクベツ</t>
    </rPh>
    <rPh sb="4" eb="6">
      <t>クブン</t>
    </rPh>
    <rPh sb="7" eb="8">
      <t>ラン</t>
    </rPh>
    <phoneticPr fontId="17"/>
  </si>
  <si>
    <t>「摘要」欄</t>
    <rPh sb="1" eb="3">
      <t>テキヨウ</t>
    </rPh>
    <rPh sb="4" eb="5">
      <t>ラン</t>
    </rPh>
    <phoneticPr fontId="17"/>
  </si>
  <si>
    <t>「金額」欄</t>
    <rPh sb="1" eb="3">
      <t>キンガク</t>
    </rPh>
    <rPh sb="4" eb="5">
      <t>ラン</t>
    </rPh>
    <phoneticPr fontId="17"/>
  </si>
  <si>
    <t>「年月日」欄</t>
    <rPh sb="1" eb="4">
      <t>ネンガッピ</t>
    </rPh>
    <rPh sb="5" eb="6">
      <t>ラン</t>
    </rPh>
    <phoneticPr fontId="17"/>
  </si>
  <si>
    <t>「備考」欄</t>
    <rPh sb="1" eb="3">
      <t>ビコウ</t>
    </rPh>
    <rPh sb="4" eb="5">
      <t>ラン</t>
    </rPh>
    <phoneticPr fontId="17"/>
  </si>
  <si>
    <t>ア</t>
    <phoneticPr fontId="17"/>
  </si>
  <si>
    <t>土　地</t>
    <phoneticPr fontId="17"/>
  </si>
  <si>
    <t>所在</t>
    <rPh sb="0" eb="2">
      <t>ショザイ</t>
    </rPh>
    <phoneticPr fontId="17"/>
  </si>
  <si>
    <t>取得の価額</t>
    <rPh sb="0" eb="2">
      <t>シュトク</t>
    </rPh>
    <rPh sb="3" eb="5">
      <t>カガク</t>
    </rPh>
    <phoneticPr fontId="17"/>
  </si>
  <si>
    <t>取得年月日</t>
    <rPh sb="0" eb="2">
      <t>シュトク</t>
    </rPh>
    <rPh sb="2" eb="5">
      <t>ネンガッピ</t>
    </rPh>
    <phoneticPr fontId="17"/>
  </si>
  <si>
    <t>面積</t>
    <rPh sb="0" eb="2">
      <t>メンセキ</t>
    </rPh>
    <phoneticPr fontId="17"/>
  </si>
  <si>
    <t>イ</t>
    <phoneticPr fontId="17"/>
  </si>
  <si>
    <t>建　物</t>
    <phoneticPr fontId="17"/>
  </si>
  <si>
    <t>床面積</t>
    <rPh sb="0" eb="3">
      <t>ユカメンセキ</t>
    </rPh>
    <phoneticPr fontId="17"/>
  </si>
  <si>
    <t>ウ</t>
    <phoneticPr fontId="17"/>
  </si>
  <si>
    <t>地上権又は土地の賃借権</t>
    <phoneticPr fontId="17"/>
  </si>
  <si>
    <t>所在及び地上権又は賃借権の別</t>
    <rPh sb="0" eb="2">
      <t>ショザイ</t>
    </rPh>
    <rPh sb="4" eb="7">
      <t>チジョウケン</t>
    </rPh>
    <rPh sb="7" eb="8">
      <t>マタ</t>
    </rPh>
    <rPh sb="9" eb="12">
      <t>チンシャクケン</t>
    </rPh>
    <rPh sb="13" eb="14">
      <t>ベツ</t>
    </rPh>
    <phoneticPr fontId="17"/>
  </si>
  <si>
    <t>エ</t>
    <phoneticPr fontId="17"/>
  </si>
  <si>
    <t>動　産</t>
    <phoneticPr fontId="17"/>
  </si>
  <si>
    <t>品目</t>
    <rPh sb="0" eb="2">
      <t>ヒンモク</t>
    </rPh>
    <phoneticPr fontId="17"/>
  </si>
  <si>
    <t>数量</t>
    <rPh sb="0" eb="2">
      <t>スウリョウ</t>
    </rPh>
    <phoneticPr fontId="17"/>
  </si>
  <si>
    <t>オ</t>
    <phoneticPr fontId="17"/>
  </si>
  <si>
    <t>預金又は貯金</t>
    <rPh sb="2" eb="3">
      <t>マタ</t>
    </rPh>
    <phoneticPr fontId="17"/>
  </si>
  <si>
    <t>「残高」と記載すること。</t>
    <rPh sb="1" eb="3">
      <t>ザンダカ</t>
    </rPh>
    <rPh sb="5" eb="7">
      <t>キサイ</t>
    </rPh>
    <phoneticPr fontId="17"/>
  </si>
  <si>
    <t>金額</t>
    <rPh sb="0" eb="2">
      <t>キンガク</t>
    </rPh>
    <phoneticPr fontId="17"/>
  </si>
  <si>
    <t>カ</t>
    <phoneticPr fontId="17"/>
  </si>
  <si>
    <t>「金銭信託」と記載すること。</t>
    <rPh sb="1" eb="3">
      <t>キンセン</t>
    </rPh>
    <rPh sb="3" eb="5">
      <t>シンタク</t>
    </rPh>
    <rPh sb="7" eb="9">
      <t>キサイ</t>
    </rPh>
    <phoneticPr fontId="17"/>
  </si>
  <si>
    <t>設定年月日</t>
    <rPh sb="0" eb="2">
      <t>セッテイ</t>
    </rPh>
    <rPh sb="2" eb="5">
      <t>ネンガッピ</t>
    </rPh>
    <phoneticPr fontId="17"/>
  </si>
  <si>
    <t>キ</t>
    <phoneticPr fontId="17"/>
  </si>
  <si>
    <t>種類</t>
    <rPh sb="0" eb="2">
      <t>シュルイ</t>
    </rPh>
    <phoneticPr fontId="17"/>
  </si>
  <si>
    <t>銘柄及び数量</t>
    <rPh sb="0" eb="2">
      <t>メイガラ</t>
    </rPh>
    <rPh sb="2" eb="3">
      <t>オヨ</t>
    </rPh>
    <rPh sb="4" eb="6">
      <t>スウリョウ</t>
    </rPh>
    <phoneticPr fontId="17"/>
  </si>
  <si>
    <t>ク</t>
    <phoneticPr fontId="17"/>
  </si>
  <si>
    <t>出資先</t>
    <rPh sb="0" eb="3">
      <t>シュッシサキ</t>
    </rPh>
    <phoneticPr fontId="17"/>
  </si>
  <si>
    <t>出資年月日</t>
    <rPh sb="0" eb="2">
      <t>シュッシ</t>
    </rPh>
    <rPh sb="2" eb="5">
      <t>ネンガッピ</t>
    </rPh>
    <phoneticPr fontId="17"/>
  </si>
  <si>
    <t>ケ</t>
    <phoneticPr fontId="17"/>
  </si>
  <si>
    <t>貸付金</t>
    <phoneticPr fontId="17"/>
  </si>
  <si>
    <t>貸付先</t>
    <rPh sb="0" eb="3">
      <t>カシツケサキ</t>
    </rPh>
    <phoneticPr fontId="17"/>
  </si>
  <si>
    <t>貸付残高</t>
    <rPh sb="0" eb="2">
      <t>カシツケ</t>
    </rPh>
    <rPh sb="2" eb="4">
      <t>ザンダカ</t>
    </rPh>
    <phoneticPr fontId="17"/>
  </si>
  <si>
    <t>コ</t>
    <phoneticPr fontId="17"/>
  </si>
  <si>
    <t>敷　金</t>
    <phoneticPr fontId="17"/>
  </si>
  <si>
    <t>支払先</t>
    <rPh sb="0" eb="3">
      <t>シハライサキ</t>
    </rPh>
    <phoneticPr fontId="17"/>
  </si>
  <si>
    <t>支払年月日</t>
    <rPh sb="0" eb="2">
      <t>シハラ</t>
    </rPh>
    <rPh sb="2" eb="5">
      <t>ネンガッピ</t>
    </rPh>
    <phoneticPr fontId="17"/>
  </si>
  <si>
    <t>サ</t>
    <phoneticPr fontId="17"/>
  </si>
  <si>
    <t>施設の利用に関する権利</t>
    <phoneticPr fontId="17"/>
  </si>
  <si>
    <t>施設の名称</t>
    <rPh sb="0" eb="2">
      <t>シセツ</t>
    </rPh>
    <rPh sb="3" eb="5">
      <t>メイショウ</t>
    </rPh>
    <phoneticPr fontId="17"/>
  </si>
  <si>
    <t>シ</t>
    <phoneticPr fontId="17"/>
  </si>
  <si>
    <t>借入先</t>
    <rPh sb="0" eb="3">
      <t>カリイレサキ</t>
    </rPh>
    <phoneticPr fontId="17"/>
  </si>
  <si>
    <t>借入残高</t>
    <rPh sb="0" eb="2">
      <t>カリイレ</t>
    </rPh>
    <rPh sb="2" eb="4">
      <t>ザンダカ</t>
    </rPh>
    <phoneticPr fontId="17"/>
  </si>
  <si>
    <t>資産の内訳</t>
    <rPh sb="0" eb="2">
      <t>シサン</t>
    </rPh>
    <rPh sb="3" eb="5">
      <t>ウチワケ</t>
    </rPh>
    <phoneticPr fontId="17"/>
  </si>
  <si>
    <t>３　不動産の利用の現況</t>
    <rPh sb="2" eb="5">
      <t>フドウサン</t>
    </rPh>
    <rPh sb="6" eb="8">
      <t>リヨウ</t>
    </rPh>
    <rPh sb="9" eb="11">
      <t>ゲンキョウ</t>
    </rPh>
    <phoneticPr fontId="17"/>
  </si>
  <si>
    <t>土地</t>
    <rPh sb="0" eb="2">
      <t>トチ</t>
    </rPh>
    <phoneticPr fontId="17"/>
  </si>
  <si>
    <t>　不 動 産 の 内 訳</t>
    <rPh sb="1" eb="2">
      <t>フ</t>
    </rPh>
    <rPh sb="3" eb="4">
      <t>ドウ</t>
    </rPh>
    <rPh sb="5" eb="6">
      <t>サン</t>
    </rPh>
    <rPh sb="9" eb="10">
      <t>ナイ</t>
    </rPh>
    <rPh sb="11" eb="12">
      <t>ヤク</t>
    </rPh>
    <phoneticPr fontId="17"/>
  </si>
  <si>
    <t>項目別区分</t>
    <rPh sb="0" eb="3">
      <t>コウモクベツ</t>
    </rPh>
    <rPh sb="3" eb="5">
      <t>クブン</t>
    </rPh>
    <phoneticPr fontId="17"/>
  </si>
  <si>
    <t>建物</t>
    <rPh sb="0" eb="2">
      <t>タテモノ</t>
    </rPh>
    <phoneticPr fontId="17"/>
  </si>
  <si>
    <t>建物の所有を目的とする地上権又は土地の賃借権</t>
    <rPh sb="0" eb="2">
      <t>タテモノ</t>
    </rPh>
    <rPh sb="3" eb="5">
      <t>ショユウ</t>
    </rPh>
    <rPh sb="6" eb="8">
      <t>モクテキ</t>
    </rPh>
    <rPh sb="11" eb="14">
      <t>チジョウケン</t>
    </rPh>
    <rPh sb="14" eb="15">
      <t>マタ</t>
    </rPh>
    <rPh sb="16" eb="18">
      <t>トチ</t>
    </rPh>
    <rPh sb="19" eb="22">
      <t>チンシャクケン</t>
    </rPh>
    <phoneticPr fontId="17"/>
  </si>
  <si>
    <t>利　　用　　の　　現　　況</t>
    <rPh sb="0" eb="1">
      <t>リ</t>
    </rPh>
    <rPh sb="3" eb="4">
      <t>ヨウ</t>
    </rPh>
    <rPh sb="9" eb="10">
      <t>ウツツ</t>
    </rPh>
    <rPh sb="12" eb="13">
      <t>キョウ</t>
    </rPh>
    <phoneticPr fontId="17"/>
  </si>
  <si>
    <t>摘　要</t>
    <rPh sb="0" eb="1">
      <t>テキ</t>
    </rPh>
    <rPh sb="2" eb="3">
      <t>ヨウ</t>
    </rPh>
    <phoneticPr fontId="17"/>
  </si>
  <si>
    <t>事務所以外の用に供している場合</t>
    <rPh sb="0" eb="3">
      <t>ジムショ</t>
    </rPh>
    <rPh sb="3" eb="5">
      <t>イガイ</t>
    </rPh>
    <rPh sb="6" eb="7">
      <t>ヨウ</t>
    </rPh>
    <rPh sb="8" eb="9">
      <t>キョウ</t>
    </rPh>
    <rPh sb="13" eb="15">
      <t>バアイ</t>
    </rPh>
    <phoneticPr fontId="17"/>
  </si>
  <si>
    <t>用　途</t>
    <rPh sb="0" eb="1">
      <t>ヨウ</t>
    </rPh>
    <rPh sb="2" eb="3">
      <t>ト</t>
    </rPh>
    <phoneticPr fontId="17"/>
  </si>
  <si>
    <t>使用者と当該資金管理団体及びその代表者との関係</t>
    <rPh sb="0" eb="3">
      <t>シヨウシャ</t>
    </rPh>
    <rPh sb="4" eb="6">
      <t>トウガイ</t>
    </rPh>
    <rPh sb="6" eb="8">
      <t>シキン</t>
    </rPh>
    <rPh sb="8" eb="10">
      <t>カンリ</t>
    </rPh>
    <rPh sb="10" eb="12">
      <t>ダンタイ</t>
    </rPh>
    <rPh sb="12" eb="13">
      <t>オヨ</t>
    </rPh>
    <rPh sb="16" eb="19">
      <t>ダイヒョウシャ</t>
    </rPh>
    <rPh sb="21" eb="23">
      <t>カンケイ</t>
    </rPh>
    <phoneticPr fontId="17"/>
  </si>
  <si>
    <t>使用者ごとの用途</t>
    <rPh sb="0" eb="3">
      <t>シヨウシャ</t>
    </rPh>
    <rPh sb="6" eb="8">
      <t>ヨウト</t>
    </rPh>
    <phoneticPr fontId="17"/>
  </si>
  <si>
    <t>使用者ごとの使用面積</t>
    <rPh sb="0" eb="3">
      <t>シヨウシャ</t>
    </rPh>
    <rPh sb="6" eb="8">
      <t>シヨウ</t>
    </rPh>
    <rPh sb="8" eb="10">
      <t>メンセキ</t>
    </rPh>
    <phoneticPr fontId="17"/>
  </si>
  <si>
    <t>使用者ごとの使用の対価の価額</t>
    <rPh sb="0" eb="3">
      <t>シヨウシャ</t>
    </rPh>
    <rPh sb="6" eb="8">
      <t>シヨウ</t>
    </rPh>
    <rPh sb="9" eb="11">
      <t>タイカ</t>
    </rPh>
    <rPh sb="12" eb="14">
      <t>カガク</t>
    </rPh>
    <phoneticPr fontId="17"/>
  </si>
  <si>
    <t>宣　　誓　　書</t>
  </si>
  <si>
    <t>添付書類（別添のとおり）</t>
    <phoneticPr fontId="17"/>
  </si>
  <si>
    <t>１　領収書等の写し</t>
    <phoneticPr fontId="17"/>
  </si>
  <si>
    <t>２　監査意見書（政党及び政治資金団体に限る。）</t>
    <phoneticPr fontId="17"/>
  </si>
  <si>
    <t>３　政治資金監査報告書（国会議員関係政治団体に限る。）</t>
    <rPh sb="2" eb="4">
      <t>セイジ</t>
    </rPh>
    <rPh sb="4" eb="6">
      <t>シキン</t>
    </rPh>
    <rPh sb="8" eb="11">
      <t>ホウコクショ</t>
    </rPh>
    <rPh sb="12" eb="22">
      <t>コッカイギインカンケイセイジダンタイ</t>
    </rPh>
    <phoneticPr fontId="17"/>
  </si>
  <si>
    <t>　この報告書は、政治資金規正法に従って作成したものであって、真実に相違ありません。</t>
    <phoneticPr fontId="17"/>
  </si>
  <si>
    <t>宣誓日</t>
    <phoneticPr fontId="17"/>
  </si>
  <si>
    <t>印</t>
    <phoneticPr fontId="17"/>
  </si>
  <si>
    <r>
      <t>※ 以下は</t>
    </r>
    <r>
      <rPr>
        <b/>
        <u/>
        <sz val="14"/>
        <rFont val="ＭＳ ゴシック"/>
        <family val="3"/>
        <charset val="128"/>
      </rPr>
      <t>解散日の属する年の収支報告書（解散届に添付する収支報告書）のみ記入</t>
    </r>
    <r>
      <rPr>
        <sz val="14"/>
        <rFont val="ＭＳ ゴシック"/>
        <family val="3"/>
        <charset val="128"/>
      </rPr>
      <t>すること。</t>
    </r>
    <rPh sb="7" eb="8">
      <t>ビ</t>
    </rPh>
    <rPh sb="9" eb="10">
      <t>ゾク</t>
    </rPh>
    <rPh sb="12" eb="13">
      <t>トシ</t>
    </rPh>
    <rPh sb="14" eb="16">
      <t>シュウシ</t>
    </rPh>
    <rPh sb="16" eb="19">
      <t>ホウコクショ</t>
    </rPh>
    <rPh sb="20" eb="23">
      <t>カイサントドケ</t>
    </rPh>
    <rPh sb="24" eb="26">
      <t>テンプ</t>
    </rPh>
    <rPh sb="28" eb="30">
      <t>シュウシ</t>
    </rPh>
    <rPh sb="30" eb="33">
      <t>ホウコクショ</t>
    </rPh>
    <phoneticPr fontId="17"/>
  </si>
  <si>
    <t>第15号様式(第９条関係)</t>
    <phoneticPr fontId="17"/>
  </si>
  <si>
    <t>領収書等を徴し難かった支出の明細書</t>
  </si>
  <si>
    <t>支　出　の　目　的</t>
  </si>
  <si>
    <t>領収書等を徴し難かった事情</t>
  </si>
  <si>
    <t>項　　目</t>
  </si>
  <si>
    <t>摘　　要</t>
  </si>
  <si>
    <t>← 解散する年の収支報告書のみ記入</t>
    <phoneticPr fontId="17"/>
  </si>
  <si>
    <t>（備考）</t>
  </si>
  <si>
    <t>１　｢会計責任者の氏名｣欄には、記名押印又は署名をすること。なお、署名の場合には、必ず会計責任者本人が自署すること。</t>
  </si>
  <si>
    <t>２　｢支出の目的｣欄には、政治資金規正法施行規則別記第７号様式記載要領16の例により、分類して記載すること。</t>
  </si>
  <si>
    <t>第16号様式（第９条関係）</t>
    <phoneticPr fontId="17"/>
  </si>
  <si>
    <t>振込明細書に係る支出目的書</t>
  </si>
  <si>
    <t>支　出　の　目　的</t>
    <phoneticPr fontId="17"/>
  </si>
  <si>
    <t>（備考）　　</t>
  </si>
  <si>
    <t>１　この用紙の大きさは、日本工業規格Ａ列４番とすること。</t>
  </si>
  <si>
    <t>２　「支出の項目」欄には、収支報告書記載要領16の例により分類して記載すること。</t>
  </si>
  <si>
    <t>３　「摘要」欄には、例えば、「会場借上費」というように具体的に記載すること。</t>
  </si>
  <si>
    <t>　　この用紙を添付する必要はないこととされたので留意すること。</t>
    <phoneticPr fontId="17"/>
  </si>
  <si>
    <t>収　支　報　告　書（領収書等の写し綴）</t>
    <rPh sb="15" eb="16">
      <t>ウツ</t>
    </rPh>
    <phoneticPr fontId="17"/>
  </si>
  <si>
    <t>※提出の際は、用紙のサイズをＡ４版に統一すること。</t>
    <phoneticPr fontId="17"/>
  </si>
  <si>
    <t>※領収書等の写しは、収支報告書に記載している順に整理して提出すること。</t>
    <rPh sb="16" eb="18">
      <t>キサイ</t>
    </rPh>
    <rPh sb="28" eb="30">
      <t>テイシュツ</t>
    </rPh>
    <phoneticPr fontId="17"/>
  </si>
  <si>
    <t>（その７）</t>
    <phoneticPr fontId="2"/>
  </si>
  <si>
    <t>※　同一の者からの寄附で年間５万円を超えるものについては、内訳を記載すること。なお、５万円以下の寄附であっても、必要に
　応じて記載して差し支えないが、５万円以下の寄附については、一括してその合計額を「その他の寄附」欄（下から２行目）に記
　載することができる。</t>
    <phoneticPr fontId="2"/>
  </si>
  <si>
    <t>※　「主たる事務所の所在地」欄については、県外にあっては都道府県名から、
　県内にあっては市郡名から記入してください。
　</t>
    <phoneticPr fontId="2"/>
  </si>
  <si>
    <t>寄付者の氏名
(団体にあっては、その名称)</t>
    <rPh sb="0" eb="3">
      <t>キフシャ</t>
    </rPh>
    <rPh sb="4" eb="6">
      <t>シメイ</t>
    </rPh>
    <phoneticPr fontId="2"/>
  </si>
  <si>
    <r>
      <t>（７）寄附の内訳　</t>
    </r>
    <r>
      <rPr>
        <b/>
        <u/>
        <sz val="14"/>
        <color theme="1"/>
        <rFont val="ＭＳ Ｐゴシック"/>
        <family val="3"/>
        <charset val="128"/>
        <scheme val="minor"/>
      </rPr>
      <t>（寄附者の区分ごとに別葉とすること）</t>
    </r>
    <rPh sb="3" eb="4">
      <t>ヤドリキ</t>
    </rPh>
    <rPh sb="4" eb="5">
      <t>フ</t>
    </rPh>
    <rPh sb="6" eb="7">
      <t>ナイ</t>
    </rPh>
    <rPh sb="7" eb="8">
      <t>ヤク</t>
    </rPh>
    <rPh sb="10" eb="12">
      <t>キフ</t>
    </rPh>
    <rPh sb="12" eb="13">
      <t>シャ</t>
    </rPh>
    <rPh sb="14" eb="16">
      <t>クブン</t>
    </rPh>
    <rPh sb="19" eb="20">
      <t>ベツ</t>
    </rPh>
    <rPh sb="20" eb="21">
      <t>ハ</t>
    </rPh>
    <phoneticPr fontId="2"/>
  </si>
  <si>
    <t>（８）寄附のうち寄附のあっせんによるものの内訳</t>
    <phoneticPr fontId="2"/>
  </si>
  <si>
    <t>（その８）</t>
    <phoneticPr fontId="2"/>
  </si>
  <si>
    <t>提　 供
年月日</t>
    <rPh sb="0" eb="1">
      <t>ツツミ</t>
    </rPh>
    <rPh sb="3" eb="4">
      <t>トモ</t>
    </rPh>
    <rPh sb="5" eb="8">
      <t>ネンガッピ</t>
    </rPh>
    <phoneticPr fontId="2"/>
  </si>
  <si>
    <t>集めた
期　 間</t>
    <rPh sb="0" eb="1">
      <t>アツ</t>
    </rPh>
    <rPh sb="4" eb="5">
      <t>キ</t>
    </rPh>
    <rPh sb="7" eb="8">
      <t>アイダ</t>
    </rPh>
    <phoneticPr fontId="2"/>
  </si>
  <si>
    <t>寄附のあっせん者の区分</t>
    <rPh sb="0" eb="2">
      <t>キフ</t>
    </rPh>
    <rPh sb="7" eb="8">
      <t>シャ</t>
    </rPh>
    <rPh sb="9" eb="11">
      <t>クブン</t>
    </rPh>
    <phoneticPr fontId="2"/>
  </si>
  <si>
    <t>（その９）</t>
    <phoneticPr fontId="2"/>
  </si>
  <si>
    <t>（９）政党匿名寄附の内訳</t>
    <rPh sb="3" eb="5">
      <t>セイトウ</t>
    </rPh>
    <rPh sb="5" eb="7">
      <t>トクメイ</t>
    </rPh>
    <rPh sb="7" eb="9">
      <t>キフ</t>
    </rPh>
    <rPh sb="10" eb="12">
      <t>ウチワケ</t>
    </rPh>
    <phoneticPr fontId="2"/>
  </si>
  <si>
    <t>政党匿名寄附を受けた場所</t>
    <rPh sb="0" eb="2">
      <t>セイトウ</t>
    </rPh>
    <rPh sb="2" eb="4">
      <t>トクメイ</t>
    </rPh>
    <rPh sb="4" eb="6">
      <t>キフ</t>
    </rPh>
    <rPh sb="7" eb="8">
      <t>ウ</t>
    </rPh>
    <rPh sb="10" eb="12">
      <t>バショ</t>
    </rPh>
    <phoneticPr fontId="2"/>
  </si>
  <si>
    <t>　※　同一の日に同一の場所で受けた寄附ごとに、その金額の合計額並びに年月日及び場所を記載すること。
　　　場所の記載については、「福岡市中央区天神２丁目○○駅前街頭」等詳細を記載すること。</t>
    <phoneticPr fontId="2"/>
  </si>
  <si>
    <t>特定パーティーの名称</t>
    <rPh sb="0" eb="2">
      <t>トクテイ</t>
    </rPh>
    <rPh sb="8" eb="10">
      <t>メイショウ</t>
    </rPh>
    <phoneticPr fontId="2"/>
  </si>
  <si>
    <t>対価の支払をした者の数</t>
    <phoneticPr fontId="2"/>
  </si>
  <si>
    <t>開催年月日</t>
    <rPh sb="0" eb="2">
      <t>カイサイ</t>
    </rPh>
    <rPh sb="2" eb="5">
      <t>ネンガッピ</t>
    </rPh>
    <phoneticPr fontId="2"/>
  </si>
  <si>
    <r>
      <t xml:space="preserve">開催場所
</t>
    </r>
    <r>
      <rPr>
        <sz val="11"/>
        <color theme="1"/>
        <rFont val="ＭＳ Ｐゴシック"/>
        <family val="3"/>
        <charset val="128"/>
        <scheme val="minor"/>
      </rPr>
      <t>（所在地及び会場名）</t>
    </r>
    <rPh sb="0" eb="2">
      <t>カイサイ</t>
    </rPh>
    <rPh sb="2" eb="4">
      <t>バショ</t>
    </rPh>
    <rPh sb="6" eb="9">
      <t>ショザイチ</t>
    </rPh>
    <rPh sb="9" eb="10">
      <t>オヨ</t>
    </rPh>
    <rPh sb="11" eb="13">
      <t>カイジョウ</t>
    </rPh>
    <rPh sb="13" eb="14">
      <t>メイ</t>
    </rPh>
    <phoneticPr fontId="2"/>
  </si>
  <si>
    <t>備　考</t>
    <rPh sb="0" eb="1">
      <t>ソナエ</t>
    </rPh>
    <rPh sb="2" eb="3">
      <t>コウ</t>
    </rPh>
    <phoneticPr fontId="2"/>
  </si>
  <si>
    <t>　対価に係る収入
　の金額（円）　</t>
    <rPh sb="1" eb="3">
      <t>タイカ</t>
    </rPh>
    <rPh sb="4" eb="5">
      <t>カカワ</t>
    </rPh>
    <rPh sb="6" eb="8">
      <t>シュウニュウ</t>
    </rPh>
    <rPh sb="11" eb="13">
      <t>キンガク</t>
    </rPh>
    <rPh sb="14" eb="15">
      <t>エン</t>
    </rPh>
    <phoneticPr fontId="2"/>
  </si>
  <si>
    <r>
      <t>（10）機関紙誌の発行その他の事業による収入</t>
    </r>
    <r>
      <rPr>
        <b/>
        <sz val="11"/>
        <color theme="1"/>
        <rFont val="ＭＳ Ｐゴシック"/>
        <family val="3"/>
        <charset val="128"/>
        <scheme val="minor"/>
      </rPr>
      <t>（その３）</t>
    </r>
    <r>
      <rPr>
        <b/>
        <sz val="14"/>
        <color theme="1"/>
        <rFont val="ＭＳ Ｐゴシック"/>
        <family val="3"/>
        <charset val="128"/>
        <scheme val="minor"/>
      </rPr>
      <t>のうち特定パーティーの対価に係る収入の内訳</t>
    </r>
    <rPh sb="4" eb="7">
      <t>キカンシ</t>
    </rPh>
    <rPh sb="7" eb="8">
      <t>シ</t>
    </rPh>
    <rPh sb="9" eb="11">
      <t>ハッコウ</t>
    </rPh>
    <rPh sb="13" eb="14">
      <t>タ</t>
    </rPh>
    <rPh sb="15" eb="17">
      <t>ジギョウ</t>
    </rPh>
    <rPh sb="20" eb="22">
      <t>シュウニュウ</t>
    </rPh>
    <rPh sb="30" eb="32">
      <t>トクテイ</t>
    </rPh>
    <rPh sb="38" eb="40">
      <t>タイカ</t>
    </rPh>
    <rPh sb="41" eb="42">
      <t>カカワ</t>
    </rPh>
    <rPh sb="43" eb="45">
      <t>シュウニュウ</t>
    </rPh>
    <rPh sb="46" eb="48">
      <t>ウチワケ</t>
    </rPh>
    <phoneticPr fontId="2"/>
  </si>
  <si>
    <t>　※　様式（その３）のうち特定パーティーについて記載すること。
　　　前年以前の収入がある場合、備考欄に前年分の収入金額及び対価の支払をした者の数を記入すること。
　　　他の政治団体と共同で開催した場合にあっては、その旨及び当該他の政治団体の名称を備考欄に記載すること。</t>
    <phoneticPr fontId="2"/>
  </si>
  <si>
    <t>※　「開催場所」欄については、県外にあっては都道府県名から、県内にあっては
　市郡名から記入し、会場名まで記入してください。
　（例）東京都港区○○１丁目１－１　○○ホテル○○の間
　　　　神奈川県横浜市中区○○２丁目２－２　○○ホテル○○の間
　　　　福岡市博多区○○３丁目３－３　○○ホテル○○の間
　　　　糟屋郡宇美町○○４－４　○○会館○○の間</t>
    <phoneticPr fontId="2"/>
  </si>
  <si>
    <r>
      <t>※　</t>
    </r>
    <r>
      <rPr>
        <u/>
        <sz val="10"/>
        <color theme="1"/>
        <rFont val="ＭＳ 明朝"/>
        <family val="1"/>
        <charset val="128"/>
      </rPr>
      <t xml:space="preserve">政治資金パーティーによる収入である場合は、「事業の種類」欄には政治資金パーティーの名称を、「金額」欄には収入の金額
</t>
    </r>
    <r>
      <rPr>
        <sz val="10"/>
        <color theme="1"/>
        <rFont val="ＭＳ 明朝"/>
        <family val="1"/>
        <charset val="128"/>
      </rPr>
      <t>　</t>
    </r>
    <r>
      <rPr>
        <u/>
        <sz val="10"/>
        <color theme="1"/>
        <rFont val="ＭＳ 明朝"/>
        <family val="1"/>
        <charset val="128"/>
      </rPr>
      <t>（パーティー券のその年の売上額）を、「備考」欄には、開催年月日、開催会場の所在地、開催会場名（</t>
    </r>
    <r>
      <rPr>
        <u/>
        <sz val="10"/>
        <color theme="1"/>
        <rFont val="ＭＳ Ｐゴシック"/>
        <family val="3"/>
        <charset val="128"/>
        <scheme val="minor"/>
      </rPr>
      <t>部屋の名前も含む。</t>
    </r>
    <r>
      <rPr>
        <u/>
        <sz val="10"/>
        <color theme="1"/>
        <rFont val="ＭＳ 明朝"/>
        <family val="1"/>
        <charset val="128"/>
      </rPr>
      <t xml:space="preserve">）を記載すること。
</t>
    </r>
    <r>
      <rPr>
        <sz val="10"/>
        <color theme="1"/>
        <rFont val="ＭＳ 明朝"/>
        <family val="1"/>
        <charset val="128"/>
      </rPr>
      <t>　　</t>
    </r>
    <r>
      <rPr>
        <u/>
        <sz val="10"/>
        <color theme="1"/>
        <rFont val="ＭＳ 明朝"/>
        <family val="1"/>
        <charset val="128"/>
      </rPr>
      <t>政治資金パーティーを他の政治団体と共同で開催した場合にあっては、その旨及び当該他の政治団体の名称を「備考」欄に記載すること。</t>
    </r>
    <r>
      <rPr>
        <sz val="10"/>
        <color theme="1"/>
        <rFont val="ＭＳ 明朝"/>
        <family val="1"/>
        <charset val="128"/>
      </rPr>
      <t xml:space="preserve">
　　また、収入が１千万円以上である政治資金パーティー（＝「特定パーティー」）については、様式（その１０）も記載すること。</t>
    </r>
    <phoneticPr fontId="2"/>
  </si>
  <si>
    <t>（11）政治資金パーティーの対価に係る収入の内訳</t>
    <rPh sb="4" eb="6">
      <t>セイジ</t>
    </rPh>
    <rPh sb="6" eb="8">
      <t>シキン</t>
    </rPh>
    <rPh sb="14" eb="16">
      <t>タイカ</t>
    </rPh>
    <rPh sb="17" eb="18">
      <t>カカワ</t>
    </rPh>
    <rPh sb="19" eb="21">
      <t>シュウニュウ</t>
    </rPh>
    <rPh sb="22" eb="24">
      <t>ウチワケ</t>
    </rPh>
    <phoneticPr fontId="2"/>
  </si>
  <si>
    <t>政治資金パーティーの名称</t>
    <phoneticPr fontId="2"/>
  </si>
  <si>
    <t>対価の支払をした者の区分</t>
    <phoneticPr fontId="2"/>
  </si>
  <si>
    <t>対価の支払をした者の氏名
(団体にあっては、その名称)</t>
    <rPh sb="0" eb="2">
      <t>タイカ</t>
    </rPh>
    <rPh sb="3" eb="5">
      <t>シハライ</t>
    </rPh>
    <rPh sb="8" eb="9">
      <t>モノ</t>
    </rPh>
    <rPh sb="10" eb="12">
      <t>シメイ</t>
    </rPh>
    <phoneticPr fontId="2"/>
  </si>
  <si>
    <t>※　「住所」欄については、県外にあっては都道府県名から、県内にあっては市郡名から
　記入してください。
　</t>
    <rPh sb="3" eb="5">
      <t>ジュウショ</t>
    </rPh>
    <phoneticPr fontId="2"/>
  </si>
  <si>
    <t>※　様式（その３）のうち一つの政治資金パーティーにおいて、同一の者からの対価の支払でその金額の合計額が２０万円を超える
　ものについて記載すること。前年以前の支払いをした者がある場合、備考欄に前年分の支払金額及び年月日を記載すること。</t>
    <phoneticPr fontId="2"/>
  </si>
  <si>
    <t>（12）政治資金パーティーの対価に係る収入の
 うち対価の支払のあっせんによるものの内訳</t>
    <phoneticPr fontId="2"/>
  </si>
  <si>
    <t>政治資金パーティーの名称</t>
    <rPh sb="0" eb="2">
      <t>セイジ</t>
    </rPh>
    <rPh sb="2" eb="4">
      <t>シキン</t>
    </rPh>
    <rPh sb="10" eb="12">
      <t>メイショウ</t>
    </rPh>
    <phoneticPr fontId="2"/>
  </si>
  <si>
    <t>対価の支払のあっせん者の氏名
(団体にあっては、その名称)</t>
    <rPh sb="0" eb="2">
      <t>タイカ</t>
    </rPh>
    <rPh sb="3" eb="5">
      <t>シハライ</t>
    </rPh>
    <rPh sb="10" eb="11">
      <t>シャ</t>
    </rPh>
    <rPh sb="12" eb="14">
      <t>シメイ</t>
    </rPh>
    <phoneticPr fontId="2"/>
  </si>
  <si>
    <t>※</t>
    <phoneticPr fontId="17"/>
  </si>
  <si>
    <t>　</t>
    <phoneticPr fontId="17"/>
  </si>
  <si>
    <t>　１　経常経費</t>
    <phoneticPr fontId="17"/>
  </si>
  <si>
    <t>（１）</t>
    <phoneticPr fontId="17"/>
  </si>
  <si>
    <t>　２　政治活動費</t>
    <phoneticPr fontId="17"/>
  </si>
  <si>
    <t>　ア　機関紙誌の発行事業費</t>
    <phoneticPr fontId="17"/>
  </si>
  <si>
    <t>　イ　宣伝事業費</t>
    <phoneticPr fontId="17"/>
  </si>
  <si>
    <t>　ウ　政治資金パーティー開催事業費</t>
    <phoneticPr fontId="17"/>
  </si>
  <si>
    <t>　エ　その他の事業費</t>
    <phoneticPr fontId="17"/>
  </si>
  <si>
    <t>（４）</t>
    <phoneticPr fontId="17"/>
  </si>
  <si>
    <t>　合　　　計</t>
    <phoneticPr fontId="17"/>
  </si>
  <si>
    <t>※複数の領収書等の写しを１枚の用紙に納める場合は、それぞれが重ならないようにすること。</t>
    <phoneticPr fontId="17"/>
  </si>
  <si>
    <t>⑩</t>
    <phoneticPr fontId="2"/>
  </si>
  <si>
    <t>⑰</t>
    <phoneticPr fontId="2"/>
  </si>
  <si>
    <t>⑬</t>
    <phoneticPr fontId="2"/>
  </si>
  <si>
    <t>項目別区分</t>
    <rPh sb="0" eb="2">
      <t>コウモク</t>
    </rPh>
    <rPh sb="2" eb="3">
      <t>ベツ</t>
    </rPh>
    <rPh sb="3" eb="5">
      <t>クブン</t>
    </rPh>
    <phoneticPr fontId="2"/>
  </si>
  <si>
    <t>（２）経常経費（人件費を除く。）の内訳</t>
    <rPh sb="3" eb="5">
      <t>ケイジョウ</t>
    </rPh>
    <rPh sb="5" eb="7">
      <t>ケイヒ</t>
    </rPh>
    <rPh sb="8" eb="11">
      <t>ジンケンヒ</t>
    </rPh>
    <rPh sb="12" eb="13">
      <t>ノゾ</t>
    </rPh>
    <rPh sb="17" eb="19">
      <t>ウチワケ</t>
    </rPh>
    <phoneticPr fontId="2"/>
  </si>
  <si>
    <t>支出の目的</t>
    <rPh sb="0" eb="2">
      <t>シシュツ</t>
    </rPh>
    <rPh sb="3" eb="5">
      <t>モクテキ</t>
    </rPh>
    <phoneticPr fontId="2"/>
  </si>
  <si>
    <t>支出を受けた者の氏名
(団体にあっては、その名称)</t>
    <rPh sb="0" eb="2">
      <t>シシュツ</t>
    </rPh>
    <rPh sb="3" eb="4">
      <t>ウ</t>
    </rPh>
    <rPh sb="6" eb="7">
      <t>モノ</t>
    </rPh>
    <rPh sb="8" eb="10">
      <t>シメイ</t>
    </rPh>
    <phoneticPr fontId="2"/>
  </si>
  <si>
    <t>支出を受けた者の住所(団体にあっては、主たる事務所の所在地)</t>
    <rPh sb="0" eb="2">
      <t>シシュツ</t>
    </rPh>
    <rPh sb="3" eb="4">
      <t>ウ</t>
    </rPh>
    <rPh sb="6" eb="7">
      <t>モノ</t>
    </rPh>
    <rPh sb="8" eb="10">
      <t>ジュウショ</t>
    </rPh>
    <phoneticPr fontId="2"/>
  </si>
  <si>
    <t>※　１件５万円以上の支出は、個々の内容（支出の目的、金額、年月日、支払先等）を記載し、その領収書等の写しを添付すること。
　　ただし「国会議員関係政治団体」期間中の支出については、上記によらず１件１万円超の支出について個々の内容を記載し、
　　その領収書等の写しを添付すること。これら以外の少額の支出については、一括して「その他の支出」欄にその合計額を記載すること。</t>
    <phoneticPr fontId="2"/>
  </si>
  <si>
    <t>（３）政治活動費の内訳</t>
    <rPh sb="3" eb="5">
      <t>セイジ</t>
    </rPh>
    <rPh sb="5" eb="7">
      <t>カツドウ</t>
    </rPh>
    <rPh sb="7" eb="8">
      <t>ヒ</t>
    </rPh>
    <rPh sb="9" eb="11">
      <t>ウチワケ</t>
    </rPh>
    <phoneticPr fontId="2"/>
  </si>
  <si>
    <t>項目別区分</t>
    <phoneticPr fontId="2"/>
  </si>
  <si>
    <t>（４）本部又は支部に対して供与した交付金に係る支出の内訳（支出先が当該政治団体の本部又は支部であるものの再掲）</t>
    <rPh sb="3" eb="5">
      <t>ホンブ</t>
    </rPh>
    <rPh sb="5" eb="6">
      <t>マタ</t>
    </rPh>
    <rPh sb="7" eb="9">
      <t>シブ</t>
    </rPh>
    <rPh sb="10" eb="11">
      <t>タイ</t>
    </rPh>
    <rPh sb="13" eb="15">
      <t>キョウヨ</t>
    </rPh>
    <rPh sb="17" eb="20">
      <t>コウフキン</t>
    </rPh>
    <rPh sb="21" eb="22">
      <t>カカワ</t>
    </rPh>
    <rPh sb="23" eb="25">
      <t>シシュツ</t>
    </rPh>
    <rPh sb="26" eb="28">
      <t>ウチワケ</t>
    </rPh>
    <rPh sb="29" eb="31">
      <t>シシュツ</t>
    </rPh>
    <rPh sb="31" eb="32">
      <t>サキ</t>
    </rPh>
    <rPh sb="33" eb="35">
      <t>トウガイ</t>
    </rPh>
    <rPh sb="35" eb="37">
      <t>セイジ</t>
    </rPh>
    <rPh sb="37" eb="39">
      <t>ダンタイ</t>
    </rPh>
    <rPh sb="40" eb="42">
      <t>ホンブ</t>
    </rPh>
    <rPh sb="42" eb="43">
      <t>マタ</t>
    </rPh>
    <rPh sb="44" eb="46">
      <t>シブ</t>
    </rPh>
    <rPh sb="52" eb="54">
      <t>サイケイ</t>
    </rPh>
    <phoneticPr fontId="2"/>
  </si>
  <si>
    <t>支出項目</t>
    <rPh sb="0" eb="2">
      <t>シシュツ</t>
    </rPh>
    <rPh sb="2" eb="4">
      <t>コウモク</t>
    </rPh>
    <phoneticPr fontId="2"/>
  </si>
  <si>
    <t>交付金の供与を受けた本部又は支部の名称</t>
    <rPh sb="0" eb="3">
      <t>コウフキン</t>
    </rPh>
    <rPh sb="4" eb="6">
      <t>キョウヨ</t>
    </rPh>
    <rPh sb="7" eb="8">
      <t>ウ</t>
    </rPh>
    <rPh sb="10" eb="12">
      <t>ホンブ</t>
    </rPh>
    <rPh sb="12" eb="13">
      <t>マタ</t>
    </rPh>
    <rPh sb="14" eb="16">
      <t>シブ</t>
    </rPh>
    <rPh sb="17" eb="19">
      <t>メイショウ</t>
    </rPh>
    <phoneticPr fontId="2"/>
  </si>
  <si>
    <t>主たる事務所の所在地</t>
    <rPh sb="0" eb="1">
      <t>シュ</t>
    </rPh>
    <rPh sb="3" eb="5">
      <t>ジム</t>
    </rPh>
    <rPh sb="5" eb="6">
      <t>ショ</t>
    </rPh>
    <rPh sb="7" eb="10">
      <t>ショザイチ</t>
    </rPh>
    <phoneticPr fontId="2"/>
  </si>
  <si>
    <r>
      <t>①</t>
    </r>
    <r>
      <rPr>
        <sz val="12"/>
        <rFont val="ＭＳ 明朝"/>
        <family val="1"/>
        <charset val="128"/>
      </rPr>
      <t>（前年報告書の繰越額）</t>
    </r>
  </si>
  <si>
    <r>
      <t>②</t>
    </r>
    <r>
      <rPr>
        <sz val="12"/>
        <rFont val="ＭＳ 明朝"/>
        <family val="1"/>
        <charset val="128"/>
      </rPr>
      <t>（本年の収入）</t>
    </r>
  </si>
  <si>
    <r>
      <t>①＋②</t>
    </r>
    <r>
      <rPr>
        <sz val="12"/>
        <rFont val="ＭＳ 明朝"/>
        <family val="1"/>
        <charset val="128"/>
      </rPr>
      <t>－</t>
    </r>
    <r>
      <rPr>
        <sz val="12"/>
        <rFont val="ＭＳ ゴシック"/>
        <family val="3"/>
        <charset val="128"/>
      </rPr>
      <t>③</t>
    </r>
    <phoneticPr fontId="17"/>
  </si>
  <si>
    <t>日</t>
    <rPh sb="0" eb="1">
      <t>ニチ</t>
    </rPh>
    <phoneticPr fontId="2"/>
  </si>
  <si>
    <t>（その１０）</t>
    <phoneticPr fontId="2"/>
  </si>
  <si>
    <t>（その１１）</t>
    <phoneticPr fontId="2"/>
  </si>
  <si>
    <t>（その１２）</t>
    <phoneticPr fontId="2"/>
  </si>
  <si>
    <t>（その１４）</t>
    <phoneticPr fontId="2"/>
  </si>
  <si>
    <t>（その１５）</t>
  </si>
  <si>
    <t>（その１６）</t>
    <phoneticPr fontId="2"/>
  </si>
  <si>
    <t>（その２０）</t>
    <phoneticPr fontId="17"/>
  </si>
  <si>
    <t>（その１８）</t>
    <phoneticPr fontId="17"/>
  </si>
  <si>
    <t>（その１９）</t>
    <phoneticPr fontId="17"/>
  </si>
  <si>
    <t>（その１７）</t>
    <phoneticPr fontId="17"/>
  </si>
  <si>
    <t>（その１３）</t>
    <phoneticPr fontId="2"/>
  </si>
  <si>
    <t>※　この様式は、「国会議員関係政治団体」又は「資金管理団体」である期間中に係る
　人件費以外の経常経費の支出について記載するものであること。
　</t>
    <phoneticPr fontId="2"/>
  </si>
  <si>
    <r>
      <t>１　収支の総括表</t>
    </r>
    <r>
      <rPr>
        <sz val="7"/>
        <rFont val="ＭＳ Ｐゴシック"/>
        <family val="3"/>
        <charset val="128"/>
      </rPr>
      <t xml:space="preserve"> </t>
    </r>
    <phoneticPr fontId="2"/>
  </si>
  <si>
    <t>１　資産等の総括表</t>
    <phoneticPr fontId="2"/>
  </si>
  <si>
    <t>２　資産等の項目別内訳</t>
    <phoneticPr fontId="2"/>
  </si>
  <si>
    <t>不動産の利用</t>
    <rPh sb="0" eb="3">
      <t>フドウサン</t>
    </rPh>
    <rPh sb="4" eb="6">
      <t>リヨウ</t>
    </rPh>
    <phoneticPr fontId="2"/>
  </si>
  <si>
    <t>※　借入先ごとの金額を記載するものとし、借入先については具体的に記載すること。</t>
    <phoneticPr fontId="2"/>
  </si>
  <si>
    <t>対価の支払のあっせん者の区分</t>
    <phoneticPr fontId="2"/>
  </si>
  <si>
    <t>そ の 他 の 支出</t>
    <rPh sb="4" eb="5">
      <t>タ</t>
    </rPh>
    <rPh sb="8" eb="10">
      <t>シシュツ</t>
    </rPh>
    <phoneticPr fontId="2"/>
  </si>
  <si>
    <t xml:space="preserve"> 政治団体の区分</t>
    <phoneticPr fontId="17"/>
  </si>
  <si>
    <t xml:space="preserve"> 活動区域の区分</t>
    <rPh sb="1" eb="3">
      <t>カツドウ</t>
    </rPh>
    <rPh sb="3" eb="5">
      <t>クイキ</t>
    </rPh>
    <phoneticPr fontId="2"/>
  </si>
  <si>
    <r>
      <t>※　政党支部が本部や同じ政党の支部に対して供与した交付金について、</t>
    </r>
    <r>
      <rPr>
        <u/>
        <sz val="10"/>
        <color theme="1"/>
        <rFont val="ＭＳ 明朝"/>
        <family val="1"/>
        <charset val="128"/>
      </rPr>
      <t>金額の多寡に関わらず</t>
    </r>
    <r>
      <rPr>
        <sz val="10"/>
        <color theme="1"/>
        <rFont val="ＭＳ 明朝"/>
        <family val="1"/>
        <charset val="128"/>
      </rPr>
      <t>、その内容を個別に記載（再掲）すること。
　　公職の候補者の後援会の場合、政党への寄附をこの様式に計上しないこと（後援会と政党の関係は、本部と支部の関係には当たらない。）。</t>
    </r>
    <rPh sb="121" eb="122">
      <t>ア</t>
    </rPh>
    <phoneticPr fontId="2"/>
  </si>
  <si>
    <t>寄附者の区分</t>
    <rPh sb="4" eb="6">
      <t>クブン</t>
    </rPh>
    <phoneticPr fontId="2"/>
  </si>
  <si>
    <t>寄附者の氏名
(団体にあっては、その名称)</t>
    <rPh sb="4" eb="6">
      <t>シメイ</t>
    </rPh>
    <phoneticPr fontId="2"/>
  </si>
  <si>
    <t>（　　</t>
    <phoneticPr fontId="17"/>
  </si>
  <si>
    <t>本部又は支部に対して供与した交付金に係る支出</t>
    <rPh sb="0" eb="2">
      <t>ホンブ</t>
    </rPh>
    <rPh sb="2" eb="3">
      <t>マタ</t>
    </rPh>
    <rPh sb="4" eb="6">
      <t>シブ</t>
    </rPh>
    <rPh sb="7" eb="8">
      <t>タイ</t>
    </rPh>
    <rPh sb="10" eb="12">
      <t>キョウヨ</t>
    </rPh>
    <rPh sb="14" eb="17">
      <t>コウフキン</t>
    </rPh>
    <rPh sb="18" eb="19">
      <t>カカ</t>
    </rPh>
    <rPh sb="20" eb="22">
      <t>シシュツ</t>
    </rPh>
    <phoneticPr fontId="2"/>
  </si>
  <si>
    <t>「資金管理団体」又は「国会議員関係政治団体」である期間中の支出は、項目（人件費を除く）ごとに様式（その１４） に内訳を記載すること</t>
    <rPh sb="8" eb="9">
      <t>マタ</t>
    </rPh>
    <rPh sb="25" eb="27">
      <t>キカン</t>
    </rPh>
    <rPh sb="27" eb="28">
      <t>チュウ</t>
    </rPh>
    <rPh sb="29" eb="31">
      <t>シシュツ</t>
    </rPh>
    <rPh sb="33" eb="35">
      <t>コウモク</t>
    </rPh>
    <rPh sb="46" eb="48">
      <t>ヨウシキ</t>
    </rPh>
    <rPh sb="56" eb="58">
      <t>ウチワケ</t>
    </rPh>
    <rPh sb="59" eb="61">
      <t>キサイ</t>
    </rPh>
    <phoneticPr fontId="17"/>
  </si>
  <si>
    <t>項目ごとに 様式（その１５）に内訳を記載すること</t>
    <rPh sb="0" eb="2">
      <t>コウモク</t>
    </rPh>
    <rPh sb="6" eb="8">
      <t>ヨウシキ</t>
    </rPh>
    <rPh sb="15" eb="17">
      <t>ウチワケ</t>
    </rPh>
    <rPh sb="18" eb="20">
      <t>キサイ</t>
    </rPh>
    <phoneticPr fontId="17"/>
  </si>
  <si>
    <t>金額（円）</t>
    <rPh sb="3" eb="4">
      <t>エン</t>
    </rPh>
    <phoneticPr fontId="2"/>
  </si>
  <si>
    <t>支出先が当該団体の本部又は支部であるものについては、項目ごとの額を備考欄に
記入し、併せてその内訳を様式（その１６）により報告すること。</t>
    <phoneticPr fontId="17"/>
  </si>
  <si>
    <t>政治活動費の支出がある場合、団体の区分に関わらず全ての政治団体は、内訳表として様式（その15）の作成が必要となります。</t>
    <rPh sb="0" eb="2">
      <t>セイジ</t>
    </rPh>
    <rPh sb="2" eb="5">
      <t>カツドウヒ</t>
    </rPh>
    <rPh sb="6" eb="8">
      <t>シシュツ</t>
    </rPh>
    <rPh sb="11" eb="13">
      <t>バアイ</t>
    </rPh>
    <rPh sb="14" eb="16">
      <t>ダンタイ</t>
    </rPh>
    <rPh sb="17" eb="19">
      <t>クブン</t>
    </rPh>
    <rPh sb="20" eb="21">
      <t>カカ</t>
    </rPh>
    <rPh sb="24" eb="25">
      <t>スベ</t>
    </rPh>
    <rPh sb="27" eb="29">
      <t>セイジ</t>
    </rPh>
    <rPh sb="29" eb="31">
      <t>ダンタイ</t>
    </rPh>
    <rPh sb="33" eb="35">
      <t>ウチワケ</t>
    </rPh>
    <rPh sb="35" eb="36">
      <t>ヒョウ</t>
    </rPh>
    <rPh sb="39" eb="41">
      <t>ヨウシキ</t>
    </rPh>
    <rPh sb="48" eb="50">
      <t>サクセイ</t>
    </rPh>
    <rPh sb="51" eb="53">
      <t>ヒツヨウ</t>
    </rPh>
    <phoneticPr fontId="2"/>
  </si>
  <si>
    <t>（寄附のうち寄附のあっせんによるもの）</t>
    <phoneticPr fontId="2"/>
  </si>
  <si>
    <t>（うち特定寄附）</t>
    <phoneticPr fontId="2"/>
  </si>
  <si>
    <t>（⑪～⑯の計）</t>
    <phoneticPr fontId="2"/>
  </si>
  <si>
    <t>（⑩＋⑰）</t>
    <phoneticPr fontId="2"/>
  </si>
  <si>
    <t>（ア＋イ＋ウ＋エ）</t>
    <phoneticPr fontId="2"/>
  </si>
  <si>
    <t>（⑥～⑨の計）</t>
    <phoneticPr fontId="2"/>
  </si>
  <si>
    <t>備考（※）</t>
    <phoneticPr fontId="2"/>
  </si>
  <si>
    <t>※　事務担当者の連絡先も収支報告書の閲覧等の対象に含まれます。</t>
    <phoneticPr fontId="2"/>
  </si>
  <si>
    <t>(</t>
    <phoneticPr fontId="2"/>
  </si>
  <si>
    <t>年分</t>
    <rPh sb="0" eb="1">
      <t>ネン</t>
    </rPh>
    <rPh sb="1" eb="2">
      <t>ブン</t>
    </rPh>
    <phoneticPr fontId="2"/>
  </si>
  <si>
    <t>)</t>
    <phoneticPr fontId="2"/>
  </si>
  <si>
    <t>機関紙誌の発行事業費</t>
    <phoneticPr fontId="2"/>
  </si>
  <si>
    <t>宣伝事業費</t>
    <phoneticPr fontId="2"/>
  </si>
  <si>
    <t>政治資金パーティー開催事業費</t>
    <phoneticPr fontId="2"/>
  </si>
  <si>
    <t>その他の事業費</t>
    <phoneticPr fontId="2"/>
  </si>
  <si>
    <r>
      <t>会計責任者の氏名</t>
    </r>
    <r>
      <rPr>
        <u/>
        <sz val="14"/>
        <rFont val="ＭＳ 明朝"/>
        <family val="1"/>
        <charset val="128"/>
      </rPr>
      <t/>
    </r>
    <phoneticPr fontId="17"/>
  </si>
  <si>
    <r>
      <t>※この用紙は、収支報告書に添付して提出する領収書等の</t>
    </r>
    <r>
      <rPr>
        <u/>
        <sz val="14"/>
        <rFont val="ＭＳ 明朝"/>
        <family val="1"/>
        <charset val="128"/>
      </rPr>
      <t>写し</t>
    </r>
    <r>
      <rPr>
        <sz val="14"/>
        <rFont val="ＭＳ 明朝"/>
        <family val="1"/>
        <charset val="128"/>
      </rPr>
      <t>（原本の提出は不可）の表紙として使用すること。</t>
    </r>
    <rPh sb="29" eb="31">
      <t>ゲンポン</t>
    </rPh>
    <rPh sb="32" eb="34">
      <t>テイシュツ</t>
    </rPh>
    <rPh sb="35" eb="37">
      <t>フカ</t>
    </rPh>
    <phoneticPr fontId="17"/>
  </si>
  <si>
    <r>
      <t>３　</t>
    </r>
    <r>
      <rPr>
        <b/>
        <sz val="10"/>
        <rFont val="ＭＳ 明朝"/>
        <family val="1"/>
        <charset val="128"/>
      </rPr>
      <t>解散する年の収支報告書である場合には、「代表者の氏名」欄にも記名押印又は署名をすること。</t>
    </r>
    <r>
      <rPr>
        <sz val="10"/>
        <rFont val="ＭＳ 明朝"/>
        <family val="1"/>
        <charset val="128"/>
      </rPr>
      <t>なお、署名の場合には、必ず代表者本人が自署すること。</t>
    </r>
    <rPh sb="6" eb="7">
      <t>トシ</t>
    </rPh>
    <rPh sb="8" eb="10">
      <t>シュウシ</t>
    </rPh>
    <rPh sb="10" eb="13">
      <t>ホウコクショ</t>
    </rPh>
    <phoneticPr fontId="17"/>
  </si>
  <si>
    <r>
      <t>４　</t>
    </r>
    <r>
      <rPr>
        <b/>
        <sz val="10"/>
        <rFont val="ＭＳ 明朝"/>
        <family val="1"/>
        <charset val="128"/>
      </rPr>
      <t>支出の目的ごとに別葉とすること。</t>
    </r>
    <phoneticPr fontId="17"/>
  </si>
  <si>
    <r>
      <t>５　</t>
    </r>
    <r>
      <rPr>
        <b/>
        <sz val="10"/>
        <rFont val="ＭＳ 明朝"/>
        <family val="1"/>
        <charset val="128"/>
      </rPr>
      <t>支出の目的に対応する振込明細書の写し（当該振込明細書を複写機により複写したものに限る。）と併せて提出すること。</t>
    </r>
    <rPh sb="21" eb="23">
      <t>トウガイ</t>
    </rPh>
    <rPh sb="23" eb="25">
      <t>フリコミ</t>
    </rPh>
    <rPh sb="25" eb="28">
      <t>メイサイショ</t>
    </rPh>
    <rPh sb="29" eb="32">
      <t>フクシャキ</t>
    </rPh>
    <rPh sb="35" eb="37">
      <t>フクシャ</t>
    </rPh>
    <rPh sb="42" eb="43">
      <t>カギ</t>
    </rPh>
    <phoneticPr fontId="17"/>
  </si>
  <si>
    <r>
      <t>６　</t>
    </r>
    <r>
      <rPr>
        <b/>
        <sz val="10"/>
        <rFont val="ＭＳ 明朝"/>
        <family val="1"/>
        <charset val="128"/>
      </rPr>
      <t>振込明細書に支出の目的が記載されている場合（会計責任者が当該振込明細書の余白に支出の目的を記載した場合を含む。）は、</t>
    </r>
    <rPh sb="2" eb="3">
      <t>フ</t>
    </rPh>
    <rPh sb="3" eb="4">
      <t>コ</t>
    </rPh>
    <rPh sb="4" eb="7">
      <t>メイサイショ</t>
    </rPh>
    <rPh sb="8" eb="10">
      <t>シシュツ</t>
    </rPh>
    <rPh sb="11" eb="13">
      <t>モクテキ</t>
    </rPh>
    <rPh sb="14" eb="16">
      <t>キサイ</t>
    </rPh>
    <rPh sb="21" eb="23">
      <t>バアイ</t>
    </rPh>
    <rPh sb="24" eb="26">
      <t>カイケイ</t>
    </rPh>
    <rPh sb="26" eb="29">
      <t>セキニンシャ</t>
    </rPh>
    <rPh sb="30" eb="32">
      <t>トウガイ</t>
    </rPh>
    <rPh sb="32" eb="33">
      <t>フ</t>
    </rPh>
    <rPh sb="33" eb="34">
      <t>コ</t>
    </rPh>
    <rPh sb="34" eb="37">
      <t>メイサイショ</t>
    </rPh>
    <rPh sb="38" eb="40">
      <t>ヨハク</t>
    </rPh>
    <rPh sb="41" eb="43">
      <t>シシュツ</t>
    </rPh>
    <rPh sb="44" eb="46">
      <t>モクテキ</t>
    </rPh>
    <rPh sb="47" eb="49">
      <t>キサイ</t>
    </rPh>
    <rPh sb="51" eb="53">
      <t>バアイ</t>
    </rPh>
    <rPh sb="54" eb="55">
      <t>フク</t>
    </rPh>
    <phoneticPr fontId="17"/>
  </si>
  <si>
    <t>※　１件10万円以上の収入については、個別に内容を記載し、それ以外のものについては、一括して「１件10万円未満のもの」欄に
　合算して計上すること。
　　なお、預金利子については、同一金融機関の同一種類の預金利子であれば、証書番号が異なっていても、まとめて１件とし、
　その利子の合計額が10万円以上であれば、収入年月日ごとに内訳を記載すること。</t>
    <phoneticPr fontId="2"/>
  </si>
  <si>
    <t>必須様式(2/4)</t>
    <phoneticPr fontId="2"/>
  </si>
  <si>
    <t>金額</t>
    <rPh sb="0" eb="2">
      <t>キンガク</t>
    </rPh>
    <phoneticPr fontId="2"/>
  </si>
  <si>
    <t>備考</t>
    <phoneticPr fontId="2"/>
  </si>
  <si>
    <r>
      <rPr>
        <b/>
        <sz val="11"/>
        <rFont val="ＭＳ Ｐゴシック"/>
        <family val="3"/>
        <charset val="128"/>
      </rPr>
      <t>資金管理団体、国会議員関係政治団体</t>
    </r>
    <r>
      <rPr>
        <sz val="11"/>
        <rFont val="ＭＳ Ｐゴシック"/>
        <family val="3"/>
        <charset val="128"/>
      </rPr>
      <t xml:space="preserve">は、経常経費の支出がある場合、内訳表として様式（その14）の作成が必要となります。
</t>
    </r>
    <r>
      <rPr>
        <b/>
        <sz val="11"/>
        <rFont val="ＭＳ Ｐゴシック"/>
        <family val="3"/>
        <charset val="128"/>
      </rPr>
      <t>その他の団体は、様式（その14）の提出及び関係する領収書の提出は不要です。</t>
    </r>
    <rPh sb="0" eb="2">
      <t>シキン</t>
    </rPh>
    <rPh sb="2" eb="4">
      <t>カンリ</t>
    </rPh>
    <rPh sb="4" eb="6">
      <t>ダンタイ</t>
    </rPh>
    <rPh sb="7" eb="9">
      <t>コッカイ</t>
    </rPh>
    <rPh sb="9" eb="11">
      <t>ギイン</t>
    </rPh>
    <rPh sb="11" eb="13">
      <t>カンケイ</t>
    </rPh>
    <rPh sb="13" eb="15">
      <t>セイジ</t>
    </rPh>
    <rPh sb="15" eb="17">
      <t>ダンタイ</t>
    </rPh>
    <rPh sb="19" eb="21">
      <t>ケイジョウ</t>
    </rPh>
    <rPh sb="21" eb="23">
      <t>ケイヒ</t>
    </rPh>
    <rPh sb="24" eb="26">
      <t>シシュツ</t>
    </rPh>
    <rPh sb="29" eb="31">
      <t>バアイ</t>
    </rPh>
    <rPh sb="32" eb="34">
      <t>ウチワケ</t>
    </rPh>
    <rPh sb="34" eb="35">
      <t>ヒョウ</t>
    </rPh>
    <rPh sb="38" eb="40">
      <t>ヨウシキ</t>
    </rPh>
    <rPh sb="47" eb="49">
      <t>サクセイ</t>
    </rPh>
    <rPh sb="50" eb="52">
      <t>ヒツヨウ</t>
    </rPh>
    <rPh sb="61" eb="62">
      <t>タ</t>
    </rPh>
    <rPh sb="63" eb="65">
      <t>ダンタイ</t>
    </rPh>
    <rPh sb="67" eb="69">
      <t>ヨウシキ</t>
    </rPh>
    <rPh sb="76" eb="78">
      <t>テイシュツ</t>
    </rPh>
    <rPh sb="78" eb="79">
      <t>オヨ</t>
    </rPh>
    <rPh sb="80" eb="82">
      <t>カンケイ</t>
    </rPh>
    <rPh sb="84" eb="87">
      <t>リョウシュウショ</t>
    </rPh>
    <rPh sb="88" eb="90">
      <t>テイシュツ</t>
    </rPh>
    <rPh sb="91" eb="93">
      <t>フヨウ</t>
    </rPh>
    <phoneticPr fontId="2"/>
  </si>
  <si>
    <t>必須様式(4/4)</t>
    <phoneticPr fontId="2"/>
  </si>
  <si>
    <t>【署名又は記名押印】</t>
    <rPh sb="1" eb="4">
      <t>ショメイマタ</t>
    </rPh>
    <rPh sb="5" eb="9">
      <t>キメイオウイン</t>
    </rPh>
    <phoneticPr fontId="2"/>
  </si>
  <si>
    <t>【署名又は記名押印】</t>
    <phoneticPr fontId="2"/>
  </si>
  <si>
    <t xml:space="preserve">（備考）会計責任者本人が提出する場合にあっては本人確認書類の提示又は提出を、その代理人が提出する場合にあっては当該代理人の権限を証する書面及び本人確認書類
</t>
    <phoneticPr fontId="2"/>
  </si>
  <si>
    <t>１　｢会計責任者の氏名｣欄には、記名押印又は署名をすること。なお、署名の場合には、必ず会計責任者本人が自署すること。</t>
    <phoneticPr fontId="2"/>
  </si>
  <si>
    <t>２　｢支出の目的｣欄には、政治資金規正法施行規則別記第７号様式記載要領16の例により、分類して記載すること。</t>
    <phoneticPr fontId="2"/>
  </si>
  <si>
    <t xml:space="preserve">会計責任者本人が提出する場合にあつては本人確認書類の提示又は提出を、その代理人が提出する場合にあっては当該代理人の権限を証する書面及び本人確認書類の提示又は提出を行うこと。ただし、会計責任者本人の署名その他の措置を講ずる場合は、この限りでない。
</t>
    <phoneticPr fontId="2"/>
  </si>
  <si>
    <t>　　　 政治団体の解散に伴う報告書の場合は、会計責任者の氏名の他、代表者の氏名を記載すること。また、代表者及び会計責任者本人が提出する場合
     にあっては本人確認書類の提示又は提出を、これらの者の代理人が提出する場合にあっては当該代理人の権限を証する書面及び本人確認書類の提示
     又は提出を行うこと。ただし、代表者及び会計責任者本人の署名その他の措置を講ずる場合は、この限りでない。</t>
    <phoneticPr fontId="2"/>
  </si>
  <si>
    <t>　　　の提示又は提出を行うこと。ただし、会計責任者本人の署名その他の措置を講ずる場合は、この限りでない　</t>
    <phoneticPr fontId="17"/>
  </si>
  <si>
    <t>※　「項目別区分」欄には、その１３｢２政治活動費｣中の(1)～(6)(ただし(3)についてはア～エ)のいずれかの項目名を記載し、括弧内については、団体の会計上の整理に沿って、適宜小分類を記載すること。
なお、政治資金パーティ開催事業費の場合は、括弧内にパーティ名を記載し、個々のパーティごとに別葉とすること。
　</t>
    <phoneticPr fontId="2"/>
  </si>
  <si>
    <t>令和</t>
    <rPh sb="0" eb="2">
      <t>レイワ</t>
    </rPh>
    <phoneticPr fontId="2"/>
  </si>
  <si>
    <t>収支報告書</t>
    <phoneticPr fontId="2"/>
  </si>
  <si>
    <t>宣　　誓　　書</t>
    <phoneticPr fontId="2"/>
  </si>
  <si>
    <t>解散団体用</t>
    <rPh sb="0" eb="2">
      <t>カイサン</t>
    </rPh>
    <rPh sb="2" eb="4">
      <t>ダンタイ</t>
    </rPh>
    <rPh sb="4" eb="5">
      <t>ヨウ</t>
    </rPh>
    <phoneticPr fontId="2"/>
  </si>
  <si>
    <r>
      <t>　</t>
    </r>
    <r>
      <rPr>
        <sz val="6"/>
        <rFont val="ＭＳ 明朝"/>
        <family val="1"/>
        <charset val="128"/>
      </rPr>
      <t xml:space="preserve"> </t>
    </r>
    <r>
      <rPr>
        <sz val="11"/>
        <rFont val="ＭＳ 明朝"/>
        <family val="1"/>
        <charset val="128"/>
      </rPr>
      <t>(担当者氏名)</t>
    </r>
    <rPh sb="6" eb="8">
      <t>シメイ</t>
    </rPh>
    <phoneticPr fontId="17"/>
  </si>
  <si>
    <t>解 散</t>
    <phoneticPr fontId="2"/>
  </si>
  <si>
    <t xml:space="preserve"> 第３号に係る国会議員関係政治団体</t>
    <rPh sb="1" eb="2">
      <t>ダイ</t>
    </rPh>
    <rPh sb="3" eb="4">
      <t>ゴウ</t>
    </rPh>
    <rPh sb="5" eb="6">
      <t>カカ</t>
    </rPh>
    <rPh sb="7" eb="9">
      <t>コッカイ</t>
    </rPh>
    <rPh sb="9" eb="11">
      <t>ギイン</t>
    </rPh>
    <rPh sb="11" eb="13">
      <t>カンケイ</t>
    </rPh>
    <rPh sb="13" eb="15">
      <t>セイジ</t>
    </rPh>
    <rPh sb="15" eb="17">
      <t>ダンタイ</t>
    </rPh>
    <phoneticPr fontId="17"/>
  </si>
  <si>
    <t>の氏名等</t>
    <rPh sb="3" eb="4">
      <t>トウ</t>
    </rPh>
    <phoneticPr fontId="17"/>
  </si>
  <si>
    <t>公職の種類等</t>
    <rPh sb="5" eb="6">
      <t>トウ</t>
    </rPh>
    <phoneticPr fontId="17"/>
  </si>
  <si>
    <t xml:space="preserve"> 政治資金規正法第19条の16の３第１項の規定により</t>
    <rPh sb="1" eb="3">
      <t>セイジ</t>
    </rPh>
    <rPh sb="3" eb="5">
      <t>シキン</t>
    </rPh>
    <rPh sb="5" eb="8">
      <t>キセイホウ</t>
    </rPh>
    <rPh sb="8" eb="9">
      <t>ダイ</t>
    </rPh>
    <rPh sb="11" eb="12">
      <t>ジョウ</t>
    </rPh>
    <rPh sb="17" eb="18">
      <t>ダイ</t>
    </rPh>
    <rPh sb="19" eb="20">
      <t>コウ</t>
    </rPh>
    <rPh sb="21" eb="23">
      <t>キテイ</t>
    </rPh>
    <phoneticPr fontId="17"/>
  </si>
  <si>
    <t xml:space="preserve"> 国会議員関係政治団体とみなされる政治団</t>
    <rPh sb="1" eb="3">
      <t>コッカイ</t>
    </rPh>
    <rPh sb="3" eb="5">
      <t>ギイン</t>
    </rPh>
    <rPh sb="5" eb="7">
      <t>カンケイ</t>
    </rPh>
    <rPh sb="7" eb="9">
      <t>セイジ</t>
    </rPh>
    <rPh sb="9" eb="11">
      <t>ダンタイ</t>
    </rPh>
    <rPh sb="17" eb="19">
      <t>セイジ</t>
    </rPh>
    <rPh sb="19" eb="20">
      <t>ダン</t>
    </rPh>
    <phoneticPr fontId="17"/>
  </si>
  <si>
    <t>４　確認書（国会議員関係政治団体に限る。）</t>
    <rPh sb="2" eb="5">
      <t>カクニンショ</t>
    </rPh>
    <rPh sb="6" eb="16">
      <t>コッカイギインカンケイセイジダンタイ</t>
    </rPh>
    <phoneticPr fontId="17"/>
  </si>
  <si>
    <t>　　ア　寄附(イを除く。)の区分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</si>
</sst>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Red]\(#,##0\)"/>
    <numFmt numFmtId="178" formatCode="0_);[Red]\(0\)"/>
    <numFmt numFmtId="179" formatCode="\(#\)"/>
    <numFmt numFmtId="180" formatCode="#,##0_ ;[Red]\-#,##0\ "/>
    <numFmt numFmtId="181" formatCode="\(#,###\)"/>
  </numFmts>
  <fonts count="9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ゴシック"/>
      <family val="3"/>
      <charset val="128"/>
      <scheme val="minor"/>
    </font>
    <font>
      <b/>
      <sz val="11"/>
      <color theme="1"/>
      <name val="ＭＳ Ｐゴシック"/>
      <family val="3"/>
      <charset val="128"/>
      <scheme val="minor"/>
    </font>
    <font>
      <sz val="12"/>
      <color theme="1"/>
      <name val="ＭＳ 明朝"/>
      <family val="1"/>
      <charset val="128"/>
    </font>
    <font>
      <sz val="14"/>
      <color theme="1"/>
      <name val="ＭＳ Ｐゴシック"/>
      <family val="3"/>
      <charset val="128"/>
      <scheme val="minor"/>
    </font>
    <font>
      <sz val="12"/>
      <color theme="1"/>
      <name val="ＭＳ Ｐゴシック"/>
      <family val="3"/>
      <charset val="128"/>
      <scheme val="minor"/>
    </font>
    <font>
      <sz val="12"/>
      <color theme="1"/>
      <name val="ＭＳ Ｐゴシック"/>
      <family val="2"/>
      <charset val="128"/>
      <scheme val="minor"/>
    </font>
    <font>
      <b/>
      <sz val="14"/>
      <color theme="1"/>
      <name val="ＭＳ Ｐゴシック"/>
      <family val="3"/>
      <charset val="128"/>
      <scheme val="minor"/>
    </font>
    <font>
      <u/>
      <sz val="14"/>
      <color theme="1"/>
      <name val="ＭＳ Ｐゴシック"/>
      <family val="3"/>
      <charset val="128"/>
      <scheme val="minor"/>
    </font>
    <font>
      <sz val="14"/>
      <color theme="1"/>
      <name val="メイリオ"/>
      <family val="3"/>
      <charset val="128"/>
    </font>
    <font>
      <sz val="10"/>
      <color theme="1"/>
      <name val="ＭＳ 明朝"/>
      <family val="1"/>
      <charset val="128"/>
    </font>
    <font>
      <u/>
      <sz val="10"/>
      <color theme="1"/>
      <name val="ＭＳ 明朝"/>
      <family val="1"/>
      <charset val="128"/>
    </font>
    <font>
      <sz val="11"/>
      <name val="ＭＳ Ｐゴシック"/>
      <family val="3"/>
      <charset val="128"/>
    </font>
    <font>
      <sz val="9"/>
      <name val="ＭＳ 明朝"/>
      <family val="1"/>
      <charset val="128"/>
    </font>
    <font>
      <sz val="6"/>
      <name val="ＭＳ Ｐゴシック"/>
      <family val="3"/>
      <charset val="128"/>
    </font>
    <font>
      <sz val="24"/>
      <name val="ＭＳ 明朝"/>
      <family val="1"/>
      <charset val="128"/>
    </font>
    <font>
      <sz val="16"/>
      <name val="ＭＳ 明朝"/>
      <family val="1"/>
      <charset val="128"/>
    </font>
    <font>
      <sz val="14"/>
      <name val="ＭＳ Ｐゴシック"/>
      <family val="3"/>
      <charset val="128"/>
    </font>
    <font>
      <sz val="13"/>
      <name val="ＭＳ Ｐゴシック"/>
      <family val="3"/>
      <charset val="128"/>
    </font>
    <font>
      <sz val="10"/>
      <name val="ＭＳ ゴシック"/>
      <family val="3"/>
      <charset val="128"/>
    </font>
    <font>
      <sz val="12"/>
      <name val="ＭＳ 明朝"/>
      <family val="1"/>
      <charset val="128"/>
    </font>
    <font>
      <sz val="11"/>
      <name val="ＭＳ 明朝"/>
      <family val="1"/>
      <charset val="128"/>
    </font>
    <font>
      <sz val="10.5"/>
      <name val="ＭＳ 明朝"/>
      <family val="1"/>
      <charset val="128"/>
    </font>
    <font>
      <sz val="12"/>
      <name val="ＭＳ Ｐゴシック"/>
      <family val="3"/>
      <charset val="128"/>
    </font>
    <font>
      <sz val="11"/>
      <name val="ＭＳ ゴシック"/>
      <family val="3"/>
      <charset val="128"/>
    </font>
    <font>
      <sz val="10.5"/>
      <name val="ＭＳ ゴシック"/>
      <family val="3"/>
      <charset val="128"/>
    </font>
    <font>
      <sz val="10"/>
      <name val="ＭＳ 明朝"/>
      <family val="1"/>
      <charset val="128"/>
    </font>
    <font>
      <u/>
      <sz val="10.5"/>
      <name val="ＭＳ 明朝"/>
      <family val="1"/>
      <charset val="128"/>
    </font>
    <font>
      <sz val="6"/>
      <name val="ＭＳ 明朝"/>
      <family val="1"/>
      <charset val="128"/>
    </font>
    <font>
      <sz val="10"/>
      <name val="ＭＳ Ｐ明朝"/>
      <family val="1"/>
      <charset val="128"/>
    </font>
    <font>
      <sz val="10"/>
      <name val="ＭＳ Ｐゴシック"/>
      <family val="3"/>
      <charset val="128"/>
    </font>
    <font>
      <sz val="7"/>
      <name val="ＭＳ 明朝"/>
      <family val="1"/>
      <charset val="128"/>
    </font>
    <font>
      <b/>
      <sz val="18"/>
      <name val="ＭＳ ゴシック"/>
      <family val="3"/>
      <charset val="128"/>
    </font>
    <font>
      <sz val="9"/>
      <name val="ＭＳ Ｐゴシック"/>
      <family val="3"/>
      <charset val="128"/>
    </font>
    <font>
      <sz val="14"/>
      <name val="ＭＳ Ｐゴシック"/>
      <family val="3"/>
      <charset val="128"/>
      <scheme val="minor"/>
    </font>
    <font>
      <sz val="7"/>
      <name val="ＭＳ Ｐゴシック"/>
      <family val="3"/>
      <charset val="128"/>
    </font>
    <font>
      <sz val="14"/>
      <name val="ＭＳ ゴシック"/>
      <family val="3"/>
      <charset val="128"/>
    </font>
    <font>
      <sz val="14"/>
      <name val="ＭＳ 明朝"/>
      <family val="1"/>
      <charset val="128"/>
    </font>
    <font>
      <sz val="14"/>
      <name val="メイリオ"/>
      <family val="3"/>
      <charset val="128"/>
    </font>
    <font>
      <sz val="7"/>
      <name val="ＭＳ ゴシック"/>
      <family val="3"/>
      <charset val="128"/>
    </font>
    <font>
      <sz val="10"/>
      <color indexed="81"/>
      <name val="ＭＳ Ｐゴシック"/>
      <family val="3"/>
      <charset val="128"/>
    </font>
    <font>
      <sz val="12"/>
      <name val="ＭＳ Ｐ明朝"/>
      <family val="1"/>
      <charset val="128"/>
    </font>
    <font>
      <sz val="11"/>
      <name val="ＭＳ Ｐ明朝"/>
      <family val="1"/>
      <charset val="128"/>
    </font>
    <font>
      <sz val="8"/>
      <name val="ＭＳ Ｐゴシック"/>
      <family val="3"/>
      <charset val="128"/>
    </font>
    <font>
      <sz val="16"/>
      <name val="ＭＳ ゴシック"/>
      <family val="3"/>
      <charset val="128"/>
    </font>
    <font>
      <sz val="12"/>
      <name val="ＭＳ ゴシック"/>
      <family val="3"/>
      <charset val="128"/>
    </font>
    <font>
      <sz val="4"/>
      <name val="ＭＳ 明朝"/>
      <family val="1"/>
      <charset val="128"/>
    </font>
    <font>
      <b/>
      <sz val="11"/>
      <name val="ＭＳ ゴシック"/>
      <family val="3"/>
      <charset val="128"/>
    </font>
    <font>
      <sz val="6"/>
      <name val="Century"/>
      <family val="1"/>
    </font>
    <font>
      <b/>
      <sz val="14"/>
      <name val="ＭＳ ゴシック"/>
      <family val="3"/>
      <charset val="128"/>
    </font>
    <font>
      <sz val="9"/>
      <name val="ＭＳ ゴシック"/>
      <family val="3"/>
      <charset val="128"/>
    </font>
    <font>
      <vertAlign val="superscript"/>
      <sz val="14"/>
      <name val="ＤＦＰ平成ゴシック体W7"/>
      <family val="3"/>
      <charset val="128"/>
    </font>
    <font>
      <sz val="8"/>
      <name val="ＭＳ 明朝"/>
      <family val="1"/>
      <charset val="128"/>
    </font>
    <font>
      <sz val="13"/>
      <name val="ＭＳ Ｐ明朝"/>
      <family val="1"/>
      <charset val="128"/>
    </font>
    <font>
      <u/>
      <sz val="14"/>
      <name val="ＭＳ 明朝"/>
      <family val="1"/>
      <charset val="128"/>
    </font>
    <font>
      <b/>
      <u/>
      <sz val="14"/>
      <name val="ＭＳ ゴシック"/>
      <family val="3"/>
      <charset val="128"/>
    </font>
    <font>
      <b/>
      <sz val="10"/>
      <name val="ＭＳ 明朝"/>
      <family val="1"/>
      <charset val="128"/>
    </font>
    <font>
      <sz val="12"/>
      <color indexed="81"/>
      <name val="ＭＳ Ｐゴシック"/>
      <family val="3"/>
      <charset val="128"/>
    </font>
    <font>
      <b/>
      <u/>
      <sz val="14"/>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9"/>
      <color theme="1"/>
      <name val="ＭＳ 明朝"/>
      <family val="1"/>
      <charset val="128"/>
    </font>
    <font>
      <u/>
      <sz val="10"/>
      <color theme="1"/>
      <name val="ＭＳ Ｐゴシック"/>
      <family val="3"/>
      <charset val="128"/>
      <scheme val="minor"/>
    </font>
    <font>
      <u/>
      <sz val="11"/>
      <name val="ＭＳ 明朝"/>
      <family val="1"/>
      <charset val="128"/>
    </font>
    <font>
      <sz val="12"/>
      <name val="ＭＳ Ｐゴシック"/>
      <family val="3"/>
      <charset val="128"/>
      <scheme val="minor"/>
    </font>
    <font>
      <sz val="18"/>
      <name val="ＭＳ 明朝"/>
      <family val="1"/>
      <charset val="128"/>
    </font>
    <font>
      <sz val="14"/>
      <color theme="1"/>
      <name val="ＭＳ 明朝"/>
      <family val="1"/>
      <charset val="128"/>
    </font>
    <font>
      <sz val="12"/>
      <name val="メイリオ"/>
      <family val="3"/>
      <charset val="128"/>
    </font>
    <font>
      <sz val="11"/>
      <color indexed="81"/>
      <name val="ＭＳ Ｐゴシック"/>
      <family val="3"/>
      <charset val="128"/>
    </font>
    <font>
      <sz val="12"/>
      <color theme="1"/>
      <name val="メイリオ"/>
      <family val="3"/>
      <charset val="128"/>
    </font>
    <font>
      <b/>
      <sz val="12"/>
      <color indexed="81"/>
      <name val="ＭＳ Ｐゴシック"/>
      <family val="3"/>
      <charset val="128"/>
    </font>
    <font>
      <b/>
      <sz val="18"/>
      <name val="ＭＳ 明朝"/>
      <family val="1"/>
      <charset val="128"/>
    </font>
    <font>
      <sz val="10"/>
      <color theme="1"/>
      <name val="ＭＳ Ｐゴシック"/>
      <family val="2"/>
      <charset val="128"/>
      <scheme val="minor"/>
    </font>
    <font>
      <b/>
      <sz val="11"/>
      <name val="ＭＳ Ｐゴシック"/>
      <family val="3"/>
      <charset val="128"/>
    </font>
    <font>
      <sz val="16"/>
      <color indexed="81"/>
      <name val="ＭＳ Ｐゴシック"/>
      <family val="3"/>
      <charset val="128"/>
    </font>
    <font>
      <b/>
      <sz val="16"/>
      <color indexed="81"/>
      <name val="ＭＳ Ｐゴシック"/>
      <family val="3"/>
      <charset val="128"/>
    </font>
    <font>
      <sz val="48"/>
      <color rgb="FFFF0000"/>
      <name val="ＭＳ 明朝"/>
      <family val="1"/>
      <charset val="128"/>
    </font>
    <font>
      <b/>
      <sz val="10"/>
      <color indexed="81"/>
      <name val="ＭＳ Ｐゴシック"/>
      <family val="3"/>
      <charset val="128"/>
    </font>
    <font>
      <b/>
      <sz val="14"/>
      <color indexed="81"/>
      <name val="ＭＳ Ｐゴシック"/>
      <family val="3"/>
      <charset val="128"/>
    </font>
    <font>
      <sz val="14"/>
      <color indexed="81"/>
      <name val="ＭＳ Ｐゴシック"/>
      <family val="3"/>
      <charset val="128"/>
    </font>
    <font>
      <sz val="14"/>
      <color indexed="81"/>
      <name val="ＭＳ 明朝"/>
      <family val="1"/>
      <charset val="128"/>
    </font>
    <font>
      <u/>
      <sz val="14"/>
      <color indexed="81"/>
      <name val="ＭＳ Ｐゴシック"/>
      <family val="3"/>
      <charset val="128"/>
    </font>
    <font>
      <b/>
      <u/>
      <sz val="14"/>
      <color indexed="10"/>
      <name val="ＭＳ 明朝"/>
      <family val="1"/>
      <charset val="128"/>
    </font>
    <font>
      <sz val="22"/>
      <name val="ＭＳ 明朝"/>
      <family val="1"/>
      <charset val="128"/>
    </font>
    <font>
      <b/>
      <sz val="11"/>
      <color rgb="FFFF0000"/>
      <name val="ＭＳ Ｐゴシック"/>
      <family val="3"/>
      <charset val="128"/>
    </font>
    <font>
      <b/>
      <u/>
      <sz val="14"/>
      <color indexed="81"/>
      <name val="ＭＳ Ｐゴシック"/>
      <family val="3"/>
      <charset val="128"/>
    </font>
    <font>
      <sz val="36"/>
      <color rgb="FFFF0000"/>
      <name val="ＭＳ 明朝"/>
      <family val="1"/>
      <charset val="128"/>
    </font>
    <font>
      <b/>
      <u/>
      <sz val="16"/>
      <color indexed="10"/>
      <name val="ＭＳ 明朝"/>
      <family val="1"/>
      <charset val="128"/>
    </font>
    <font>
      <sz val="16"/>
      <color theme="1"/>
      <name val="ＭＳ 明朝"/>
      <family val="1"/>
      <charset val="128"/>
    </font>
  </fonts>
  <fills count="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0"/>
        <bgColor indexed="64"/>
      </patternFill>
    </fill>
  </fills>
  <borders count="1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double">
        <color indexed="64"/>
      </bottom>
      <diagonal/>
    </border>
    <border>
      <left style="thin">
        <color indexed="64"/>
      </left>
      <right style="medium">
        <color indexed="64"/>
      </right>
      <top style="double">
        <color indexed="64"/>
      </top>
      <bottom style="medium">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thin">
        <color indexed="64"/>
      </top>
      <bottom/>
      <diagonal/>
    </border>
    <border>
      <left/>
      <right/>
      <top/>
      <bottom style="dotted">
        <color indexed="64"/>
      </bottom>
      <diagonal/>
    </border>
    <border>
      <left/>
      <right style="medium">
        <color indexed="64"/>
      </right>
      <top/>
      <bottom style="dotted">
        <color indexed="64"/>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right style="dotted">
        <color indexed="64"/>
      </right>
      <top/>
      <bottom style="thin">
        <color indexed="64"/>
      </bottom>
      <diagonal/>
    </border>
    <border>
      <left/>
      <right style="thin">
        <color indexed="64"/>
      </right>
      <top style="dotted">
        <color indexed="64"/>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tted">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bottom style="thin">
        <color indexed="64"/>
      </bottom>
      <diagonal/>
    </border>
    <border>
      <left/>
      <right style="thin">
        <color indexed="64"/>
      </right>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double">
        <color indexed="64"/>
      </top>
      <bottom/>
      <diagonal/>
    </border>
    <border>
      <left/>
      <right style="dotted">
        <color indexed="64"/>
      </right>
      <top/>
      <bottom style="double">
        <color indexed="64"/>
      </bottom>
      <diagonal/>
    </border>
    <border>
      <left/>
      <right/>
      <top style="double">
        <color indexed="64"/>
      </top>
      <bottom style="dotted">
        <color indexed="64"/>
      </bottom>
      <diagonal/>
    </border>
    <border>
      <left style="dotted">
        <color indexed="64"/>
      </left>
      <right/>
      <top/>
      <bottom style="double">
        <color indexed="64"/>
      </bottom>
      <diagonal/>
    </border>
    <border>
      <left/>
      <right style="medium">
        <color indexed="64"/>
      </right>
      <top style="double">
        <color indexed="64"/>
      </top>
      <bottom style="dotted">
        <color indexed="64"/>
      </bottom>
      <diagonal/>
    </border>
    <border>
      <left/>
      <right style="thin">
        <color indexed="64"/>
      </right>
      <top style="double">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style="dotted">
        <color indexed="64"/>
      </top>
      <bottom style="double">
        <color indexed="64"/>
      </bottom>
      <diagonal/>
    </border>
    <border>
      <left style="thin">
        <color indexed="64"/>
      </left>
      <right style="thin">
        <color indexed="64"/>
      </right>
      <top style="double">
        <color indexed="64"/>
      </top>
      <bottom style="double">
        <color indexed="64"/>
      </bottom>
      <diagonal/>
    </border>
    <border>
      <left/>
      <right style="hair">
        <color indexed="64"/>
      </right>
      <top style="double">
        <color indexed="64"/>
      </top>
      <bottom style="medium">
        <color indexed="64"/>
      </bottom>
      <diagonal/>
    </border>
    <border>
      <left/>
      <right style="hair">
        <color indexed="64"/>
      </right>
      <top style="medium">
        <color indexed="64"/>
      </top>
      <bottom style="medium">
        <color indexed="64"/>
      </bottom>
      <diagonal/>
    </border>
    <border>
      <left/>
      <right style="hair">
        <color indexed="64"/>
      </right>
      <top style="medium">
        <color indexed="64"/>
      </top>
      <bottom/>
      <diagonal/>
    </border>
    <border>
      <left/>
      <right style="hair">
        <color indexed="64"/>
      </right>
      <top style="thin">
        <color indexed="64"/>
      </top>
      <bottom style="thin">
        <color indexed="64"/>
      </bottom>
      <diagonal/>
    </border>
    <border>
      <left/>
      <right style="hair">
        <color indexed="64"/>
      </right>
      <top/>
      <bottom style="dotted">
        <color indexed="64"/>
      </bottom>
      <diagonal/>
    </border>
    <border>
      <left/>
      <right style="hair">
        <color indexed="64"/>
      </right>
      <top style="dotted">
        <color indexed="64"/>
      </top>
      <bottom style="dotted">
        <color indexed="64"/>
      </bottom>
      <diagonal/>
    </border>
    <border>
      <left/>
      <right style="hair">
        <color indexed="64"/>
      </right>
      <top style="dotted">
        <color indexed="64"/>
      </top>
      <bottom style="thin">
        <color indexed="64"/>
      </bottom>
      <diagonal/>
    </border>
    <border>
      <left/>
      <right style="hair">
        <color indexed="64"/>
      </right>
      <top style="thin">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medium">
        <color indexed="64"/>
      </left>
      <right/>
      <top/>
      <bottom style="dotted">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5" fillId="0" borderId="0"/>
  </cellStyleXfs>
  <cellXfs count="1035">
    <xf numFmtId="0" fontId="0" fillId="0" borderId="0" xfId="0">
      <alignment vertical="center"/>
    </xf>
    <xf numFmtId="0" fontId="0" fillId="0" borderId="0" xfId="0" applyAlignment="1">
      <alignment horizontal="center" vertical="center"/>
    </xf>
    <xf numFmtId="176" fontId="7" fillId="0" borderId="1" xfId="1" applyNumberFormat="1" applyFont="1" applyBorder="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left" vertical="center" wrapText="1"/>
    </xf>
    <xf numFmtId="0" fontId="7" fillId="0" borderId="11" xfId="0" applyFont="1" applyBorder="1" applyAlignment="1">
      <alignment horizontal="center" vertical="center"/>
    </xf>
    <xf numFmtId="0" fontId="7" fillId="0" borderId="2" xfId="0" applyFont="1" applyBorder="1" applyAlignment="1">
      <alignment horizontal="center" vertical="center"/>
    </xf>
    <xf numFmtId="0" fontId="3" fillId="0" borderId="1" xfId="0" applyFont="1" applyBorder="1">
      <alignment vertical="center"/>
    </xf>
    <xf numFmtId="0" fontId="3" fillId="0" borderId="7" xfId="0" applyFont="1" applyBorder="1">
      <alignment vertical="center"/>
    </xf>
    <xf numFmtId="0" fontId="9" fillId="0" borderId="0" xfId="0" applyFont="1">
      <alignment vertical="center"/>
    </xf>
    <xf numFmtId="0" fontId="7" fillId="0" borderId="1" xfId="0" applyFont="1" applyBorder="1" applyAlignment="1">
      <alignment horizontal="center" vertical="center" wrapText="1"/>
    </xf>
    <xf numFmtId="0" fontId="3" fillId="0" borderId="1" xfId="0" applyFont="1" applyBorder="1" applyAlignment="1">
      <alignment vertical="center" shrinkToFit="1"/>
    </xf>
    <xf numFmtId="0" fontId="3" fillId="0" borderId="11" xfId="0" applyFont="1" applyBorder="1" applyAlignment="1">
      <alignment vertical="center" shrinkToFit="1"/>
    </xf>
    <xf numFmtId="0" fontId="3" fillId="0" borderId="7" xfId="0" applyFont="1" applyBorder="1" applyAlignment="1">
      <alignment vertical="center" shrinkToFit="1"/>
    </xf>
    <xf numFmtId="0" fontId="3" fillId="0" borderId="10" xfId="0" applyFont="1" applyBorder="1" applyAlignment="1">
      <alignment vertical="center" shrinkToFit="1"/>
    </xf>
    <xf numFmtId="0" fontId="7" fillId="0" borderId="22" xfId="0" applyFont="1" applyBorder="1" applyAlignment="1">
      <alignment horizontal="center" vertical="center" shrinkToFit="1"/>
    </xf>
    <xf numFmtId="49" fontId="16" fillId="0" borderId="0" xfId="2" applyNumberFormat="1" applyFont="1" applyAlignment="1" applyProtection="1">
      <alignment vertical="center"/>
      <protection locked="0"/>
    </xf>
    <xf numFmtId="49" fontId="19" fillId="0" borderId="0" xfId="2" applyNumberFormat="1" applyFont="1" applyAlignment="1" applyProtection="1">
      <alignment vertical="center"/>
      <protection locked="0"/>
    </xf>
    <xf numFmtId="49" fontId="20" fillId="0" borderId="0" xfId="2" applyNumberFormat="1" applyFont="1" applyAlignment="1" applyProtection="1">
      <alignment vertical="center"/>
      <protection locked="0"/>
    </xf>
    <xf numFmtId="49" fontId="15" fillId="0" borderId="0" xfId="2" applyNumberFormat="1" applyAlignment="1" applyProtection="1">
      <alignment vertical="center"/>
      <protection locked="0"/>
    </xf>
    <xf numFmtId="49" fontId="15" fillId="0" borderId="8" xfId="2" applyNumberFormat="1" applyBorder="1" applyAlignment="1" applyProtection="1">
      <alignment vertical="center"/>
      <protection locked="0"/>
    </xf>
    <xf numFmtId="49" fontId="15" fillId="0" borderId="20" xfId="2" applyNumberFormat="1" applyBorder="1" applyAlignment="1" applyProtection="1">
      <alignment vertical="center"/>
      <protection locked="0"/>
    </xf>
    <xf numFmtId="49" fontId="24" fillId="0" borderId="0" xfId="2" applyNumberFormat="1" applyFont="1" applyAlignment="1" applyProtection="1">
      <alignment vertical="center"/>
      <protection locked="0"/>
    </xf>
    <xf numFmtId="49" fontId="15" fillId="0" borderId="3" xfId="2" applyNumberFormat="1" applyBorder="1" applyAlignment="1" applyProtection="1">
      <alignment vertical="center"/>
      <protection locked="0"/>
    </xf>
    <xf numFmtId="49" fontId="23" fillId="0" borderId="0" xfId="2" applyNumberFormat="1" applyFont="1" applyAlignment="1" applyProtection="1">
      <alignment vertical="center"/>
      <protection locked="0"/>
    </xf>
    <xf numFmtId="49" fontId="23" fillId="0" borderId="3" xfId="2" applyNumberFormat="1" applyFont="1" applyBorder="1" applyAlignment="1" applyProtection="1">
      <alignment vertical="center"/>
      <protection locked="0"/>
    </xf>
    <xf numFmtId="49" fontId="23" fillId="0" borderId="3" xfId="2" applyNumberFormat="1" applyFont="1" applyBorder="1" applyAlignment="1" applyProtection="1">
      <alignment horizontal="center" vertical="center"/>
      <protection locked="0"/>
    </xf>
    <xf numFmtId="49" fontId="23" fillId="0" borderId="0" xfId="2" applyNumberFormat="1" applyFont="1" applyAlignment="1" applyProtection="1">
      <alignment horizontal="center" vertical="center"/>
      <protection locked="0"/>
    </xf>
    <xf numFmtId="49" fontId="36" fillId="0" borderId="0" xfId="2" applyNumberFormat="1" applyFont="1" applyAlignment="1" applyProtection="1">
      <alignment vertical="center"/>
      <protection locked="0"/>
    </xf>
    <xf numFmtId="49" fontId="37" fillId="0" borderId="0" xfId="2" applyNumberFormat="1" applyFont="1" applyAlignment="1" applyProtection="1">
      <alignment vertical="center"/>
      <protection locked="0"/>
    </xf>
    <xf numFmtId="49" fontId="40" fillId="0" borderId="0" xfId="2" applyNumberFormat="1" applyFont="1" applyAlignment="1" applyProtection="1">
      <alignment vertical="center"/>
      <protection locked="0"/>
    </xf>
    <xf numFmtId="49" fontId="40" fillId="0" borderId="14" xfId="2" applyNumberFormat="1" applyFont="1" applyBorder="1" applyAlignment="1" applyProtection="1">
      <alignment vertical="center"/>
      <protection locked="0"/>
    </xf>
    <xf numFmtId="49" fontId="40" fillId="0" borderId="20" xfId="2" applyNumberFormat="1" applyFont="1" applyBorder="1" applyAlignment="1" applyProtection="1">
      <alignment vertical="center"/>
      <protection locked="0"/>
    </xf>
    <xf numFmtId="49" fontId="29" fillId="0" borderId="0" xfId="2" applyNumberFormat="1" applyFont="1" applyAlignment="1" applyProtection="1">
      <alignment vertical="center"/>
      <protection locked="0"/>
    </xf>
    <xf numFmtId="49" fontId="15" fillId="0" borderId="33" xfId="2" applyNumberFormat="1" applyBorder="1" applyAlignment="1" applyProtection="1">
      <alignment vertical="center"/>
      <protection locked="0"/>
    </xf>
    <xf numFmtId="49" fontId="24" fillId="0" borderId="33" xfId="2" applyNumberFormat="1" applyFont="1" applyBorder="1" applyAlignment="1" applyProtection="1">
      <alignment vertical="center"/>
      <protection locked="0"/>
    </xf>
    <xf numFmtId="49" fontId="44" fillId="0" borderId="0" xfId="2" applyNumberFormat="1" applyFont="1" applyAlignment="1" applyProtection="1">
      <alignment vertical="center"/>
      <protection locked="0"/>
    </xf>
    <xf numFmtId="49" fontId="26" fillId="0" borderId="0" xfId="2" applyNumberFormat="1" applyFont="1" applyAlignment="1" applyProtection="1">
      <alignment vertical="center"/>
      <protection locked="0"/>
    </xf>
    <xf numFmtId="49" fontId="45" fillId="0" borderId="0" xfId="2" applyNumberFormat="1" applyFont="1" applyAlignment="1" applyProtection="1">
      <alignment vertical="center"/>
      <protection locked="0"/>
    </xf>
    <xf numFmtId="49" fontId="46" fillId="0" borderId="0" xfId="2" applyNumberFormat="1" applyFont="1" applyAlignment="1" applyProtection="1">
      <alignment vertical="center"/>
      <protection locked="0"/>
    </xf>
    <xf numFmtId="49" fontId="24" fillId="0" borderId="58" xfId="2" applyNumberFormat="1" applyFont="1" applyBorder="1" applyAlignment="1" applyProtection="1">
      <alignment vertical="center"/>
      <protection locked="0"/>
    </xf>
    <xf numFmtId="49" fontId="24" fillId="0" borderId="32" xfId="2" applyNumberFormat="1" applyFont="1" applyBorder="1" applyAlignment="1" applyProtection="1">
      <alignment vertical="center"/>
      <protection locked="0"/>
    </xf>
    <xf numFmtId="49" fontId="44" fillId="0" borderId="58" xfId="2" applyNumberFormat="1" applyFont="1" applyBorder="1" applyAlignment="1" applyProtection="1">
      <alignment horizontal="center" vertical="center"/>
      <protection locked="0"/>
    </xf>
    <xf numFmtId="49" fontId="45" fillId="0" borderId="20" xfId="2" applyNumberFormat="1" applyFont="1" applyBorder="1" applyAlignment="1" applyProtection="1">
      <alignment vertical="center"/>
      <protection locked="0"/>
    </xf>
    <xf numFmtId="49" fontId="45" fillId="0" borderId="32" xfId="2" applyNumberFormat="1" applyFont="1" applyBorder="1" applyAlignment="1" applyProtection="1">
      <alignment vertical="center"/>
      <protection locked="0"/>
    </xf>
    <xf numFmtId="49" fontId="24" fillId="0" borderId="62" xfId="2" applyNumberFormat="1" applyFont="1" applyBorder="1" applyAlignment="1" applyProtection="1">
      <alignment vertical="center"/>
      <protection locked="0"/>
    </xf>
    <xf numFmtId="49" fontId="44" fillId="0" borderId="53" xfId="2" applyNumberFormat="1" applyFont="1" applyBorder="1" applyAlignment="1" applyProtection="1">
      <alignment horizontal="center" vertical="center"/>
      <protection locked="0"/>
    </xf>
    <xf numFmtId="49" fontId="45" fillId="0" borderId="33" xfId="2" applyNumberFormat="1" applyFont="1" applyBorder="1" applyAlignment="1" applyProtection="1">
      <alignment vertical="center"/>
      <protection locked="0"/>
    </xf>
    <xf numFmtId="49" fontId="24" fillId="0" borderId="35" xfId="2" applyNumberFormat="1" applyFont="1" applyBorder="1" applyAlignment="1" applyProtection="1">
      <alignment vertical="center"/>
      <protection locked="0"/>
    </xf>
    <xf numFmtId="49" fontId="24" fillId="0" borderId="53" xfId="2" applyNumberFormat="1" applyFont="1" applyBorder="1" applyAlignment="1" applyProtection="1">
      <alignment vertical="center"/>
      <protection locked="0"/>
    </xf>
    <xf numFmtId="49" fontId="44" fillId="0" borderId="56" xfId="2" applyNumberFormat="1" applyFont="1" applyBorder="1" applyAlignment="1" applyProtection="1">
      <alignment horizontal="center" vertical="center"/>
      <protection locked="0"/>
    </xf>
    <xf numFmtId="49" fontId="24" fillId="0" borderId="57" xfId="2" applyNumberFormat="1" applyFont="1" applyBorder="1" applyAlignment="1" applyProtection="1">
      <alignment vertical="center"/>
      <protection locked="0"/>
    </xf>
    <xf numFmtId="49" fontId="24" fillId="0" borderId="56" xfId="2" applyNumberFormat="1" applyFont="1" applyBorder="1" applyAlignment="1" applyProtection="1">
      <alignment vertical="center"/>
      <protection locked="0"/>
    </xf>
    <xf numFmtId="49" fontId="24" fillId="0" borderId="23" xfId="2" applyNumberFormat="1" applyFont="1" applyBorder="1" applyAlignment="1" applyProtection="1">
      <alignment vertical="center"/>
      <protection locked="0"/>
    </xf>
    <xf numFmtId="49" fontId="24" fillId="0" borderId="24" xfId="2" applyNumberFormat="1" applyFont="1" applyBorder="1" applyAlignment="1" applyProtection="1">
      <alignment vertical="center"/>
      <protection locked="0"/>
    </xf>
    <xf numFmtId="49" fontId="44" fillId="0" borderId="23" xfId="2" applyNumberFormat="1" applyFont="1" applyBorder="1" applyAlignment="1" applyProtection="1">
      <alignment horizontal="center" vertical="center"/>
      <protection locked="0"/>
    </xf>
    <xf numFmtId="49" fontId="45" fillId="0" borderId="24" xfId="2" applyNumberFormat="1" applyFont="1" applyBorder="1" applyAlignment="1" applyProtection="1">
      <alignment vertical="center"/>
      <protection locked="0"/>
    </xf>
    <xf numFmtId="49" fontId="24" fillId="0" borderId="27" xfId="2" applyNumberFormat="1" applyFont="1" applyBorder="1" applyAlignment="1" applyProtection="1">
      <alignment vertical="center"/>
      <protection locked="0"/>
    </xf>
    <xf numFmtId="49" fontId="24" fillId="0" borderId="68" xfId="2" applyNumberFormat="1" applyFont="1" applyBorder="1" applyAlignment="1" applyProtection="1">
      <alignment vertical="center"/>
      <protection locked="0"/>
    </xf>
    <xf numFmtId="49" fontId="24" fillId="0" borderId="67" xfId="2" applyNumberFormat="1" applyFont="1" applyBorder="1" applyAlignment="1" applyProtection="1">
      <alignment vertical="center"/>
      <protection locked="0"/>
    </xf>
    <xf numFmtId="49" fontId="44" fillId="0" borderId="68" xfId="2" applyNumberFormat="1" applyFont="1" applyBorder="1" applyAlignment="1" applyProtection="1">
      <alignment horizontal="center" vertical="center"/>
      <protection locked="0"/>
    </xf>
    <xf numFmtId="49" fontId="45" fillId="0" borderId="67" xfId="2" applyNumberFormat="1" applyFont="1" applyBorder="1" applyAlignment="1" applyProtection="1">
      <alignment vertical="center"/>
      <protection locked="0"/>
    </xf>
    <xf numFmtId="49" fontId="24" fillId="0" borderId="44" xfId="2" applyNumberFormat="1" applyFont="1" applyBorder="1" applyAlignment="1" applyProtection="1">
      <alignment vertical="center"/>
      <protection locked="0"/>
    </xf>
    <xf numFmtId="49" fontId="48" fillId="0" borderId="58" xfId="2" applyNumberFormat="1" applyFont="1" applyBorder="1" applyAlignment="1" applyProtection="1">
      <alignment horizontal="center" vertical="center"/>
      <protection locked="0"/>
    </xf>
    <xf numFmtId="49" fontId="15" fillId="0" borderId="32" xfId="2" applyNumberFormat="1" applyBorder="1" applyAlignment="1" applyProtection="1">
      <alignment vertical="center"/>
      <protection locked="0"/>
    </xf>
    <xf numFmtId="49" fontId="27" fillId="0" borderId="32" xfId="2" applyNumberFormat="1" applyFont="1" applyBorder="1" applyAlignment="1" applyProtection="1">
      <alignment vertical="center"/>
      <protection locked="0"/>
    </xf>
    <xf numFmtId="49" fontId="27" fillId="0" borderId="62" xfId="2" applyNumberFormat="1" applyFont="1" applyBorder="1" applyAlignment="1" applyProtection="1">
      <alignment vertical="center"/>
      <protection locked="0"/>
    </xf>
    <xf numFmtId="49" fontId="27" fillId="0" borderId="58" xfId="2" applyNumberFormat="1" applyFont="1" applyBorder="1" applyAlignment="1" applyProtection="1">
      <alignment vertical="center"/>
      <protection locked="0"/>
    </xf>
    <xf numFmtId="49" fontId="44" fillId="0" borderId="33" xfId="2" applyNumberFormat="1" applyFont="1" applyBorder="1" applyAlignment="1" applyProtection="1">
      <alignment horizontal="center" vertical="center"/>
      <protection locked="0"/>
    </xf>
    <xf numFmtId="49" fontId="45" fillId="0" borderId="32" xfId="2" applyNumberFormat="1" applyFont="1" applyBorder="1" applyAlignment="1" applyProtection="1">
      <alignment horizontal="right" vertical="center"/>
      <protection locked="0"/>
    </xf>
    <xf numFmtId="49" fontId="24" fillId="0" borderId="32" xfId="2" applyNumberFormat="1" applyFont="1" applyBorder="1" applyAlignment="1" applyProtection="1">
      <alignment vertical="center" shrinkToFit="1"/>
      <protection locked="0"/>
    </xf>
    <xf numFmtId="49" fontId="24" fillId="0" borderId="62" xfId="2" applyNumberFormat="1" applyFont="1" applyBorder="1" applyAlignment="1" applyProtection="1">
      <alignment vertical="center" shrinkToFit="1"/>
      <protection locked="0"/>
    </xf>
    <xf numFmtId="49" fontId="24" fillId="0" borderId="85" xfId="2" applyNumberFormat="1" applyFont="1" applyBorder="1" applyAlignment="1" applyProtection="1">
      <alignment vertical="center"/>
      <protection locked="0"/>
    </xf>
    <xf numFmtId="49" fontId="24" fillId="0" borderId="86" xfId="2" applyNumberFormat="1" applyFont="1" applyBorder="1" applyAlignment="1" applyProtection="1">
      <alignment vertical="center"/>
      <protection locked="0"/>
    </xf>
    <xf numFmtId="49" fontId="44" fillId="0" borderId="85" xfId="2" applyNumberFormat="1" applyFont="1" applyBorder="1" applyAlignment="1" applyProtection="1">
      <alignment horizontal="center" vertical="center"/>
      <protection locked="0"/>
    </xf>
    <xf numFmtId="49" fontId="45" fillId="0" borderId="66" xfId="2" applyNumberFormat="1" applyFont="1" applyBorder="1" applyAlignment="1" applyProtection="1">
      <alignment vertical="center"/>
      <protection locked="0"/>
    </xf>
    <xf numFmtId="49" fontId="24" fillId="0" borderId="66" xfId="2" applyNumberFormat="1" applyFont="1" applyBorder="1" applyAlignment="1" applyProtection="1">
      <alignment vertical="center"/>
      <protection locked="0"/>
    </xf>
    <xf numFmtId="49" fontId="45" fillId="0" borderId="58" xfId="2" applyNumberFormat="1" applyFont="1" applyBorder="1" applyAlignment="1" applyProtection="1">
      <alignment vertical="center"/>
      <protection locked="0"/>
    </xf>
    <xf numFmtId="49" fontId="44" fillId="0" borderId="0" xfId="2" applyNumberFormat="1" applyFont="1" applyAlignment="1" applyProtection="1">
      <alignment horizontal="center" vertical="center"/>
      <protection locked="0"/>
    </xf>
    <xf numFmtId="49" fontId="23" fillId="0" borderId="53" xfId="2" applyNumberFormat="1" applyFont="1" applyBorder="1" applyAlignment="1" applyProtection="1">
      <alignment horizontal="center" vertical="center"/>
      <protection locked="0"/>
    </xf>
    <xf numFmtId="49" fontId="44" fillId="0" borderId="58" xfId="2" applyNumberFormat="1" applyFont="1" applyBorder="1" applyAlignment="1" applyProtection="1">
      <alignment vertical="center"/>
      <protection locked="0"/>
    </xf>
    <xf numFmtId="49" fontId="15" fillId="0" borderId="56" xfId="2" applyNumberFormat="1" applyBorder="1" applyAlignment="1" applyProtection="1">
      <alignment vertical="center"/>
      <protection locked="0"/>
    </xf>
    <xf numFmtId="49" fontId="23" fillId="0" borderId="23" xfId="2" applyNumberFormat="1" applyFont="1" applyBorder="1" applyAlignment="1" applyProtection="1">
      <alignment horizontal="center" vertical="center"/>
      <protection locked="0"/>
    </xf>
    <xf numFmtId="49" fontId="15" fillId="0" borderId="58" xfId="2" applyNumberFormat="1" applyBorder="1" applyAlignment="1" applyProtection="1">
      <alignment vertical="center"/>
      <protection locked="0"/>
    </xf>
    <xf numFmtId="49" fontId="45" fillId="0" borderId="23" xfId="2" applyNumberFormat="1" applyFont="1" applyBorder="1" applyAlignment="1" applyProtection="1">
      <alignment vertical="center"/>
      <protection locked="0"/>
    </xf>
    <xf numFmtId="49" fontId="45" fillId="0" borderId="27" xfId="2" applyNumberFormat="1" applyFont="1" applyBorder="1" applyAlignment="1" applyProtection="1">
      <alignment vertical="center"/>
      <protection locked="0"/>
    </xf>
    <xf numFmtId="49" fontId="15" fillId="0" borderId="36" xfId="2" applyNumberFormat="1" applyBorder="1" applyAlignment="1" applyProtection="1">
      <alignment vertical="center"/>
      <protection locked="0"/>
    </xf>
    <xf numFmtId="49" fontId="15" fillId="0" borderId="24" xfId="2" applyNumberFormat="1" applyBorder="1" applyAlignment="1" applyProtection="1">
      <alignment vertical="center"/>
      <protection locked="0"/>
    </xf>
    <xf numFmtId="49" fontId="37" fillId="0" borderId="18" xfId="2" applyNumberFormat="1" applyFont="1" applyBorder="1" applyProtection="1">
      <protection locked="0"/>
    </xf>
    <xf numFmtId="49" fontId="15" fillId="0" borderId="4" xfId="2" applyNumberFormat="1" applyBorder="1" applyAlignment="1" applyProtection="1">
      <alignment vertical="center"/>
      <protection locked="0"/>
    </xf>
    <xf numFmtId="49" fontId="16" fillId="0" borderId="3" xfId="2" applyNumberFormat="1" applyFont="1" applyBorder="1" applyAlignment="1" applyProtection="1">
      <alignment vertical="center"/>
      <protection locked="0"/>
    </xf>
    <xf numFmtId="49" fontId="16" fillId="0" borderId="19" xfId="2" applyNumberFormat="1" applyFont="1" applyBorder="1" applyAlignment="1" applyProtection="1">
      <alignment vertical="center"/>
      <protection locked="0"/>
    </xf>
    <xf numFmtId="49" fontId="40" fillId="0" borderId="57" xfId="2" applyNumberFormat="1" applyFont="1" applyBorder="1" applyAlignment="1" applyProtection="1">
      <alignment vertical="center"/>
      <protection locked="0"/>
    </xf>
    <xf numFmtId="49" fontId="42" fillId="0" borderId="56" xfId="2" applyNumberFormat="1" applyFont="1" applyBorder="1" applyAlignment="1" applyProtection="1">
      <alignment vertical="center"/>
      <protection locked="0"/>
    </xf>
    <xf numFmtId="49" fontId="33" fillId="0" borderId="0" xfId="2" applyNumberFormat="1" applyFont="1" applyAlignment="1" applyProtection="1">
      <alignment vertical="center"/>
      <protection locked="0"/>
    </xf>
    <xf numFmtId="49" fontId="15" fillId="0" borderId="52" xfId="2" applyNumberFormat="1" applyBorder="1" applyAlignment="1" applyProtection="1">
      <alignment vertical="center"/>
      <protection locked="0"/>
    </xf>
    <xf numFmtId="49" fontId="15" fillId="0" borderId="27" xfId="2" applyNumberFormat="1" applyBorder="1" applyAlignment="1" applyProtection="1">
      <alignment vertical="center"/>
      <protection locked="0"/>
    </xf>
    <xf numFmtId="49" fontId="15" fillId="0" borderId="53" xfId="2" applyNumberFormat="1" applyBorder="1" applyAlignment="1" applyProtection="1">
      <alignment horizontal="center" vertical="center"/>
      <protection locked="0"/>
    </xf>
    <xf numFmtId="49" fontId="15" fillId="0" borderId="33" xfId="2" applyNumberFormat="1" applyBorder="1" applyAlignment="1" applyProtection="1">
      <alignment horizontal="center" vertical="center"/>
      <protection locked="0"/>
    </xf>
    <xf numFmtId="49" fontId="15" fillId="0" borderId="53" xfId="2" applyNumberFormat="1" applyBorder="1" applyAlignment="1" applyProtection="1">
      <alignment vertical="center"/>
      <protection locked="0"/>
    </xf>
    <xf numFmtId="49" fontId="15" fillId="0" borderId="76" xfId="2" applyNumberFormat="1" applyBorder="1" applyAlignment="1" applyProtection="1">
      <alignment vertical="center"/>
      <protection locked="0"/>
    </xf>
    <xf numFmtId="49" fontId="15" fillId="0" borderId="19" xfId="2" applyNumberFormat="1" applyBorder="1" applyAlignment="1" applyProtection="1">
      <alignment vertical="center"/>
      <protection locked="0"/>
    </xf>
    <xf numFmtId="49" fontId="40" fillId="0" borderId="63" xfId="2" applyNumberFormat="1" applyFont="1" applyBorder="1" applyProtection="1">
      <protection locked="0"/>
    </xf>
    <xf numFmtId="49" fontId="15" fillId="0" borderId="62" xfId="2" applyNumberFormat="1" applyBorder="1" applyAlignment="1" applyProtection="1">
      <alignment vertical="center"/>
      <protection locked="0"/>
    </xf>
    <xf numFmtId="49" fontId="29" fillId="0" borderId="1" xfId="2" applyNumberFormat="1" applyFont="1" applyBorder="1" applyAlignment="1" applyProtection="1">
      <alignment horizontal="center" vertical="center"/>
      <protection locked="0"/>
    </xf>
    <xf numFmtId="49" fontId="16" fillId="0" borderId="1" xfId="2" applyNumberFormat="1" applyFont="1" applyBorder="1" applyAlignment="1" applyProtection="1">
      <alignment horizontal="center" vertical="center"/>
      <protection locked="0"/>
    </xf>
    <xf numFmtId="49" fontId="29" fillId="0" borderId="58" xfId="2" applyNumberFormat="1" applyFont="1" applyBorder="1" applyAlignment="1" applyProtection="1">
      <alignment horizontal="left" vertical="center"/>
      <protection locked="0"/>
    </xf>
    <xf numFmtId="49" fontId="29" fillId="0" borderId="32" xfId="2" applyNumberFormat="1" applyFont="1" applyBorder="1" applyAlignment="1" applyProtection="1">
      <alignment vertical="center"/>
      <protection locked="0"/>
    </xf>
    <xf numFmtId="49" fontId="29" fillId="0" borderId="23" xfId="2" applyNumberFormat="1" applyFont="1" applyBorder="1" applyAlignment="1" applyProtection="1">
      <alignment horizontal="left" vertical="center"/>
      <protection locked="0"/>
    </xf>
    <xf numFmtId="49" fontId="29" fillId="0" borderId="24" xfId="2" applyNumberFormat="1" applyFont="1" applyBorder="1" applyAlignment="1" applyProtection="1">
      <alignment vertical="center"/>
      <protection locked="0"/>
    </xf>
    <xf numFmtId="49" fontId="40" fillId="0" borderId="63" xfId="2" applyNumberFormat="1" applyFont="1" applyBorder="1" applyAlignment="1" applyProtection="1">
      <alignment vertical="center"/>
      <protection locked="0"/>
    </xf>
    <xf numFmtId="49" fontId="16" fillId="0" borderId="4" xfId="2" applyNumberFormat="1" applyFont="1" applyBorder="1" applyAlignment="1" applyProtection="1">
      <alignment vertical="center"/>
      <protection locked="0"/>
    </xf>
    <xf numFmtId="49" fontId="37" fillId="0" borderId="14" xfId="2" applyNumberFormat="1" applyFont="1" applyBorder="1" applyAlignment="1" applyProtection="1">
      <alignment vertical="center"/>
      <protection locked="0"/>
    </xf>
    <xf numFmtId="49" fontId="16" fillId="0" borderId="6" xfId="2" applyNumberFormat="1" applyFont="1" applyBorder="1" applyAlignment="1" applyProtection="1">
      <alignment vertical="center"/>
      <protection locked="0"/>
    </xf>
    <xf numFmtId="49" fontId="16" fillId="0" borderId="62" xfId="2" applyNumberFormat="1" applyFont="1" applyBorder="1" applyAlignment="1" applyProtection="1">
      <alignment vertical="center"/>
      <protection locked="0"/>
    </xf>
    <xf numFmtId="49" fontId="16" fillId="0" borderId="32" xfId="2" applyNumberFormat="1" applyFont="1" applyBorder="1" applyAlignment="1" applyProtection="1">
      <alignment vertical="center"/>
      <protection locked="0"/>
    </xf>
    <xf numFmtId="49" fontId="16" fillId="0" borderId="52" xfId="2" applyNumberFormat="1" applyFont="1" applyBorder="1" applyAlignment="1" applyProtection="1">
      <alignment vertical="center"/>
      <protection locked="0"/>
    </xf>
    <xf numFmtId="49" fontId="16" fillId="0" borderId="35" xfId="2" applyNumberFormat="1" applyFont="1" applyBorder="1" applyAlignment="1" applyProtection="1">
      <alignment vertical="center"/>
      <protection locked="0"/>
    </xf>
    <xf numFmtId="0" fontId="7" fillId="0" borderId="109" xfId="0" applyFont="1" applyBorder="1" applyAlignment="1">
      <alignment horizontal="center" vertical="center" shrinkToFit="1"/>
    </xf>
    <xf numFmtId="0" fontId="7" fillId="0" borderId="5" xfId="0" applyFont="1" applyBorder="1" applyAlignment="1">
      <alignment horizontal="center" vertical="center" wrapText="1"/>
    </xf>
    <xf numFmtId="49" fontId="40" fillId="0" borderId="24" xfId="2" applyNumberFormat="1" applyFont="1" applyBorder="1" applyAlignment="1" applyProtection="1">
      <alignment horizontal="center" vertical="center"/>
      <protection locked="0"/>
    </xf>
    <xf numFmtId="49" fontId="40" fillId="0" borderId="27" xfId="2" applyNumberFormat="1" applyFont="1" applyBorder="1" applyAlignment="1" applyProtection="1">
      <alignment horizontal="center" vertical="center"/>
      <protection locked="0"/>
    </xf>
    <xf numFmtId="49" fontId="40" fillId="0" borderId="36" xfId="2" applyNumberFormat="1" applyFont="1" applyBorder="1" applyAlignment="1" applyProtection="1">
      <alignment vertical="center"/>
      <protection locked="0"/>
    </xf>
    <xf numFmtId="49" fontId="40" fillId="0" borderId="34" xfId="2" applyNumberFormat="1" applyFont="1" applyBorder="1" applyAlignment="1" applyProtection="1">
      <alignment vertical="center"/>
      <protection locked="0"/>
    </xf>
    <xf numFmtId="49" fontId="40" fillId="0" borderId="33" xfId="2" applyNumberFormat="1" applyFont="1" applyBorder="1" applyAlignment="1" applyProtection="1">
      <alignment vertical="center"/>
      <protection locked="0"/>
    </xf>
    <xf numFmtId="49" fontId="40" fillId="0" borderId="35" xfId="2" applyNumberFormat="1" applyFont="1" applyBorder="1" applyAlignment="1" applyProtection="1">
      <alignment vertical="center"/>
      <protection locked="0"/>
    </xf>
    <xf numFmtId="49" fontId="40" fillId="0" borderId="31" xfId="2" applyNumberFormat="1" applyFont="1" applyBorder="1" applyAlignment="1" applyProtection="1">
      <alignment vertical="center"/>
      <protection locked="0"/>
    </xf>
    <xf numFmtId="49" fontId="40" fillId="0" borderId="32" xfId="2" applyNumberFormat="1" applyFont="1" applyBorder="1" applyAlignment="1" applyProtection="1">
      <alignment vertical="center"/>
      <protection locked="0"/>
    </xf>
    <xf numFmtId="49" fontId="40" fillId="0" borderId="62" xfId="2" applyNumberFormat="1" applyFont="1" applyBorder="1" applyAlignment="1" applyProtection="1">
      <alignment vertical="center"/>
      <protection locked="0"/>
    </xf>
    <xf numFmtId="49" fontId="40" fillId="0" borderId="53" xfId="2" applyNumberFormat="1" applyFont="1" applyBorder="1" applyAlignment="1" applyProtection="1">
      <alignment vertical="center"/>
      <protection locked="0"/>
    </xf>
    <xf numFmtId="49" fontId="40" fillId="0" borderId="58" xfId="2" applyNumberFormat="1" applyFont="1" applyBorder="1" applyAlignment="1" applyProtection="1">
      <alignment vertical="center"/>
      <protection locked="0"/>
    </xf>
    <xf numFmtId="49" fontId="37" fillId="0" borderId="18" xfId="2" applyNumberFormat="1" applyFont="1" applyBorder="1" applyAlignment="1" applyProtection="1">
      <alignment horizontal="left" vertical="center"/>
      <protection locked="0"/>
    </xf>
    <xf numFmtId="49" fontId="40" fillId="0" borderId="33" xfId="2" applyNumberFormat="1" applyFont="1" applyBorder="1" applyAlignment="1" applyProtection="1">
      <alignment horizontal="center" vertical="center"/>
      <protection locked="0"/>
    </xf>
    <xf numFmtId="49" fontId="23" fillId="0" borderId="32" xfId="2" applyNumberFormat="1" applyFont="1" applyBorder="1" applyAlignment="1" applyProtection="1">
      <alignment horizontal="center" vertical="center"/>
      <protection locked="0"/>
    </xf>
    <xf numFmtId="49" fontId="40" fillId="0" borderId="3" xfId="2" applyNumberFormat="1" applyFont="1" applyBorder="1" applyAlignment="1" applyProtection="1">
      <alignment vertical="center"/>
      <protection locked="0"/>
    </xf>
    <xf numFmtId="0" fontId="7" fillId="0" borderId="110" xfId="0" applyFont="1" applyBorder="1" applyAlignment="1">
      <alignment horizontal="center" vertical="center"/>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4" fillId="0" borderId="1" xfId="0" applyFont="1" applyBorder="1" applyAlignment="1">
      <alignment horizontal="left" vertical="center" wrapText="1"/>
    </xf>
    <xf numFmtId="49" fontId="40" fillId="0" borderId="26" xfId="2" applyNumberFormat="1" applyFont="1" applyBorder="1" applyAlignment="1" applyProtection="1">
      <alignment horizontal="left" vertical="center"/>
      <protection locked="0"/>
    </xf>
    <xf numFmtId="49" fontId="67" fillId="0" borderId="0" xfId="2" applyNumberFormat="1" applyFont="1" applyAlignment="1" applyProtection="1">
      <alignment vertical="center"/>
      <protection locked="0"/>
    </xf>
    <xf numFmtId="49" fontId="48" fillId="3" borderId="63" xfId="2" applyNumberFormat="1" applyFont="1" applyFill="1" applyBorder="1" applyAlignment="1" applyProtection="1">
      <alignment horizontal="center" vertical="center"/>
      <protection locked="0"/>
    </xf>
    <xf numFmtId="49" fontId="15" fillId="3" borderId="3" xfId="2" applyNumberFormat="1" applyFill="1" applyBorder="1" applyAlignment="1" applyProtection="1">
      <alignment vertical="center"/>
      <protection locked="0"/>
    </xf>
    <xf numFmtId="49" fontId="27" fillId="3" borderId="3" xfId="2" applyNumberFormat="1" applyFont="1" applyFill="1" applyBorder="1" applyAlignment="1" applyProtection="1">
      <alignment vertical="center"/>
      <protection locked="0"/>
    </xf>
    <xf numFmtId="49" fontId="27" fillId="3" borderId="19" xfId="2" applyNumberFormat="1" applyFont="1" applyFill="1" applyBorder="1" applyAlignment="1" applyProtection="1">
      <alignment vertical="center"/>
      <protection locked="0"/>
    </xf>
    <xf numFmtId="49" fontId="27" fillId="3" borderId="63" xfId="2" applyNumberFormat="1" applyFont="1" applyFill="1" applyBorder="1" applyAlignment="1" applyProtection="1">
      <alignment vertical="center"/>
      <protection locked="0"/>
    </xf>
    <xf numFmtId="49" fontId="27" fillId="3" borderId="4" xfId="2" applyNumberFormat="1" applyFont="1" applyFill="1" applyBorder="1" applyAlignment="1" applyProtection="1">
      <alignment vertical="center"/>
      <protection locked="0"/>
    </xf>
    <xf numFmtId="49" fontId="48" fillId="3" borderId="56" xfId="2" applyNumberFormat="1" applyFont="1" applyFill="1" applyBorder="1" applyAlignment="1" applyProtection="1">
      <alignment horizontal="center" vertical="center"/>
      <protection locked="0"/>
    </xf>
    <xf numFmtId="49" fontId="15" fillId="3" borderId="0" xfId="2" applyNumberFormat="1" applyFill="1" applyAlignment="1" applyProtection="1">
      <alignment vertical="center"/>
      <protection locked="0"/>
    </xf>
    <xf numFmtId="49" fontId="27" fillId="3" borderId="0" xfId="2" applyNumberFormat="1" applyFont="1" applyFill="1" applyAlignment="1" applyProtection="1">
      <alignment vertical="center"/>
      <protection locked="0"/>
    </xf>
    <xf numFmtId="49" fontId="27" fillId="3" borderId="57" xfId="2" applyNumberFormat="1" applyFont="1" applyFill="1" applyBorder="1" applyAlignment="1" applyProtection="1">
      <alignment vertical="center"/>
      <protection locked="0"/>
    </xf>
    <xf numFmtId="49" fontId="27" fillId="3" borderId="56" xfId="2" applyNumberFormat="1" applyFont="1" applyFill="1" applyBorder="1" applyAlignment="1" applyProtection="1">
      <alignment vertical="center"/>
      <protection locked="0"/>
    </xf>
    <xf numFmtId="49" fontId="27" fillId="3" borderId="6" xfId="2" applyNumberFormat="1" applyFont="1" applyFill="1" applyBorder="1" applyAlignment="1" applyProtection="1">
      <alignment vertical="center"/>
      <protection locked="0"/>
    </xf>
    <xf numFmtId="49" fontId="48" fillId="3" borderId="13" xfId="2" applyNumberFormat="1" applyFont="1" applyFill="1" applyBorder="1" applyAlignment="1" applyProtection="1">
      <alignment horizontal="center" vertical="center"/>
      <protection locked="0"/>
    </xf>
    <xf numFmtId="49" fontId="15" fillId="3" borderId="8" xfId="2" applyNumberFormat="1" applyFill="1" applyBorder="1" applyAlignment="1" applyProtection="1">
      <alignment vertical="center"/>
      <protection locked="0"/>
    </xf>
    <xf numFmtId="49" fontId="27" fillId="3" borderId="8" xfId="2" applyNumberFormat="1" applyFont="1" applyFill="1" applyBorder="1" applyAlignment="1" applyProtection="1">
      <alignment vertical="center"/>
      <protection locked="0"/>
    </xf>
    <xf numFmtId="49" fontId="27" fillId="3" borderId="43" xfId="2" applyNumberFormat="1" applyFont="1" applyFill="1" applyBorder="1" applyAlignment="1" applyProtection="1">
      <alignment vertical="center"/>
      <protection locked="0"/>
    </xf>
    <xf numFmtId="49" fontId="27" fillId="3" borderId="13" xfId="2" applyNumberFormat="1" applyFont="1" applyFill="1" applyBorder="1" applyAlignment="1" applyProtection="1">
      <alignment vertical="center"/>
      <protection locked="0"/>
    </xf>
    <xf numFmtId="49" fontId="27" fillId="3" borderId="9" xfId="2" applyNumberFormat="1" applyFont="1" applyFill="1" applyBorder="1" applyAlignment="1" applyProtection="1">
      <alignment vertical="center"/>
      <protection locked="0"/>
    </xf>
    <xf numFmtId="0" fontId="0" fillId="0" borderId="8" xfId="0" applyBorder="1">
      <alignment vertical="center"/>
    </xf>
    <xf numFmtId="49" fontId="40" fillId="0" borderId="18" xfId="2" applyNumberFormat="1" applyFont="1" applyBorder="1" applyAlignment="1" applyProtection="1">
      <alignment vertical="center"/>
      <protection locked="0"/>
    </xf>
    <xf numFmtId="0" fontId="6" fillId="0" borderId="5" xfId="0" applyFont="1" applyBorder="1" applyAlignment="1">
      <alignment horizontal="center" vertical="center" shrinkToFit="1"/>
    </xf>
    <xf numFmtId="0" fontId="6" fillId="0" borderId="37"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10" xfId="0" applyFont="1" applyBorder="1" applyAlignment="1">
      <alignment horizontal="center" vertical="center" shrinkToFit="1"/>
    </xf>
    <xf numFmtId="3" fontId="6" fillId="0" borderId="5" xfId="0" applyNumberFormat="1" applyFont="1" applyBorder="1" applyAlignment="1">
      <alignment horizontal="center" vertical="center" shrinkToFit="1"/>
    </xf>
    <xf numFmtId="0" fontId="7" fillId="0" borderId="22" xfId="0" applyFont="1" applyBorder="1" applyAlignment="1">
      <alignment horizontal="distributed" vertical="center" indent="3" shrinkToFit="1"/>
    </xf>
    <xf numFmtId="0" fontId="7" fillId="0" borderId="109" xfId="0" applyFont="1" applyBorder="1" applyAlignment="1">
      <alignment horizontal="distributed" vertical="center" indent="3" shrinkToFit="1"/>
    </xf>
    <xf numFmtId="176" fontId="72" fillId="0" borderId="1" xfId="1" applyNumberFormat="1" applyFont="1" applyFill="1" applyBorder="1">
      <alignment vertical="center"/>
    </xf>
    <xf numFmtId="176" fontId="72" fillId="0" borderId="39" xfId="1" applyNumberFormat="1" applyFont="1" applyFill="1" applyBorder="1">
      <alignment vertical="center"/>
    </xf>
    <xf numFmtId="176" fontId="72" fillId="0" borderId="12" xfId="1" applyNumberFormat="1" applyFont="1" applyBorder="1" applyAlignment="1">
      <alignment horizontal="right" vertical="center"/>
    </xf>
    <xf numFmtId="176" fontId="72" fillId="0" borderId="40" xfId="1" applyNumberFormat="1" applyFont="1" applyBorder="1">
      <alignment vertical="center"/>
    </xf>
    <xf numFmtId="176" fontId="72" fillId="0" borderId="12" xfId="1" applyNumberFormat="1" applyFont="1" applyBorder="1">
      <alignment vertical="center"/>
    </xf>
    <xf numFmtId="176" fontId="72" fillId="0" borderId="1" xfId="1" applyNumberFormat="1" applyFont="1" applyFill="1" applyBorder="1" applyAlignment="1">
      <alignment vertical="center"/>
    </xf>
    <xf numFmtId="57" fontId="6" fillId="0" borderId="1" xfId="0" applyNumberFormat="1" applyFont="1" applyBorder="1" applyAlignment="1">
      <alignment horizontal="center" vertical="center" shrinkToFit="1"/>
    </xf>
    <xf numFmtId="57" fontId="6" fillId="0" borderId="7" xfId="0" applyNumberFormat="1" applyFont="1" applyBorder="1" applyAlignment="1">
      <alignment horizontal="center" vertical="center" shrinkToFit="1"/>
    </xf>
    <xf numFmtId="0" fontId="3" fillId="0" borderId="1" xfId="0" applyFont="1" applyBorder="1" applyAlignment="1">
      <alignment horizontal="left" vertical="center" shrinkToFit="1"/>
    </xf>
    <xf numFmtId="0" fontId="3" fillId="0" borderId="11"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10" xfId="0" applyFont="1" applyBorder="1" applyAlignment="1">
      <alignment horizontal="left" vertical="center" shrinkToFit="1"/>
    </xf>
    <xf numFmtId="176" fontId="72" fillId="0" borderId="39" xfId="1" applyNumberFormat="1" applyFont="1" applyFill="1" applyBorder="1" applyAlignment="1">
      <alignment vertical="center"/>
    </xf>
    <xf numFmtId="176" fontId="72" fillId="0" borderId="12" xfId="1" applyNumberFormat="1" applyFont="1" applyBorder="1" applyAlignment="1">
      <alignment vertical="center"/>
    </xf>
    <xf numFmtId="176" fontId="72" fillId="0" borderId="40" xfId="1" applyNumberFormat="1" applyFont="1" applyBorder="1" applyAlignment="1">
      <alignment vertical="center"/>
    </xf>
    <xf numFmtId="49" fontId="40" fillId="0" borderId="52" xfId="2" applyNumberFormat="1" applyFont="1" applyBorder="1" applyAlignment="1" applyProtection="1">
      <alignment vertical="center"/>
      <protection locked="0"/>
    </xf>
    <xf numFmtId="49" fontId="19" fillId="0" borderId="0" xfId="2" applyNumberFormat="1" applyFont="1" applyAlignment="1" applyProtection="1">
      <alignment horizontal="center" vertical="center"/>
      <protection locked="0"/>
    </xf>
    <xf numFmtId="49" fontId="19" fillId="0" borderId="32" xfId="2" applyNumberFormat="1" applyFont="1" applyBorder="1" applyAlignment="1" applyProtection="1">
      <alignment horizontal="center" vertical="center"/>
      <protection locked="0"/>
    </xf>
    <xf numFmtId="49" fontId="57" fillId="0" borderId="0" xfId="2" applyNumberFormat="1" applyFont="1" applyAlignment="1" applyProtection="1">
      <alignment vertical="center"/>
      <protection locked="0"/>
    </xf>
    <xf numFmtId="49" fontId="74" fillId="0" borderId="32" xfId="2" applyNumberFormat="1" applyFont="1" applyBorder="1" applyAlignment="1" applyProtection="1">
      <alignment horizontal="center" vertical="center"/>
      <protection locked="0"/>
    </xf>
    <xf numFmtId="49" fontId="59" fillId="0" borderId="0" xfId="2" applyNumberFormat="1" applyFont="1" applyAlignment="1" applyProtection="1">
      <alignment vertical="center"/>
      <protection locked="0"/>
    </xf>
    <xf numFmtId="49" fontId="25" fillId="0" borderId="0" xfId="2" applyNumberFormat="1" applyFont="1" applyAlignment="1" applyProtection="1">
      <alignment vertical="center"/>
      <protection locked="0"/>
    </xf>
    <xf numFmtId="176" fontId="70" fillId="2" borderId="127" xfId="2" applyNumberFormat="1" applyFont="1" applyFill="1" applyBorder="1" applyAlignment="1" applyProtection="1">
      <alignment horizontal="right" vertical="center"/>
      <protection locked="0"/>
    </xf>
    <xf numFmtId="176" fontId="70" fillId="2" borderId="128" xfId="2" applyNumberFormat="1" applyFont="1" applyFill="1" applyBorder="1" applyAlignment="1" applyProtection="1">
      <alignment horizontal="right" vertical="center"/>
      <protection locked="0"/>
    </xf>
    <xf numFmtId="176" fontId="70" fillId="2" borderId="129" xfId="2" applyNumberFormat="1" applyFont="1" applyFill="1" applyBorder="1" applyAlignment="1" applyProtection="1">
      <alignment horizontal="right" vertical="center"/>
      <protection locked="0"/>
    </xf>
    <xf numFmtId="176" fontId="70" fillId="2" borderId="130" xfId="2" applyNumberFormat="1" applyFont="1" applyFill="1" applyBorder="1" applyAlignment="1" applyProtection="1">
      <alignment horizontal="right" vertical="center"/>
      <protection locked="0"/>
    </xf>
    <xf numFmtId="176" fontId="70" fillId="2" borderId="131" xfId="2" applyNumberFormat="1" applyFont="1" applyFill="1" applyBorder="1" applyAlignment="1" applyProtection="1">
      <alignment horizontal="right" vertical="center"/>
      <protection locked="0"/>
    </xf>
    <xf numFmtId="176" fontId="70" fillId="2" borderId="132" xfId="2" applyNumberFormat="1" applyFont="1" applyFill="1" applyBorder="1" applyAlignment="1" applyProtection="1">
      <alignment horizontal="right" vertical="center"/>
      <protection locked="0"/>
    </xf>
    <xf numFmtId="176" fontId="70" fillId="2" borderId="124" xfId="2" applyNumberFormat="1" applyFont="1" applyFill="1" applyBorder="1" applyAlignment="1" applyProtection="1">
      <alignment horizontal="right" vertical="center"/>
      <protection locked="0"/>
    </xf>
    <xf numFmtId="49" fontId="16" fillId="0" borderId="0" xfId="2" applyNumberFormat="1" applyFont="1" applyAlignment="1">
      <alignment vertical="center"/>
    </xf>
    <xf numFmtId="0" fontId="23" fillId="0" borderId="0" xfId="2" applyFont="1" applyAlignment="1">
      <alignment vertical="center"/>
    </xf>
    <xf numFmtId="0" fontId="16" fillId="0" borderId="0" xfId="2" applyFont="1" applyAlignment="1">
      <alignment vertical="center"/>
    </xf>
    <xf numFmtId="49" fontId="24" fillId="0" borderId="0" xfId="2" applyNumberFormat="1" applyFont="1" applyAlignment="1">
      <alignment vertical="center"/>
    </xf>
    <xf numFmtId="49" fontId="19" fillId="0" borderId="0" xfId="2" applyNumberFormat="1" applyFont="1" applyAlignment="1">
      <alignment vertical="center"/>
    </xf>
    <xf numFmtId="49" fontId="20" fillId="0" borderId="0" xfId="2" applyNumberFormat="1" applyFont="1" applyAlignment="1">
      <alignment vertical="center"/>
    </xf>
    <xf numFmtId="49" fontId="15" fillId="0" borderId="0" xfId="2" applyNumberFormat="1" applyAlignment="1">
      <alignment vertical="center"/>
    </xf>
    <xf numFmtId="49" fontId="15" fillId="0" borderId="8" xfId="2" applyNumberFormat="1" applyBorder="1" applyAlignment="1">
      <alignment vertical="center"/>
    </xf>
    <xf numFmtId="0" fontId="26" fillId="0" borderId="0" xfId="2" applyFont="1" applyAlignment="1">
      <alignment vertical="center"/>
    </xf>
    <xf numFmtId="0" fontId="15" fillId="0" borderId="0" xfId="2" applyAlignment="1">
      <alignment vertical="center"/>
    </xf>
    <xf numFmtId="49" fontId="15" fillId="0" borderId="20" xfId="2" applyNumberFormat="1" applyBorder="1" applyAlignment="1">
      <alignment vertical="center"/>
    </xf>
    <xf numFmtId="49" fontId="25" fillId="0" borderId="0" xfId="2" applyNumberFormat="1" applyFont="1" applyAlignment="1">
      <alignment vertical="center"/>
    </xf>
    <xf numFmtId="49" fontId="15" fillId="0" borderId="3" xfId="2" applyNumberFormat="1" applyBorder="1" applyAlignment="1">
      <alignment vertical="center"/>
    </xf>
    <xf numFmtId="49" fontId="23" fillId="0" borderId="3" xfId="2" applyNumberFormat="1" applyFont="1" applyBorder="1" applyAlignment="1">
      <alignment vertical="center"/>
    </xf>
    <xf numFmtId="49" fontId="25" fillId="0" borderId="14" xfId="2" applyNumberFormat="1" applyFont="1" applyBorder="1" applyAlignment="1">
      <alignment vertical="center"/>
    </xf>
    <xf numFmtId="49" fontId="24" fillId="0" borderId="0" xfId="2" applyNumberFormat="1" applyFont="1" applyAlignment="1">
      <alignment horizontal="left" vertical="center"/>
    </xf>
    <xf numFmtId="177" fontId="70" fillId="2" borderId="40" xfId="2" applyNumberFormat="1" applyFont="1" applyFill="1" applyBorder="1" applyAlignment="1" applyProtection="1">
      <alignment horizontal="right"/>
      <protection locked="0"/>
    </xf>
    <xf numFmtId="177" fontId="70" fillId="2" borderId="135" xfId="2" applyNumberFormat="1" applyFont="1" applyFill="1" applyBorder="1" applyAlignment="1" applyProtection="1">
      <alignment horizontal="right"/>
      <protection locked="0"/>
    </xf>
    <xf numFmtId="177" fontId="70" fillId="2" borderId="136" xfId="2" applyNumberFormat="1" applyFont="1" applyFill="1" applyBorder="1" applyProtection="1">
      <protection locked="0"/>
    </xf>
    <xf numFmtId="177" fontId="70" fillId="2" borderId="137" xfId="2" applyNumberFormat="1" applyFont="1" applyFill="1" applyBorder="1" applyProtection="1">
      <protection locked="0"/>
    </xf>
    <xf numFmtId="177" fontId="70" fillId="2" borderId="45" xfId="2" applyNumberFormat="1" applyFont="1" applyFill="1" applyBorder="1" applyProtection="1">
      <protection locked="0"/>
    </xf>
    <xf numFmtId="177" fontId="70" fillId="2" borderId="11" xfId="2" applyNumberFormat="1" applyFont="1" applyFill="1" applyBorder="1" applyAlignment="1" applyProtection="1">
      <alignment horizontal="right"/>
      <protection locked="0"/>
    </xf>
    <xf numFmtId="177" fontId="70" fillId="2" borderId="10" xfId="2" applyNumberFormat="1" applyFont="1" applyFill="1" applyBorder="1" applyAlignment="1" applyProtection="1">
      <alignment horizontal="right"/>
      <protection locked="0"/>
    </xf>
    <xf numFmtId="177" fontId="70" fillId="2" borderId="139" xfId="2" applyNumberFormat="1" applyFont="1" applyFill="1" applyBorder="1" applyProtection="1">
      <protection locked="0"/>
    </xf>
    <xf numFmtId="177" fontId="70" fillId="2" borderId="140" xfId="2" applyNumberFormat="1" applyFont="1" applyFill="1" applyBorder="1" applyProtection="1">
      <protection locked="0"/>
    </xf>
    <xf numFmtId="177" fontId="70" fillId="2" borderId="1" xfId="2" applyNumberFormat="1" applyFont="1" applyFill="1" applyBorder="1" applyProtection="1">
      <protection locked="0"/>
    </xf>
    <xf numFmtId="177" fontId="70" fillId="2" borderId="39" xfId="2" applyNumberFormat="1" applyFont="1" applyFill="1" applyBorder="1" applyProtection="1">
      <protection locked="0"/>
    </xf>
    <xf numFmtId="177" fontId="70" fillId="2" borderId="141" xfId="2" applyNumberFormat="1" applyFont="1" applyFill="1" applyBorder="1" applyProtection="1">
      <protection locked="0"/>
    </xf>
    <xf numFmtId="177" fontId="70" fillId="2" borderId="142" xfId="2" applyNumberFormat="1" applyFont="1" applyFill="1" applyBorder="1" applyProtection="1">
      <protection locked="0"/>
    </xf>
    <xf numFmtId="177" fontId="70" fillId="2" borderId="143" xfId="2" applyNumberFormat="1" applyFont="1" applyFill="1" applyBorder="1" applyProtection="1">
      <protection locked="0"/>
    </xf>
    <xf numFmtId="177" fontId="70" fillId="2" borderId="138" xfId="2" applyNumberFormat="1" applyFont="1" applyFill="1" applyBorder="1" applyProtection="1">
      <protection locked="0"/>
    </xf>
    <xf numFmtId="49" fontId="67" fillId="0" borderId="0" xfId="2" applyNumberFormat="1" applyFont="1" applyAlignment="1">
      <alignment vertical="center"/>
    </xf>
    <xf numFmtId="49" fontId="52" fillId="0" borderId="0" xfId="2" applyNumberFormat="1" applyFont="1" applyAlignment="1">
      <alignment vertical="center"/>
    </xf>
    <xf numFmtId="49" fontId="37" fillId="0" borderId="18" xfId="2" applyNumberFormat="1" applyFont="1" applyBorder="1" applyAlignment="1">
      <alignment vertical="center"/>
    </xf>
    <xf numFmtId="49" fontId="15" fillId="0" borderId="4" xfId="2" applyNumberFormat="1" applyBorder="1" applyAlignment="1">
      <alignment vertical="center"/>
    </xf>
    <xf numFmtId="49" fontId="29" fillId="0" borderId="30" xfId="2" applyNumberFormat="1" applyFont="1" applyBorder="1" applyAlignment="1">
      <alignment horizontal="left" vertical="center" wrapText="1"/>
    </xf>
    <xf numFmtId="49" fontId="29" fillId="0" borderId="13" xfId="2" applyNumberFormat="1" applyFont="1" applyBorder="1" applyAlignment="1">
      <alignment horizontal="left" vertical="center" wrapText="1" indent="1"/>
    </xf>
    <xf numFmtId="49" fontId="40" fillId="0" borderId="9" xfId="2" applyNumberFormat="1" applyFont="1" applyBorder="1" applyAlignment="1">
      <alignment horizontal="center" vertical="center"/>
    </xf>
    <xf numFmtId="49" fontId="40" fillId="0" borderId="18" xfId="2" applyNumberFormat="1" applyFont="1" applyBorder="1" applyAlignment="1">
      <alignment vertical="center"/>
    </xf>
    <xf numFmtId="49" fontId="40" fillId="0" borderId="3" xfId="2" applyNumberFormat="1" applyFont="1" applyBorder="1" applyAlignment="1">
      <alignment vertical="center"/>
    </xf>
    <xf numFmtId="49" fontId="38" fillId="0" borderId="3" xfId="2" applyNumberFormat="1" applyFont="1" applyBorder="1" applyAlignment="1">
      <alignment vertical="center"/>
    </xf>
    <xf numFmtId="49" fontId="36" fillId="0" borderId="3" xfId="2" applyNumberFormat="1" applyFont="1" applyBorder="1" applyAlignment="1">
      <alignment vertical="center" wrapText="1"/>
    </xf>
    <xf numFmtId="49" fontId="16" fillId="0" borderId="3" xfId="2" applyNumberFormat="1" applyFont="1" applyBorder="1" applyAlignment="1">
      <alignment vertical="center"/>
    </xf>
    <xf numFmtId="176" fontId="49" fillId="0" borderId="125" xfId="2" applyNumberFormat="1" applyFont="1" applyBorder="1" applyAlignment="1">
      <alignment horizontal="right" vertical="center"/>
    </xf>
    <xf numFmtId="49" fontId="33" fillId="0" borderId="19" xfId="2" applyNumberFormat="1" applyFont="1" applyBorder="1" applyAlignment="1">
      <alignment horizontal="left" vertical="center"/>
    </xf>
    <xf numFmtId="49" fontId="33" fillId="0" borderId="111" xfId="2" applyNumberFormat="1" applyFont="1" applyBorder="1" applyAlignment="1">
      <alignment horizontal="left" vertical="center"/>
    </xf>
    <xf numFmtId="49" fontId="40" fillId="0" borderId="32" xfId="2" applyNumberFormat="1" applyFont="1" applyBorder="1" applyAlignment="1">
      <alignment horizontal="left" vertical="center"/>
    </xf>
    <xf numFmtId="49" fontId="40" fillId="0" borderId="0" xfId="2" applyNumberFormat="1" applyFont="1" applyAlignment="1">
      <alignment vertical="center"/>
    </xf>
    <xf numFmtId="49" fontId="67" fillId="0" borderId="59" xfId="2" applyNumberFormat="1" applyFont="1" applyBorder="1" applyAlignment="1">
      <alignment horizontal="left" vertical="center"/>
    </xf>
    <xf numFmtId="49" fontId="19" fillId="0" borderId="14" xfId="2" applyNumberFormat="1" applyFont="1" applyBorder="1" applyAlignment="1">
      <alignment vertical="center"/>
    </xf>
    <xf numFmtId="49" fontId="40" fillId="0" borderId="24" xfId="2" applyNumberFormat="1" applyFont="1" applyBorder="1" applyAlignment="1">
      <alignment vertical="center"/>
    </xf>
    <xf numFmtId="49" fontId="15" fillId="0" borderId="24" xfId="2" applyNumberFormat="1" applyBorder="1" applyAlignment="1">
      <alignment vertical="center"/>
    </xf>
    <xf numFmtId="49" fontId="67" fillId="0" borderId="112" xfId="2" applyNumberFormat="1" applyFont="1" applyBorder="1" applyAlignment="1">
      <alignment horizontal="left" vertical="center"/>
    </xf>
    <xf numFmtId="0" fontId="70" fillId="0" borderId="25" xfId="2" applyFont="1" applyBorder="1" applyAlignment="1">
      <alignment horizontal="right" vertical="center"/>
    </xf>
    <xf numFmtId="49" fontId="40" fillId="0" borderId="0" xfId="2" applyNumberFormat="1" applyFont="1" applyAlignment="1">
      <alignment horizontal="left" vertical="center"/>
    </xf>
    <xf numFmtId="49" fontId="40" fillId="0" borderId="33" xfId="2" applyNumberFormat="1" applyFont="1" applyBorder="1" applyAlignment="1">
      <alignment vertical="center"/>
    </xf>
    <xf numFmtId="49" fontId="15" fillId="0" borderId="33" xfId="2" applyNumberFormat="1" applyBorder="1" applyAlignment="1">
      <alignment vertical="center"/>
    </xf>
    <xf numFmtId="49" fontId="67" fillId="0" borderId="54" xfId="2" applyNumberFormat="1" applyFont="1" applyBorder="1" applyAlignment="1">
      <alignment horizontal="left" vertical="center"/>
    </xf>
    <xf numFmtId="0" fontId="70" fillId="0" borderId="49" xfId="2" applyFont="1" applyBorder="1" applyAlignment="1">
      <alignment horizontal="right" vertical="center"/>
    </xf>
    <xf numFmtId="49" fontId="19" fillId="0" borderId="42" xfId="2" applyNumberFormat="1" applyFont="1" applyBorder="1" applyAlignment="1">
      <alignment vertical="center"/>
    </xf>
    <xf numFmtId="49" fontId="40" fillId="0" borderId="74" xfId="2" applyNumberFormat="1" applyFont="1" applyBorder="1" applyAlignment="1">
      <alignment vertical="center"/>
    </xf>
    <xf numFmtId="49" fontId="15" fillId="0" borderId="74" xfId="2" applyNumberFormat="1" applyBorder="1" applyAlignment="1">
      <alignment vertical="center"/>
    </xf>
    <xf numFmtId="0" fontId="67" fillId="0" borderId="75" xfId="2" applyFont="1" applyBorder="1" applyAlignment="1">
      <alignment horizontal="left" vertical="center"/>
    </xf>
    <xf numFmtId="0" fontId="36" fillId="0" borderId="4" xfId="2" applyFont="1" applyBorder="1" applyAlignment="1">
      <alignment vertical="center"/>
    </xf>
    <xf numFmtId="0" fontId="70" fillId="0" borderId="52" xfId="2" applyFont="1" applyBorder="1" applyAlignment="1">
      <alignment horizontal="right" vertical="center"/>
    </xf>
    <xf numFmtId="49" fontId="40" fillId="0" borderId="33" xfId="2" applyNumberFormat="1" applyFont="1" applyBorder="1" applyAlignment="1">
      <alignment horizontal="left" vertical="center"/>
    </xf>
    <xf numFmtId="0" fontId="67" fillId="0" borderId="25" xfId="2" applyFont="1" applyBorder="1" applyAlignment="1">
      <alignment horizontal="left" vertical="center"/>
    </xf>
    <xf numFmtId="49" fontId="40" fillId="0" borderId="57" xfId="2" applyNumberFormat="1" applyFont="1" applyBorder="1" applyAlignment="1">
      <alignment vertical="center"/>
    </xf>
    <xf numFmtId="49" fontId="40" fillId="0" borderId="50" xfId="2" applyNumberFormat="1" applyFont="1" applyBorder="1" applyAlignment="1">
      <alignment vertical="center"/>
    </xf>
    <xf numFmtId="49" fontId="15" fillId="0" borderId="50" xfId="2" applyNumberFormat="1" applyBorder="1" applyAlignment="1">
      <alignment vertical="center"/>
    </xf>
    <xf numFmtId="0" fontId="70" fillId="0" borderId="51" xfId="2" applyFont="1" applyBorder="1" applyAlignment="1">
      <alignment horizontal="right" vertical="center"/>
    </xf>
    <xf numFmtId="49" fontId="40" fillId="0" borderId="99" xfId="2" applyNumberFormat="1" applyFont="1" applyBorder="1" applyAlignment="1">
      <alignment vertical="center"/>
    </xf>
    <xf numFmtId="49" fontId="15" fillId="0" borderId="99" xfId="2" applyNumberFormat="1" applyBorder="1" applyAlignment="1">
      <alignment vertical="center"/>
    </xf>
    <xf numFmtId="0" fontId="70" fillId="0" borderId="101" xfId="2" applyFont="1" applyBorder="1" applyAlignment="1">
      <alignment horizontal="right" vertical="center"/>
    </xf>
    <xf numFmtId="49" fontId="40" fillId="0" borderId="32" xfId="2" applyNumberFormat="1" applyFont="1" applyBorder="1" applyAlignment="1">
      <alignment vertical="center"/>
    </xf>
    <xf numFmtId="49" fontId="40" fillId="0" borderId="62" xfId="2" applyNumberFormat="1" applyFont="1" applyBorder="1" applyAlignment="1">
      <alignment vertical="center"/>
    </xf>
    <xf numFmtId="49" fontId="40" fillId="0" borderId="102" xfId="2" applyNumberFormat="1" applyFont="1" applyBorder="1" applyAlignment="1">
      <alignment vertical="center"/>
    </xf>
    <xf numFmtId="49" fontId="15" fillId="0" borderId="102" xfId="2" applyNumberFormat="1" applyBorder="1" applyAlignment="1">
      <alignment vertical="center"/>
    </xf>
    <xf numFmtId="0" fontId="70" fillId="0" borderId="103" xfId="2" applyFont="1" applyBorder="1" applyAlignment="1">
      <alignment horizontal="right" vertical="center"/>
    </xf>
    <xf numFmtId="49" fontId="67" fillId="0" borderId="144" xfId="2" applyNumberFormat="1" applyFont="1" applyBorder="1" applyAlignment="1">
      <alignment horizontal="left" vertical="center"/>
    </xf>
    <xf numFmtId="49" fontId="40" fillId="0" borderId="92" xfId="2" applyNumberFormat="1" applyFont="1" applyBorder="1" applyAlignment="1">
      <alignment vertical="center"/>
    </xf>
    <xf numFmtId="49" fontId="40" fillId="0" borderId="93" xfId="2" applyNumberFormat="1" applyFont="1" applyBorder="1" applyAlignment="1">
      <alignment vertical="center"/>
    </xf>
    <xf numFmtId="177" fontId="67" fillId="0" borderId="145" xfId="2" applyNumberFormat="1" applyFont="1" applyBorder="1" applyAlignment="1">
      <alignment horizontal="right" vertical="center"/>
    </xf>
    <xf numFmtId="0" fontId="67" fillId="0" borderId="95" xfId="2" applyFont="1" applyBorder="1" applyAlignment="1">
      <alignment horizontal="left" vertical="center" wrapText="1"/>
    </xf>
    <xf numFmtId="49" fontId="31" fillId="0" borderId="0" xfId="2" applyNumberFormat="1" applyFont="1" applyAlignment="1">
      <alignment vertical="center"/>
    </xf>
    <xf numFmtId="49" fontId="51" fillId="0" borderId="0" xfId="2" applyNumberFormat="1" applyFont="1" applyAlignment="1">
      <alignment vertical="center"/>
    </xf>
    <xf numFmtId="49" fontId="17" fillId="0" borderId="0" xfId="2" applyNumberFormat="1" applyFont="1" applyAlignment="1">
      <alignment vertical="center"/>
    </xf>
    <xf numFmtId="49" fontId="29" fillId="0" borderId="0" xfId="2" applyNumberFormat="1" applyFont="1" applyAlignment="1">
      <alignment horizontal="center" vertical="top"/>
    </xf>
    <xf numFmtId="49" fontId="26" fillId="0" borderId="0" xfId="2" applyNumberFormat="1" applyFont="1" applyAlignment="1">
      <alignment horizontal="center" vertical="center" shrinkToFit="1"/>
    </xf>
    <xf numFmtId="49" fontId="29" fillId="0" borderId="0" xfId="2" applyNumberFormat="1" applyFont="1" applyAlignment="1">
      <alignment horizontal="left" vertical="top"/>
    </xf>
    <xf numFmtId="49" fontId="15" fillId="0" borderId="0" xfId="2" applyNumberFormat="1" applyAlignment="1">
      <alignment horizontal="center" vertical="center"/>
    </xf>
    <xf numFmtId="49" fontId="67" fillId="0" borderId="146" xfId="2" applyNumberFormat="1" applyFont="1" applyBorder="1" applyAlignment="1">
      <alignment horizontal="left" vertical="center"/>
    </xf>
    <xf numFmtId="49" fontId="67" fillId="0" borderId="55" xfId="2" applyNumberFormat="1" applyFont="1" applyBorder="1" applyAlignment="1">
      <alignment horizontal="left" vertical="center"/>
    </xf>
    <xf numFmtId="49" fontId="67" fillId="0" borderId="147" xfId="2" applyNumberFormat="1" applyFont="1" applyBorder="1" applyAlignment="1">
      <alignment horizontal="left" vertical="center"/>
    </xf>
    <xf numFmtId="49" fontId="67" fillId="0" borderId="148" xfId="2" applyNumberFormat="1" applyFont="1" applyBorder="1" applyAlignment="1">
      <alignment horizontal="left" vertical="center"/>
    </xf>
    <xf numFmtId="49" fontId="67" fillId="0" borderId="149" xfId="2" applyNumberFormat="1" applyFont="1" applyBorder="1" applyAlignment="1">
      <alignment horizontal="left" vertical="center"/>
    </xf>
    <xf numFmtId="49" fontId="67" fillId="0" borderId="150" xfId="2" applyNumberFormat="1" applyFont="1" applyBorder="1" applyAlignment="1">
      <alignment horizontal="left" vertical="center"/>
    </xf>
    <xf numFmtId="49" fontId="67" fillId="0" borderId="151" xfId="2" applyNumberFormat="1" applyFont="1" applyBorder="1" applyAlignment="1">
      <alignment horizontal="left" vertical="center"/>
    </xf>
    <xf numFmtId="49" fontId="67" fillId="0" borderId="0" xfId="2" applyNumberFormat="1" applyFont="1" applyAlignment="1">
      <alignment horizontal="left" vertical="center"/>
    </xf>
    <xf numFmtId="49" fontId="36" fillId="0" borderId="0" xfId="2" applyNumberFormat="1" applyFont="1" applyAlignment="1">
      <alignment vertical="center"/>
    </xf>
    <xf numFmtId="49" fontId="37" fillId="0" borderId="0" xfId="2" applyNumberFormat="1" applyFont="1" applyAlignment="1">
      <alignment vertical="center"/>
    </xf>
    <xf numFmtId="49" fontId="39" fillId="0" borderId="0" xfId="2" applyNumberFormat="1" applyFont="1" applyAlignment="1">
      <alignment vertical="center"/>
    </xf>
    <xf numFmtId="49" fontId="40" fillId="0" borderId="14" xfId="2" applyNumberFormat="1" applyFont="1" applyBorder="1" applyAlignment="1">
      <alignment vertical="center"/>
    </xf>
    <xf numFmtId="49" fontId="40" fillId="0" borderId="15" xfId="2" applyNumberFormat="1" applyFont="1" applyBorder="1" applyAlignment="1">
      <alignment vertical="center"/>
    </xf>
    <xf numFmtId="49" fontId="40" fillId="0" borderId="20" xfId="2" applyNumberFormat="1" applyFont="1" applyBorder="1" applyAlignment="1">
      <alignment vertical="center"/>
    </xf>
    <xf numFmtId="49" fontId="15" fillId="0" borderId="16" xfId="2" applyNumberFormat="1" applyBorder="1" applyAlignment="1">
      <alignment vertical="center"/>
    </xf>
    <xf numFmtId="49" fontId="48" fillId="0" borderId="0" xfId="2" applyNumberFormat="1" applyFont="1" applyAlignment="1">
      <alignment vertical="center"/>
    </xf>
    <xf numFmtId="49" fontId="26" fillId="0" borderId="0" xfId="2" applyNumberFormat="1" applyFont="1" applyAlignment="1">
      <alignment vertical="center"/>
    </xf>
    <xf numFmtId="49" fontId="40" fillId="0" borderId="65" xfId="2" applyNumberFormat="1" applyFont="1" applyBorder="1" applyAlignment="1">
      <alignment vertical="center"/>
    </xf>
    <xf numFmtId="49" fontId="40" fillId="0" borderId="66" xfId="2" applyNumberFormat="1" applyFont="1" applyBorder="1" applyAlignment="1">
      <alignment vertical="center"/>
    </xf>
    <xf numFmtId="49" fontId="15" fillId="0" borderId="67" xfId="2" applyNumberFormat="1" applyBorder="1" applyAlignment="1">
      <alignment vertical="center"/>
    </xf>
    <xf numFmtId="49" fontId="15" fillId="0" borderId="44" xfId="2" applyNumberFormat="1" applyBorder="1" applyAlignment="1">
      <alignment vertical="center"/>
    </xf>
    <xf numFmtId="49" fontId="15" fillId="0" borderId="70" xfId="2" applyNumberFormat="1" applyBorder="1" applyAlignment="1">
      <alignment vertical="center"/>
    </xf>
    <xf numFmtId="49" fontId="15" fillId="0" borderId="71" xfId="2" applyNumberFormat="1" applyBorder="1" applyAlignment="1">
      <alignment vertical="center"/>
    </xf>
    <xf numFmtId="49" fontId="40" fillId="0" borderId="73" xfId="2" applyNumberFormat="1" applyFont="1" applyBorder="1" applyAlignment="1">
      <alignment vertical="center"/>
    </xf>
    <xf numFmtId="49" fontId="29" fillId="0" borderId="0" xfId="2" applyNumberFormat="1" applyFont="1" applyAlignment="1">
      <alignment vertical="center"/>
    </xf>
    <xf numFmtId="49" fontId="39" fillId="0" borderId="18" xfId="2" applyNumberFormat="1" applyFont="1" applyBorder="1" applyAlignment="1">
      <alignment vertical="center"/>
    </xf>
    <xf numFmtId="49" fontId="25" fillId="0" borderId="4" xfId="2" applyNumberFormat="1" applyFont="1" applyBorder="1" applyAlignment="1">
      <alignment vertical="center"/>
    </xf>
    <xf numFmtId="49" fontId="40" fillId="0" borderId="34" xfId="2" applyNumberFormat="1" applyFont="1" applyBorder="1" applyAlignment="1">
      <alignment vertical="center"/>
    </xf>
    <xf numFmtId="49" fontId="15" fillId="0" borderId="35" xfId="2" applyNumberFormat="1" applyBorder="1" applyAlignment="1">
      <alignment vertical="center"/>
    </xf>
    <xf numFmtId="49" fontId="40" fillId="0" borderId="28" xfId="2" applyNumberFormat="1" applyFont="1" applyBorder="1" applyAlignment="1">
      <alignment vertical="center"/>
    </xf>
    <xf numFmtId="49" fontId="40" fillId="0" borderId="36" xfId="2" applyNumberFormat="1" applyFont="1" applyBorder="1" applyAlignment="1">
      <alignment vertical="center"/>
    </xf>
    <xf numFmtId="49" fontId="39" fillId="0" borderId="77" xfId="2" applyNumberFormat="1" applyFont="1" applyBorder="1" applyAlignment="1">
      <alignment vertical="center"/>
    </xf>
    <xf numFmtId="49" fontId="40" fillId="0" borderId="78" xfId="2" applyNumberFormat="1" applyFont="1" applyBorder="1" applyAlignment="1">
      <alignment vertical="center"/>
    </xf>
    <xf numFmtId="49" fontId="25" fillId="0" borderId="78" xfId="2" applyNumberFormat="1" applyFont="1" applyBorder="1" applyAlignment="1">
      <alignment vertical="center"/>
    </xf>
    <xf numFmtId="49" fontId="15" fillId="0" borderId="78" xfId="2" applyNumberFormat="1" applyBorder="1" applyAlignment="1">
      <alignment vertical="center"/>
    </xf>
    <xf numFmtId="49" fontId="19" fillId="0" borderId="79" xfId="2" applyNumberFormat="1" applyFont="1" applyBorder="1" applyAlignment="1">
      <alignment vertical="center"/>
    </xf>
    <xf numFmtId="49" fontId="40" fillId="0" borderId="138" xfId="2" applyNumberFormat="1" applyFont="1" applyBorder="1" applyAlignment="1">
      <alignment horizontal="center" vertical="center"/>
    </xf>
    <xf numFmtId="49" fontId="24" fillId="0" borderId="14" xfId="2" applyNumberFormat="1" applyFont="1" applyBorder="1" applyAlignment="1">
      <alignment vertical="center"/>
    </xf>
    <xf numFmtId="49" fontId="29" fillId="0" borderId="31" xfId="2" applyNumberFormat="1" applyFont="1" applyBorder="1" applyAlignment="1">
      <alignment vertical="center"/>
    </xf>
    <xf numFmtId="49" fontId="25" fillId="0" borderId="32" xfId="2" applyNumberFormat="1" applyFont="1" applyBorder="1" applyAlignment="1">
      <alignment vertical="center"/>
    </xf>
    <xf numFmtId="49" fontId="25" fillId="0" borderId="60" xfId="2" applyNumberFormat="1" applyFont="1" applyBorder="1" applyAlignment="1">
      <alignment vertical="center"/>
    </xf>
    <xf numFmtId="49" fontId="25" fillId="0" borderId="80" xfId="2" applyNumberFormat="1" applyFont="1" applyBorder="1" applyAlignment="1">
      <alignment vertical="center"/>
    </xf>
    <xf numFmtId="49" fontId="23" fillId="0" borderId="80" xfId="2" applyNumberFormat="1" applyFont="1" applyBorder="1" applyAlignment="1">
      <alignment vertical="center"/>
    </xf>
    <xf numFmtId="49" fontId="15" fillId="0" borderId="80" xfId="2" applyNumberFormat="1" applyBorder="1" applyAlignment="1">
      <alignment vertical="center"/>
    </xf>
    <xf numFmtId="49" fontId="15" fillId="0" borderId="81" xfId="2" applyNumberFormat="1" applyBorder="1" applyAlignment="1">
      <alignment vertical="center"/>
    </xf>
    <xf numFmtId="49" fontId="16" fillId="0" borderId="80" xfId="2" applyNumberFormat="1" applyFont="1" applyBorder="1" applyAlignment="1">
      <alignment vertical="center"/>
    </xf>
    <xf numFmtId="49" fontId="36" fillId="0" borderId="80" xfId="2" applyNumberFormat="1" applyFont="1" applyBorder="1" applyAlignment="1">
      <alignment vertical="center"/>
    </xf>
    <xf numFmtId="49" fontId="36" fillId="0" borderId="82" xfId="2" applyNumberFormat="1" applyFont="1" applyBorder="1" applyAlignment="1">
      <alignment vertical="center"/>
    </xf>
    <xf numFmtId="49" fontId="40" fillId="0" borderId="26" xfId="2" applyNumberFormat="1" applyFont="1" applyBorder="1" applyAlignment="1">
      <alignment vertical="center"/>
    </xf>
    <xf numFmtId="49" fontId="40" fillId="0" borderId="118" xfId="2" applyNumberFormat="1" applyFont="1" applyBorder="1" applyAlignment="1">
      <alignment vertical="center"/>
    </xf>
    <xf numFmtId="49" fontId="40" fillId="0" borderId="88" xfId="2" applyNumberFormat="1" applyFont="1" applyBorder="1" applyAlignment="1">
      <alignment vertical="center"/>
    </xf>
    <xf numFmtId="49" fontId="40" fillId="0" borderId="120" xfId="2" applyNumberFormat="1" applyFont="1" applyBorder="1" applyAlignment="1">
      <alignment vertical="center"/>
    </xf>
    <xf numFmtId="49" fontId="15" fillId="0" borderId="120" xfId="2" applyNumberFormat="1" applyBorder="1" applyAlignment="1">
      <alignment vertical="center"/>
    </xf>
    <xf numFmtId="49" fontId="15" fillId="0" borderId="123" xfId="2" applyNumberFormat="1" applyBorder="1" applyAlignment="1">
      <alignment vertical="center"/>
    </xf>
    <xf numFmtId="49" fontId="23" fillId="0" borderId="120" xfId="2" applyNumberFormat="1" applyFont="1" applyBorder="1" applyAlignment="1">
      <alignment vertical="center"/>
    </xf>
    <xf numFmtId="49" fontId="26" fillId="0" borderId="120" xfId="2" applyNumberFormat="1" applyFont="1" applyBorder="1" applyAlignment="1">
      <alignment vertical="center"/>
    </xf>
    <xf numFmtId="49" fontId="15" fillId="0" borderId="122" xfId="2" applyNumberFormat="1" applyBorder="1" applyAlignment="1">
      <alignment vertical="center"/>
    </xf>
    <xf numFmtId="49" fontId="29" fillId="0" borderId="65" xfId="2" applyNumberFormat="1" applyFont="1" applyBorder="1" applyAlignment="1">
      <alignment vertical="center"/>
    </xf>
    <xf numFmtId="49" fontId="23" fillId="0" borderId="66" xfId="2" applyNumberFormat="1" applyFont="1" applyBorder="1" applyAlignment="1">
      <alignment vertical="center"/>
    </xf>
    <xf numFmtId="49" fontId="23" fillId="0" borderId="119" xfId="2" applyNumberFormat="1" applyFont="1" applyBorder="1" applyAlignment="1">
      <alignment vertical="center"/>
    </xf>
    <xf numFmtId="49" fontId="23" fillId="0" borderId="121" xfId="2" applyNumberFormat="1" applyFont="1" applyBorder="1" applyAlignment="1">
      <alignment vertical="center"/>
    </xf>
    <xf numFmtId="49" fontId="26" fillId="0" borderId="66" xfId="2" applyNumberFormat="1" applyFont="1" applyBorder="1" applyAlignment="1">
      <alignment vertical="center"/>
    </xf>
    <xf numFmtId="49" fontId="15" fillId="0" borderId="66" xfId="2" applyNumberFormat="1" applyBorder="1" applyAlignment="1">
      <alignment vertical="center"/>
    </xf>
    <xf numFmtId="49" fontId="15" fillId="0" borderId="83" xfId="2" applyNumberFormat="1" applyBorder="1" applyAlignment="1">
      <alignment vertical="center"/>
    </xf>
    <xf numFmtId="49" fontId="23" fillId="0" borderId="84" xfId="2" applyNumberFormat="1" applyFont="1" applyBorder="1" applyAlignment="1">
      <alignment vertical="center"/>
    </xf>
    <xf numFmtId="49" fontId="23" fillId="0" borderId="70" xfId="2" applyNumberFormat="1" applyFont="1" applyBorder="1" applyAlignment="1">
      <alignment vertical="center"/>
    </xf>
    <xf numFmtId="49" fontId="26" fillId="0" borderId="70" xfId="2" applyNumberFormat="1" applyFont="1" applyBorder="1" applyAlignment="1">
      <alignment vertical="center"/>
    </xf>
    <xf numFmtId="49" fontId="15" fillId="0" borderId="72" xfId="2" applyNumberFormat="1" applyBorder="1" applyAlignment="1">
      <alignment vertical="center"/>
    </xf>
    <xf numFmtId="49" fontId="40" fillId="0" borderId="42" xfId="2" applyNumberFormat="1" applyFont="1" applyBorder="1" applyAlignment="1">
      <alignment vertical="center"/>
    </xf>
    <xf numFmtId="49" fontId="40" fillId="0" borderId="8" xfId="2" applyNumberFormat="1" applyFont="1" applyBorder="1" applyAlignment="1">
      <alignment vertical="center"/>
    </xf>
    <xf numFmtId="49" fontId="23" fillId="0" borderId="8" xfId="2" applyNumberFormat="1" applyFont="1" applyBorder="1" applyAlignment="1">
      <alignment vertical="center"/>
    </xf>
    <xf numFmtId="49" fontId="26" fillId="0" borderId="8" xfId="2" applyNumberFormat="1" applyFont="1" applyBorder="1" applyAlignment="1">
      <alignment vertical="center"/>
    </xf>
    <xf numFmtId="49" fontId="15" fillId="0" borderId="9" xfId="2" applyNumberFormat="1" applyBorder="1" applyAlignment="1">
      <alignment vertical="center"/>
    </xf>
    <xf numFmtId="0" fontId="6" fillId="0" borderId="5" xfId="0" applyFont="1" applyBorder="1" applyAlignment="1" applyProtection="1">
      <alignment horizontal="center" vertical="center" shrinkToFit="1"/>
      <protection locked="0"/>
    </xf>
    <xf numFmtId="176" fontId="72" fillId="0" borderId="1" xfId="0" applyNumberFormat="1" applyFont="1" applyBorder="1" applyProtection="1">
      <alignment vertical="center"/>
      <protection locked="0"/>
    </xf>
    <xf numFmtId="0" fontId="6" fillId="0" borderId="11" xfId="0" applyFont="1" applyBorder="1" applyAlignment="1" applyProtection="1">
      <alignment horizontal="left" vertical="center" shrinkToFit="1"/>
      <protection locked="0"/>
    </xf>
    <xf numFmtId="0" fontId="6" fillId="0" borderId="38" xfId="0" applyFont="1" applyBorder="1" applyAlignment="1" applyProtection="1">
      <alignment horizontal="center" vertical="center" shrinkToFit="1"/>
      <protection locked="0"/>
    </xf>
    <xf numFmtId="176" fontId="72" fillId="0" borderId="39" xfId="0" applyNumberFormat="1" applyFont="1" applyBorder="1" applyProtection="1">
      <alignment vertical="center"/>
      <protection locked="0"/>
    </xf>
    <xf numFmtId="0" fontId="6" fillId="0" borderId="29" xfId="0" applyFont="1" applyBorder="1" applyAlignment="1" applyProtection="1">
      <alignment horizontal="left" vertical="center" shrinkToFit="1"/>
      <protection locked="0"/>
    </xf>
    <xf numFmtId="176" fontId="72" fillId="0" borderId="12" xfId="0" applyNumberFormat="1" applyFont="1" applyBorder="1" applyProtection="1">
      <alignment vertical="center"/>
      <protection locked="0"/>
    </xf>
    <xf numFmtId="0" fontId="7" fillId="0" borderId="26" xfId="0" applyFont="1" applyBorder="1" applyAlignment="1">
      <alignment horizontal="distributed" vertical="center" indent="5"/>
    </xf>
    <xf numFmtId="0" fontId="7" fillId="0" borderId="1" xfId="0" applyFont="1" applyBorder="1" applyAlignment="1">
      <alignment horizontal="distributed" vertical="center" indent="2"/>
    </xf>
    <xf numFmtId="0" fontId="7" fillId="0" borderId="11" xfId="0" applyFont="1" applyBorder="1" applyAlignment="1">
      <alignment horizontal="center" vertical="center" wrapText="1"/>
    </xf>
    <xf numFmtId="176" fontId="72" fillId="0" borderId="1" xfId="0" applyNumberFormat="1" applyFont="1" applyBorder="1">
      <alignment vertical="center"/>
    </xf>
    <xf numFmtId="0" fontId="6" fillId="0" borderId="11" xfId="0" applyFont="1" applyBorder="1" applyAlignment="1">
      <alignment horizontal="left" vertical="center" shrinkToFit="1"/>
    </xf>
    <xf numFmtId="0" fontId="6" fillId="0" borderId="38" xfId="0" applyFont="1" applyBorder="1" applyAlignment="1">
      <alignment horizontal="center" vertical="center" shrinkToFit="1"/>
    </xf>
    <xf numFmtId="176" fontId="72" fillId="0" borderId="39" xfId="0" applyNumberFormat="1" applyFont="1" applyBorder="1">
      <alignment vertical="center"/>
    </xf>
    <xf numFmtId="0" fontId="6" fillId="0" borderId="29" xfId="0" applyFont="1" applyBorder="1" applyAlignment="1">
      <alignment horizontal="left" vertical="center" shrinkToFit="1"/>
    </xf>
    <xf numFmtId="176" fontId="72" fillId="0" borderId="12" xfId="0" applyNumberFormat="1" applyFont="1" applyBorder="1">
      <alignment vertical="center"/>
    </xf>
    <xf numFmtId="0" fontId="3" fillId="0" borderId="0" xfId="0" applyFont="1">
      <alignment vertical="center"/>
    </xf>
    <xf numFmtId="176" fontId="12" fillId="0" borderId="1" xfId="0" applyNumberFormat="1" applyFont="1" applyBorder="1" applyProtection="1">
      <alignment vertical="center"/>
      <protection locked="0"/>
    </xf>
    <xf numFmtId="176" fontId="12" fillId="0" borderId="39" xfId="0" applyNumberFormat="1" applyFont="1" applyBorder="1" applyProtection="1">
      <alignment vertical="center"/>
      <protection locked="0"/>
    </xf>
    <xf numFmtId="176" fontId="12" fillId="0" borderId="41" xfId="0" applyNumberFormat="1" applyFont="1" applyBorder="1" applyProtection="1">
      <alignment vertical="center"/>
      <protection locked="0"/>
    </xf>
    <xf numFmtId="176" fontId="12" fillId="0" borderId="40" xfId="0" applyNumberFormat="1" applyFont="1" applyBorder="1" applyProtection="1">
      <alignment vertical="center"/>
      <protection locked="0"/>
    </xf>
    <xf numFmtId="0" fontId="7" fillId="0" borderId="26" xfId="0" applyFont="1" applyBorder="1" applyAlignment="1">
      <alignment horizontal="distributed" vertical="center" indent="8"/>
    </xf>
    <xf numFmtId="176" fontId="7" fillId="0" borderId="1" xfId="1" applyNumberFormat="1" applyFont="1" applyBorder="1" applyAlignment="1" applyProtection="1">
      <alignment horizontal="center" vertical="center"/>
    </xf>
    <xf numFmtId="0" fontId="8" fillId="0" borderId="25" xfId="0" applyFont="1" applyBorder="1" applyAlignment="1">
      <alignment horizontal="center" vertical="center" wrapText="1"/>
    </xf>
    <xf numFmtId="0" fontId="13" fillId="0" borderId="3" xfId="0" applyFont="1" applyBorder="1" applyAlignment="1">
      <alignment horizontal="left" vertical="center" wrapText="1" indent="1"/>
    </xf>
    <xf numFmtId="0" fontId="13" fillId="0" borderId="0" xfId="0" applyFont="1" applyAlignment="1">
      <alignment horizontal="left" vertical="center" wrapText="1" indent="1"/>
    </xf>
    <xf numFmtId="0" fontId="13" fillId="0" borderId="0" xfId="0" applyFont="1" applyAlignment="1">
      <alignment horizontal="left" vertical="center" wrapText="1"/>
    </xf>
    <xf numFmtId="176" fontId="72" fillId="0" borderId="1" xfId="1" applyNumberFormat="1" applyFont="1" applyFill="1" applyBorder="1" applyProtection="1">
      <alignment vertical="center"/>
      <protection locked="0"/>
    </xf>
    <xf numFmtId="57" fontId="6" fillId="0" borderId="1" xfId="0" applyNumberFormat="1" applyFont="1" applyBorder="1" applyAlignment="1" applyProtection="1">
      <alignment horizontal="center" vertical="center" shrinkToFit="1"/>
      <protection locked="0"/>
    </xf>
    <xf numFmtId="0" fontId="3" fillId="0" borderId="1" xfId="0" applyFont="1" applyBorder="1" applyAlignment="1" applyProtection="1">
      <alignment vertical="center" shrinkToFit="1"/>
      <protection locked="0"/>
    </xf>
    <xf numFmtId="0" fontId="3" fillId="0" borderId="11" xfId="0" applyFont="1" applyBorder="1" applyAlignment="1" applyProtection="1">
      <alignment vertical="center" shrinkToFit="1"/>
      <protection locked="0"/>
    </xf>
    <xf numFmtId="176" fontId="72" fillId="0" borderId="39" xfId="1" applyNumberFormat="1" applyFont="1" applyFill="1" applyBorder="1" applyProtection="1">
      <alignment vertical="center"/>
      <protection locked="0"/>
    </xf>
    <xf numFmtId="0" fontId="3" fillId="0" borderId="7" xfId="0" applyFont="1" applyBorder="1" applyAlignment="1" applyProtection="1">
      <alignment vertical="center" shrinkToFit="1"/>
      <protection locked="0"/>
    </xf>
    <xf numFmtId="0" fontId="3" fillId="0" borderId="10" xfId="0" applyFont="1" applyBorder="1" applyAlignment="1" applyProtection="1">
      <alignment vertical="center" shrinkToFit="1"/>
      <protection locked="0"/>
    </xf>
    <xf numFmtId="176" fontId="72" fillId="0" borderId="12" xfId="1" applyNumberFormat="1" applyFont="1" applyBorder="1" applyProtection="1">
      <alignment vertical="center"/>
      <protection locked="0"/>
    </xf>
    <xf numFmtId="0" fontId="7" fillId="0" borderId="22" xfId="0" applyFont="1" applyBorder="1" applyAlignment="1">
      <alignment horizontal="distributed" vertical="center" indent="6" shrinkToFit="1"/>
    </xf>
    <xf numFmtId="0" fontId="75" fillId="0" borderId="0" xfId="0" applyFont="1">
      <alignment vertical="center"/>
    </xf>
    <xf numFmtId="176" fontId="72" fillId="0" borderId="45" xfId="0" applyNumberFormat="1" applyFont="1" applyBorder="1" applyProtection="1">
      <alignment vertical="center"/>
      <protection locked="0"/>
    </xf>
    <xf numFmtId="0" fontId="3" fillId="0" borderId="1" xfId="0" applyFont="1" applyBorder="1" applyProtection="1">
      <alignment vertical="center"/>
      <protection locked="0"/>
    </xf>
    <xf numFmtId="0" fontId="3" fillId="0" borderId="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6" fillId="0" borderId="37" xfId="0" applyFont="1" applyBorder="1" applyAlignment="1" applyProtection="1">
      <alignment horizontal="center" vertical="center" shrinkToFit="1"/>
      <protection locked="0"/>
    </xf>
    <xf numFmtId="0" fontId="3" fillId="0" borderId="7" xfId="0" applyFont="1" applyBorder="1" applyProtection="1">
      <alignment vertical="center"/>
      <protection locked="0"/>
    </xf>
    <xf numFmtId="0" fontId="3" fillId="0" borderId="7" xfId="0" applyFont="1" applyBorder="1" applyAlignment="1" applyProtection="1">
      <alignment horizontal="center" vertical="center" shrinkToFit="1"/>
      <protection locked="0"/>
    </xf>
    <xf numFmtId="0" fontId="3" fillId="0" borderId="10" xfId="0" applyFont="1" applyBorder="1" applyAlignment="1" applyProtection="1">
      <alignment horizontal="center" vertical="center" shrinkToFit="1"/>
      <protection locked="0"/>
    </xf>
    <xf numFmtId="176" fontId="72" fillId="0" borderId="40" xfId="1" applyNumberFormat="1" applyFont="1" applyBorder="1" applyProtection="1">
      <alignment vertical="center"/>
      <protection locked="0"/>
    </xf>
    <xf numFmtId="176" fontId="72" fillId="0" borderId="1" xfId="1" applyNumberFormat="1" applyFont="1" applyFill="1" applyBorder="1" applyAlignment="1" applyProtection="1">
      <alignment vertical="center"/>
      <protection locked="0"/>
    </xf>
    <xf numFmtId="176" fontId="72" fillId="0" borderId="39" xfId="1" applyNumberFormat="1" applyFont="1" applyFill="1" applyBorder="1" applyAlignment="1" applyProtection="1">
      <alignment vertical="center"/>
      <protection locked="0"/>
    </xf>
    <xf numFmtId="176" fontId="72" fillId="0" borderId="12" xfId="1" applyNumberFormat="1" applyFont="1" applyBorder="1" applyAlignment="1" applyProtection="1">
      <alignment vertical="center"/>
      <protection locked="0"/>
    </xf>
    <xf numFmtId="0" fontId="0" fillId="0" borderId="0" xfId="0" applyProtection="1">
      <alignment vertical="center"/>
      <protection locked="0"/>
    </xf>
    <xf numFmtId="57" fontId="6" fillId="0" borderId="7" xfId="0" applyNumberFormat="1" applyFont="1" applyBorder="1" applyAlignment="1" applyProtection="1">
      <alignment horizontal="center" vertical="center" shrinkToFit="1"/>
      <protection locked="0"/>
    </xf>
    <xf numFmtId="176" fontId="69" fillId="0" borderId="1" xfId="1" applyNumberFormat="1" applyFont="1" applyFill="1" applyBorder="1" applyProtection="1">
      <alignment vertical="center"/>
      <protection locked="0"/>
    </xf>
    <xf numFmtId="0" fontId="64" fillId="0" borderId="11" xfId="0" applyFont="1" applyBorder="1" applyAlignment="1" applyProtection="1">
      <alignment vertical="center" wrapText="1" shrinkToFit="1"/>
      <protection locked="0"/>
    </xf>
    <xf numFmtId="176" fontId="69" fillId="0" borderId="17" xfId="1" applyNumberFormat="1" applyFont="1" applyFill="1" applyBorder="1" applyProtection="1">
      <alignment vertical="center"/>
      <protection locked="0"/>
    </xf>
    <xf numFmtId="0" fontId="64" fillId="0" borderId="10" xfId="0" applyFont="1" applyBorder="1" applyAlignment="1" applyProtection="1">
      <alignment vertical="center" wrapText="1" shrinkToFit="1"/>
      <protection locked="0"/>
    </xf>
    <xf numFmtId="176" fontId="8" fillId="0" borderId="1" xfId="1" applyNumberFormat="1" applyFont="1" applyBorder="1" applyAlignment="1" applyProtection="1">
      <alignment horizontal="left" vertical="center" wrapText="1"/>
    </xf>
    <xf numFmtId="176" fontId="63" fillId="0" borderId="1" xfId="1" applyNumberFormat="1" applyFont="1" applyBorder="1" applyAlignment="1" applyProtection="1">
      <alignment horizontal="left" vertical="center" wrapText="1"/>
    </xf>
    <xf numFmtId="0" fontId="62" fillId="0" borderId="1" xfId="0" applyFont="1" applyBorder="1" applyAlignment="1">
      <alignment horizontal="center" vertical="center"/>
    </xf>
    <xf numFmtId="0" fontId="13" fillId="0" borderId="0" xfId="0" applyFont="1" applyAlignment="1">
      <alignment horizontal="left" vertical="top" wrapText="1" indent="1"/>
    </xf>
    <xf numFmtId="176" fontId="70" fillId="0" borderId="125" xfId="2" applyNumberFormat="1" applyFont="1" applyBorder="1" applyAlignment="1">
      <alignment horizontal="right" vertical="center"/>
    </xf>
    <xf numFmtId="180" fontId="23" fillId="0" borderId="19" xfId="1" applyNumberFormat="1" applyFont="1" applyBorder="1" applyAlignment="1" applyProtection="1">
      <alignment horizontal="left" vertical="center"/>
    </xf>
    <xf numFmtId="181" fontId="70" fillId="2" borderId="57" xfId="1" applyNumberFormat="1" applyFont="1" applyFill="1" applyBorder="1" applyAlignment="1" applyProtection="1">
      <alignment horizontal="right" vertical="center"/>
      <protection locked="0"/>
    </xf>
    <xf numFmtId="181" fontId="70" fillId="2" borderId="27" xfId="1" applyNumberFormat="1" applyFont="1" applyFill="1" applyBorder="1" applyAlignment="1" applyProtection="1">
      <alignment horizontal="right" vertical="center"/>
      <protection locked="0"/>
    </xf>
    <xf numFmtId="181" fontId="70" fillId="2" borderId="43" xfId="1" applyNumberFormat="1" applyFont="1" applyFill="1" applyBorder="1" applyAlignment="1" applyProtection="1">
      <alignment horizontal="right" vertical="center"/>
      <protection locked="0"/>
    </xf>
    <xf numFmtId="181" fontId="70" fillId="2" borderId="114" xfId="1" applyNumberFormat="1" applyFont="1" applyFill="1" applyBorder="1" applyAlignment="1" applyProtection="1">
      <alignment horizontal="right" vertical="center"/>
      <protection locked="0"/>
    </xf>
    <xf numFmtId="181" fontId="70" fillId="2" borderId="100" xfId="1" applyNumberFormat="1" applyFont="1" applyFill="1" applyBorder="1" applyAlignment="1" applyProtection="1">
      <alignment horizontal="right" vertical="center"/>
      <protection locked="0"/>
    </xf>
    <xf numFmtId="181" fontId="70" fillId="2" borderId="61" xfId="1" applyNumberFormat="1" applyFont="1" applyFill="1" applyBorder="1" applyAlignment="1" applyProtection="1">
      <alignment horizontal="right" vertical="center"/>
      <protection locked="0"/>
    </xf>
    <xf numFmtId="181" fontId="70" fillId="2" borderId="94" xfId="1" applyNumberFormat="1" applyFont="1" applyFill="1" applyBorder="1" applyAlignment="1" applyProtection="1">
      <alignment horizontal="right" vertical="center"/>
      <protection locked="0"/>
    </xf>
    <xf numFmtId="0" fontId="3" fillId="0" borderId="1"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49" fontId="24" fillId="0" borderId="53" xfId="2" applyNumberFormat="1" applyFont="1" applyBorder="1" applyAlignment="1">
      <alignment vertical="center"/>
    </xf>
    <xf numFmtId="49" fontId="24" fillId="0" borderId="33" xfId="2" applyNumberFormat="1" applyFont="1" applyBorder="1" applyAlignment="1">
      <alignment vertical="center"/>
    </xf>
    <xf numFmtId="49" fontId="24" fillId="0" borderId="35" xfId="2" applyNumberFormat="1" applyFont="1" applyBorder="1" applyAlignment="1">
      <alignment vertical="center"/>
    </xf>
    <xf numFmtId="49" fontId="24" fillId="0" borderId="56" xfId="2" applyNumberFormat="1" applyFont="1" applyBorder="1" applyAlignment="1">
      <alignment vertical="center"/>
    </xf>
    <xf numFmtId="49" fontId="24" fillId="0" borderId="57" xfId="2" applyNumberFormat="1" applyFont="1" applyBorder="1" applyAlignment="1">
      <alignment vertical="center"/>
    </xf>
    <xf numFmtId="49" fontId="23" fillId="0" borderId="0" xfId="2" applyNumberFormat="1" applyFont="1" applyAlignment="1">
      <alignment horizontal="left" vertical="center"/>
    </xf>
    <xf numFmtId="49" fontId="19" fillId="0" borderId="0" xfId="2" applyNumberFormat="1" applyFont="1" applyAlignment="1">
      <alignment horizontal="left" shrinkToFit="1"/>
    </xf>
    <xf numFmtId="49" fontId="40" fillId="0" borderId="52" xfId="2" applyNumberFormat="1" applyFont="1" applyBorder="1" applyAlignment="1">
      <alignment vertical="center"/>
    </xf>
    <xf numFmtId="49" fontId="24" fillId="0" borderId="32" xfId="2" applyNumberFormat="1" applyFont="1" applyBorder="1" applyAlignment="1">
      <alignment vertical="center"/>
    </xf>
    <xf numFmtId="49" fontId="19" fillId="0" borderId="32" xfId="2" applyNumberFormat="1" applyFont="1" applyBorder="1" applyAlignment="1">
      <alignment horizontal="left" shrinkToFit="1"/>
    </xf>
    <xf numFmtId="49" fontId="19" fillId="0" borderId="33" xfId="2" applyNumberFormat="1" applyFont="1" applyBorder="1" applyAlignment="1">
      <alignment horizontal="left" shrinkToFit="1"/>
    </xf>
    <xf numFmtId="49" fontId="29" fillId="0" borderId="32" xfId="2" applyNumberFormat="1" applyFont="1" applyBorder="1" applyAlignment="1">
      <alignment vertical="center"/>
    </xf>
    <xf numFmtId="49" fontId="55" fillId="0" borderId="0" xfId="2" applyNumberFormat="1" applyFont="1" applyAlignment="1">
      <alignment vertical="center"/>
    </xf>
    <xf numFmtId="49" fontId="15" fillId="0" borderId="56" xfId="2" applyNumberFormat="1" applyBorder="1" applyAlignment="1">
      <alignment vertical="center"/>
    </xf>
    <xf numFmtId="49" fontId="15" fillId="0" borderId="57" xfId="2" applyNumberFormat="1" applyBorder="1" applyAlignment="1">
      <alignment vertical="center"/>
    </xf>
    <xf numFmtId="49" fontId="68" fillId="0" borderId="0" xfId="2" applyNumberFormat="1" applyFont="1" applyAlignment="1">
      <alignment shrinkToFit="1"/>
    </xf>
    <xf numFmtId="49" fontId="15" fillId="0" borderId="32" xfId="2" applyNumberFormat="1" applyBorder="1" applyAlignment="1">
      <alignment vertical="center"/>
    </xf>
    <xf numFmtId="49" fontId="68" fillId="0" borderId="32" xfId="2" applyNumberFormat="1" applyFont="1" applyBorder="1" applyAlignment="1">
      <alignment shrinkToFit="1"/>
    </xf>
    <xf numFmtId="49" fontId="68" fillId="0" borderId="32" xfId="2" applyNumberFormat="1" applyFont="1" applyBorder="1" applyAlignment="1">
      <alignment horizontal="left" shrinkToFit="1"/>
    </xf>
    <xf numFmtId="49" fontId="35" fillId="0" borderId="0" xfId="2" applyNumberFormat="1" applyFont="1" applyAlignment="1">
      <alignment vertical="center"/>
    </xf>
    <xf numFmtId="49" fontId="15" fillId="0" borderId="58" xfId="2" applyNumberFormat="1" applyBorder="1" applyAlignment="1">
      <alignment vertical="center"/>
    </xf>
    <xf numFmtId="49" fontId="15" fillId="0" borderId="62" xfId="2" applyNumberFormat="1" applyBorder="1" applyAlignment="1">
      <alignment vertical="center"/>
    </xf>
    <xf numFmtId="0" fontId="10" fillId="0" borderId="15" xfId="0" applyFont="1" applyBorder="1" applyAlignment="1">
      <alignment horizontal="left" vertical="center"/>
    </xf>
    <xf numFmtId="0" fontId="7" fillId="0" borderId="64" xfId="0" applyFont="1" applyBorder="1" applyAlignment="1">
      <alignment horizontal="center" vertical="center"/>
    </xf>
    <xf numFmtId="49" fontId="18" fillId="0" borderId="0" xfId="2" applyNumberFormat="1" applyFont="1" applyAlignment="1">
      <alignment vertical="center"/>
    </xf>
    <xf numFmtId="20" fontId="0" fillId="0" borderId="0" xfId="0" applyNumberFormat="1">
      <alignment vertical="center"/>
    </xf>
    <xf numFmtId="49" fontId="52" fillId="0" borderId="3" xfId="2" applyNumberFormat="1" applyFont="1" applyBorder="1" applyAlignment="1">
      <alignment horizontal="center" vertical="center" shrinkToFit="1"/>
    </xf>
    <xf numFmtId="49" fontId="29" fillId="0" borderId="0" xfId="2" applyNumberFormat="1" applyFont="1" applyAlignment="1">
      <alignment horizontal="left" vertical="top" wrapText="1"/>
    </xf>
    <xf numFmtId="49" fontId="68" fillId="0" borderId="0" xfId="2" applyNumberFormat="1" applyFont="1" applyAlignment="1" applyProtection="1">
      <alignment shrinkToFit="1"/>
      <protection locked="0"/>
    </xf>
    <xf numFmtId="49" fontId="68" fillId="0" borderId="0" xfId="2" applyNumberFormat="1" applyFont="1" applyAlignment="1">
      <alignment horizontal="left" shrinkToFit="1"/>
    </xf>
    <xf numFmtId="0" fontId="87" fillId="0" borderId="0" xfId="2" applyFont="1" applyAlignment="1">
      <alignment vertical="center"/>
    </xf>
    <xf numFmtId="3" fontId="6" fillId="0" borderId="5" xfId="0" applyNumberFormat="1" applyFont="1" applyBorder="1" applyAlignment="1">
      <alignment horizontal="left" vertical="center" shrinkToFit="1"/>
    </xf>
    <xf numFmtId="0" fontId="6" fillId="0" borderId="5" xfId="0" applyFont="1" applyBorder="1" applyAlignment="1">
      <alignment horizontal="left" vertical="center" shrinkToFit="1"/>
    </xf>
    <xf numFmtId="49" fontId="16" fillId="4" borderId="0" xfId="2" applyNumberFormat="1" applyFont="1" applyFill="1" applyAlignment="1">
      <alignment vertical="center"/>
    </xf>
    <xf numFmtId="49" fontId="24" fillId="4" borderId="0" xfId="2" applyNumberFormat="1" applyFont="1" applyFill="1" applyAlignment="1">
      <alignment vertical="center"/>
    </xf>
    <xf numFmtId="49" fontId="79" fillId="4" borderId="0" xfId="2" applyNumberFormat="1" applyFont="1" applyFill="1" applyAlignment="1">
      <alignment vertical="center"/>
    </xf>
    <xf numFmtId="49" fontId="18" fillId="4" borderId="0" xfId="2" applyNumberFormat="1" applyFont="1" applyFill="1" applyAlignment="1">
      <alignment vertical="center"/>
    </xf>
    <xf numFmtId="49" fontId="19" fillId="4" borderId="0" xfId="2" applyNumberFormat="1" applyFont="1" applyFill="1" applyAlignment="1">
      <alignment vertical="center"/>
    </xf>
    <xf numFmtId="49" fontId="21" fillId="4" borderId="0" xfId="2" applyNumberFormat="1" applyFont="1" applyFill="1" applyAlignment="1">
      <alignment vertical="center"/>
    </xf>
    <xf numFmtId="49" fontId="15" fillId="4" borderId="0" xfId="2" applyNumberFormat="1" applyFill="1" applyAlignment="1">
      <alignment vertical="center"/>
    </xf>
    <xf numFmtId="49" fontId="15" fillId="4" borderId="8" xfId="2" applyNumberFormat="1" applyFill="1" applyBorder="1" applyAlignment="1">
      <alignment vertical="center"/>
    </xf>
    <xf numFmtId="49" fontId="23" fillId="4" borderId="0" xfId="2" applyNumberFormat="1" applyFont="1" applyFill="1" applyAlignment="1">
      <alignment horizontal="right" vertical="center"/>
    </xf>
    <xf numFmtId="49" fontId="23" fillId="4" borderId="15" xfId="2" applyNumberFormat="1" applyFont="1" applyFill="1" applyBorder="1" applyAlignment="1">
      <alignment vertical="center"/>
    </xf>
    <xf numFmtId="49" fontId="23" fillId="4" borderId="20" xfId="2" applyNumberFormat="1" applyFont="1" applyFill="1" applyBorder="1" applyAlignment="1">
      <alignment vertical="center"/>
    </xf>
    <xf numFmtId="49" fontId="15" fillId="4" borderId="20" xfId="2" applyNumberFormat="1" applyFill="1" applyBorder="1" applyAlignment="1">
      <alignment vertical="center"/>
    </xf>
    <xf numFmtId="49" fontId="15" fillId="4" borderId="21" xfId="2" applyNumberFormat="1" applyFill="1" applyBorder="1" applyAlignment="1">
      <alignment vertical="center"/>
    </xf>
    <xf numFmtId="49" fontId="23" fillId="4" borderId="14" xfId="2" applyNumberFormat="1" applyFont="1" applyFill="1" applyBorder="1" applyAlignment="1">
      <alignment horizontal="right" vertical="center"/>
    </xf>
    <xf numFmtId="49" fontId="25" fillId="4" borderId="0" xfId="2" applyNumberFormat="1" applyFont="1" applyFill="1" applyAlignment="1">
      <alignment vertical="center"/>
    </xf>
    <xf numFmtId="49" fontId="25" fillId="4" borderId="6" xfId="2" applyNumberFormat="1" applyFont="1" applyFill="1" applyBorder="1" applyAlignment="1">
      <alignment vertical="center"/>
    </xf>
    <xf numFmtId="49" fontId="26" fillId="4" borderId="0" xfId="2" applyNumberFormat="1" applyFont="1" applyFill="1" applyAlignment="1">
      <alignment horizontal="right" vertical="center"/>
    </xf>
    <xf numFmtId="49" fontId="15" fillId="4" borderId="6" xfId="2" applyNumberFormat="1" applyFill="1" applyBorder="1" applyAlignment="1">
      <alignment vertical="center"/>
    </xf>
    <xf numFmtId="49" fontId="23" fillId="4" borderId="42" xfId="2" applyNumberFormat="1" applyFont="1" applyFill="1" applyBorder="1" applyAlignment="1">
      <alignment horizontal="right" vertical="center"/>
    </xf>
    <xf numFmtId="49" fontId="24" fillId="4" borderId="8" xfId="2" applyNumberFormat="1" applyFont="1" applyFill="1" applyBorder="1" applyAlignment="1">
      <alignment vertical="center"/>
    </xf>
    <xf numFmtId="49" fontId="25" fillId="4" borderId="8" xfId="2" applyNumberFormat="1" applyFont="1" applyFill="1" applyBorder="1" applyAlignment="1">
      <alignment vertical="center"/>
    </xf>
    <xf numFmtId="49" fontId="23" fillId="4" borderId="8" xfId="2" applyNumberFormat="1" applyFont="1" applyFill="1" applyBorder="1" applyAlignment="1">
      <alignment horizontal="right" vertical="center"/>
    </xf>
    <xf numFmtId="49" fontId="25" fillId="4" borderId="9" xfId="2" applyNumberFormat="1" applyFont="1" applyFill="1" applyBorder="1" applyAlignment="1">
      <alignment vertical="center"/>
    </xf>
    <xf numFmtId="49" fontId="26" fillId="4" borderId="3" xfId="2" applyNumberFormat="1" applyFont="1" applyFill="1" applyBorder="1" applyAlignment="1">
      <alignment horizontal="right" vertical="center"/>
    </xf>
    <xf numFmtId="49" fontId="24" fillId="4" borderId="3" xfId="2" applyNumberFormat="1" applyFont="1" applyFill="1" applyBorder="1" applyAlignment="1">
      <alignment vertical="center"/>
    </xf>
    <xf numFmtId="49" fontId="15" fillId="4" borderId="3" xfId="2" applyNumberFormat="1" applyFill="1" applyBorder="1" applyAlignment="1">
      <alignment vertical="center"/>
    </xf>
    <xf numFmtId="49" fontId="23" fillId="4" borderId="0" xfId="2" applyNumberFormat="1" applyFont="1" applyFill="1" applyAlignment="1">
      <alignment horizontal="distributed" vertical="center"/>
    </xf>
    <xf numFmtId="49" fontId="16" fillId="4" borderId="8" xfId="2" applyNumberFormat="1" applyFont="1" applyFill="1" applyBorder="1" applyAlignment="1">
      <alignment vertical="center"/>
    </xf>
    <xf numFmtId="49" fontId="23" fillId="4" borderId="0" xfId="2" applyNumberFormat="1" applyFont="1" applyFill="1" applyAlignment="1">
      <alignment vertical="center"/>
    </xf>
    <xf numFmtId="49" fontId="23" fillId="4" borderId="18" xfId="2" applyNumberFormat="1" applyFont="1" applyFill="1" applyBorder="1" applyAlignment="1">
      <alignment vertical="center"/>
    </xf>
    <xf numFmtId="49" fontId="23" fillId="4" borderId="3" xfId="2" applyNumberFormat="1" applyFont="1" applyFill="1" applyBorder="1" applyAlignment="1">
      <alignment vertical="center"/>
    </xf>
    <xf numFmtId="49" fontId="23" fillId="4" borderId="4" xfId="2" applyNumberFormat="1" applyFont="1" applyFill="1" applyBorder="1" applyAlignment="1">
      <alignment vertical="center"/>
    </xf>
    <xf numFmtId="49" fontId="23" fillId="4" borderId="46" xfId="2" applyNumberFormat="1" applyFont="1" applyFill="1" applyBorder="1" applyAlignment="1">
      <alignment horizontal="right" vertical="center"/>
    </xf>
    <xf numFmtId="49" fontId="24" fillId="4" borderId="47" xfId="2" applyNumberFormat="1" applyFont="1" applyFill="1" applyBorder="1" applyAlignment="1">
      <alignment vertical="center"/>
    </xf>
    <xf numFmtId="49" fontId="25" fillId="4" borderId="47" xfId="2" applyNumberFormat="1" applyFont="1" applyFill="1" applyBorder="1" applyAlignment="1">
      <alignment vertical="center"/>
    </xf>
    <xf numFmtId="49" fontId="15" fillId="4" borderId="47" xfId="2" applyNumberFormat="1" applyFill="1" applyBorder="1" applyAlignment="1">
      <alignment vertical="center"/>
    </xf>
    <xf numFmtId="49" fontId="25" fillId="4" borderId="48" xfId="2" applyNumberFormat="1" applyFont="1" applyFill="1" applyBorder="1" applyAlignment="1">
      <alignment vertical="center"/>
    </xf>
    <xf numFmtId="49" fontId="23" fillId="4" borderId="34" xfId="2" applyNumberFormat="1" applyFont="1" applyFill="1" applyBorder="1" applyAlignment="1">
      <alignment horizontal="right" vertical="center"/>
    </xf>
    <xf numFmtId="49" fontId="24" fillId="4" borderId="33" xfId="2" applyNumberFormat="1" applyFont="1" applyFill="1" applyBorder="1" applyAlignment="1">
      <alignment horizontal="left" vertical="center"/>
    </xf>
    <xf numFmtId="49" fontId="24" fillId="4" borderId="49" xfId="2" applyNumberFormat="1" applyFont="1" applyFill="1" applyBorder="1" applyAlignment="1">
      <alignment horizontal="left" vertical="center"/>
    </xf>
    <xf numFmtId="49" fontId="25" fillId="4" borderId="14" xfId="2" applyNumberFormat="1" applyFont="1" applyFill="1" applyBorder="1" applyAlignment="1">
      <alignment vertical="center"/>
    </xf>
    <xf numFmtId="49" fontId="24" fillId="4" borderId="0" xfId="2" applyNumberFormat="1" applyFont="1" applyFill="1" applyAlignment="1">
      <alignment horizontal="left" vertical="center"/>
    </xf>
    <xf numFmtId="49" fontId="24" fillId="4" borderId="6" xfId="2" applyNumberFormat="1" applyFont="1" applyFill="1" applyBorder="1" applyAlignment="1">
      <alignment horizontal="left" vertical="center"/>
    </xf>
    <xf numFmtId="49" fontId="15" fillId="4" borderId="14" xfId="2" applyNumberFormat="1" applyFill="1" applyBorder="1" applyAlignment="1">
      <alignment vertical="center"/>
    </xf>
    <xf numFmtId="49" fontId="30" fillId="4" borderId="6" xfId="2" applyNumberFormat="1" applyFont="1" applyFill="1" applyBorder="1" applyAlignment="1">
      <alignment vertical="center"/>
    </xf>
    <xf numFmtId="49" fontId="31" fillId="4" borderId="14" xfId="2" applyNumberFormat="1" applyFont="1" applyFill="1" applyBorder="1" applyAlignment="1">
      <alignment vertical="center"/>
    </xf>
    <xf numFmtId="49" fontId="31" fillId="4" borderId="6" xfId="2" applyNumberFormat="1" applyFont="1" applyFill="1" applyBorder="1" applyAlignment="1">
      <alignment vertical="center"/>
    </xf>
    <xf numFmtId="49" fontId="23" fillId="4" borderId="160" xfId="2" applyNumberFormat="1" applyFont="1" applyFill="1" applyBorder="1" applyAlignment="1">
      <alignment horizontal="right" vertical="center"/>
    </xf>
    <xf numFmtId="49" fontId="28" fillId="4" borderId="6" xfId="2" applyNumberFormat="1" applyFont="1" applyFill="1" applyBorder="1" applyAlignment="1">
      <alignment vertical="center"/>
    </xf>
    <xf numFmtId="49" fontId="15" fillId="4" borderId="42" xfId="2" applyNumberFormat="1" applyFill="1" applyBorder="1" applyAlignment="1">
      <alignment vertical="center"/>
    </xf>
    <xf numFmtId="49" fontId="31" fillId="4" borderId="8" xfId="2" applyNumberFormat="1" applyFont="1" applyFill="1" applyBorder="1" applyAlignment="1">
      <alignment vertical="center"/>
    </xf>
    <xf numFmtId="49" fontId="31" fillId="4" borderId="9" xfId="2" applyNumberFormat="1" applyFont="1" applyFill="1" applyBorder="1" applyAlignment="1">
      <alignment vertical="center"/>
    </xf>
    <xf numFmtId="49" fontId="23" fillId="4" borderId="18" xfId="2" applyNumberFormat="1" applyFont="1" applyFill="1" applyBorder="1" applyAlignment="1">
      <alignment horizontal="left" vertical="center"/>
    </xf>
    <xf numFmtId="49" fontId="23" fillId="4" borderId="3" xfId="2" applyNumberFormat="1" applyFont="1" applyFill="1" applyBorder="1" applyAlignment="1">
      <alignment horizontal="center" vertical="center"/>
    </xf>
    <xf numFmtId="49" fontId="23" fillId="4" borderId="4" xfId="2" applyNumberFormat="1" applyFont="1" applyFill="1" applyBorder="1" applyAlignment="1">
      <alignment horizontal="center" vertical="center"/>
    </xf>
    <xf numFmtId="49" fontId="23" fillId="4" borderId="3" xfId="2" applyNumberFormat="1" applyFont="1" applyFill="1" applyBorder="1" applyAlignment="1">
      <alignment horizontal="center" vertical="center" shrinkToFit="1"/>
    </xf>
    <xf numFmtId="49" fontId="23" fillId="4" borderId="4" xfId="2" applyNumberFormat="1" applyFont="1" applyFill="1" applyBorder="1" applyAlignment="1">
      <alignment horizontal="center" vertical="center" shrinkToFit="1"/>
    </xf>
    <xf numFmtId="49" fontId="23" fillId="4" borderId="31" xfId="2" applyNumberFormat="1" applyFont="1" applyFill="1" applyBorder="1" applyAlignment="1">
      <alignment horizontal="left" vertical="center"/>
    </xf>
    <xf numFmtId="49" fontId="23" fillId="4" borderId="32" xfId="2" applyNumberFormat="1" applyFont="1" applyFill="1" applyBorder="1" applyAlignment="1">
      <alignment horizontal="center" vertical="center"/>
    </xf>
    <xf numFmtId="49" fontId="23" fillId="4" borderId="52" xfId="2" applyNumberFormat="1" applyFont="1" applyFill="1" applyBorder="1" applyAlignment="1">
      <alignment horizontal="center" vertical="center"/>
    </xf>
    <xf numFmtId="49" fontId="23" fillId="4" borderId="32" xfId="2" applyNumberFormat="1" applyFont="1" applyFill="1" applyBorder="1" applyAlignment="1">
      <alignment horizontal="center" vertical="center" shrinkToFit="1"/>
    </xf>
    <xf numFmtId="49" fontId="23" fillId="4" borderId="52" xfId="2" applyNumberFormat="1" applyFont="1" applyFill="1" applyBorder="1" applyAlignment="1">
      <alignment horizontal="center" vertical="center" shrinkToFit="1"/>
    </xf>
    <xf numFmtId="0" fontId="0" fillId="4" borderId="0" xfId="0" applyFill="1">
      <alignment vertical="center"/>
    </xf>
    <xf numFmtId="49" fontId="24" fillId="4" borderId="47" xfId="2" applyNumberFormat="1" applyFont="1" applyFill="1" applyBorder="1" applyAlignment="1">
      <alignment horizontal="center" vertical="center"/>
    </xf>
    <xf numFmtId="49" fontId="24" fillId="4" borderId="8" xfId="2" applyNumberFormat="1" applyFont="1" applyFill="1" applyBorder="1" applyAlignment="1">
      <alignment horizontal="center" vertical="center"/>
    </xf>
    <xf numFmtId="49" fontId="25" fillId="4" borderId="0" xfId="2" applyNumberFormat="1" applyFont="1" applyFill="1" applyAlignment="1">
      <alignment horizontal="center" vertical="center"/>
    </xf>
    <xf numFmtId="49" fontId="34" fillId="4" borderId="0" xfId="2" applyNumberFormat="1" applyFont="1" applyFill="1" applyAlignment="1">
      <alignment vertical="center"/>
    </xf>
    <xf numFmtId="49" fontId="15" fillId="4" borderId="0" xfId="2" applyNumberFormat="1" applyFill="1" applyAlignment="1">
      <alignment horizontal="center" vertical="center" shrinkToFit="1"/>
    </xf>
    <xf numFmtId="49" fontId="23" fillId="4" borderId="0" xfId="2" applyNumberFormat="1" applyFont="1" applyFill="1" applyAlignment="1">
      <alignment horizontal="center" vertical="center"/>
    </xf>
    <xf numFmtId="49" fontId="45" fillId="0" borderId="23" xfId="2" applyNumberFormat="1" applyFont="1" applyBorder="1" applyAlignment="1" applyProtection="1">
      <alignment vertical="center" shrinkToFit="1"/>
      <protection locked="0"/>
    </xf>
    <xf numFmtId="49" fontId="45" fillId="0" borderId="24" xfId="2" applyNumberFormat="1" applyFont="1" applyBorder="1" applyAlignment="1" applyProtection="1">
      <alignment vertical="center" shrinkToFit="1"/>
      <protection locked="0"/>
    </xf>
    <xf numFmtId="49" fontId="45" fillId="0" borderId="27" xfId="2" applyNumberFormat="1" applyFont="1" applyBorder="1" applyAlignment="1" applyProtection="1">
      <alignment vertical="center" shrinkToFit="1"/>
      <protection locked="0"/>
    </xf>
    <xf numFmtId="49" fontId="24" fillId="0" borderId="24" xfId="2" applyNumberFormat="1" applyFont="1" applyBorder="1" applyAlignment="1" applyProtection="1">
      <alignment horizontal="left" vertical="center" shrinkToFit="1"/>
      <protection locked="0"/>
    </xf>
    <xf numFmtId="49" fontId="24" fillId="0" borderId="27" xfId="2" applyNumberFormat="1" applyFont="1" applyBorder="1" applyAlignment="1" applyProtection="1">
      <alignment horizontal="left" vertical="center" shrinkToFit="1"/>
      <protection locked="0"/>
    </xf>
    <xf numFmtId="49" fontId="24" fillId="0" borderId="53" xfId="2" applyNumberFormat="1" applyFont="1" applyBorder="1" applyAlignment="1" applyProtection="1">
      <alignment vertical="center" wrapText="1"/>
      <protection locked="0"/>
    </xf>
    <xf numFmtId="49" fontId="24" fillId="0" borderId="33" xfId="2" applyNumberFormat="1" applyFont="1" applyBorder="1" applyAlignment="1" applyProtection="1">
      <alignment vertical="center" wrapText="1"/>
      <protection locked="0"/>
    </xf>
    <xf numFmtId="49" fontId="24" fillId="0" borderId="35" xfId="2" applyNumberFormat="1" applyFont="1" applyBorder="1" applyAlignment="1" applyProtection="1">
      <alignment vertical="center" wrapText="1"/>
      <protection locked="0"/>
    </xf>
    <xf numFmtId="49" fontId="24" fillId="0" borderId="85" xfId="2" applyNumberFormat="1" applyFont="1" applyBorder="1" applyAlignment="1" applyProtection="1">
      <alignment vertical="center" wrapText="1"/>
      <protection locked="0"/>
    </xf>
    <xf numFmtId="49" fontId="24" fillId="0" borderId="66" xfId="2" applyNumberFormat="1" applyFont="1" applyBorder="1" applyAlignment="1" applyProtection="1">
      <alignment vertical="center" wrapText="1"/>
      <protection locked="0"/>
    </xf>
    <xf numFmtId="49" fontId="24" fillId="0" borderId="86" xfId="2" applyNumberFormat="1" applyFont="1" applyBorder="1" applyAlignment="1" applyProtection="1">
      <alignment vertical="center" wrapText="1"/>
      <protection locked="0"/>
    </xf>
    <xf numFmtId="49" fontId="23" fillId="0" borderId="87" xfId="2" applyNumberFormat="1" applyFont="1" applyBorder="1" applyAlignment="1" applyProtection="1">
      <alignment vertical="center"/>
      <protection locked="0"/>
    </xf>
    <xf numFmtId="49" fontId="23" fillId="0" borderId="88" xfId="2" applyNumberFormat="1" applyFont="1" applyBorder="1" applyAlignment="1" applyProtection="1">
      <alignment vertical="center"/>
      <protection locked="0"/>
    </xf>
    <xf numFmtId="49" fontId="23" fillId="0" borderId="91" xfId="2" applyNumberFormat="1" applyFont="1" applyBorder="1" applyAlignment="1" applyProtection="1">
      <alignment vertical="center"/>
      <protection locked="0"/>
    </xf>
    <xf numFmtId="49" fontId="23" fillId="0" borderId="56" xfId="2" applyNumberFormat="1" applyFont="1" applyBorder="1" applyAlignment="1" applyProtection="1">
      <alignment vertical="center"/>
      <protection locked="0"/>
    </xf>
    <xf numFmtId="49" fontId="23" fillId="0" borderId="0" xfId="2" applyNumberFormat="1" applyFont="1" applyAlignment="1" applyProtection="1">
      <alignment vertical="center"/>
      <protection locked="0"/>
    </xf>
    <xf numFmtId="49" fontId="23" fillId="0" borderId="57" xfId="2" applyNumberFormat="1" applyFont="1" applyBorder="1" applyAlignment="1" applyProtection="1">
      <alignment vertical="center"/>
      <protection locked="0"/>
    </xf>
    <xf numFmtId="49" fontId="24" fillId="0" borderId="87" xfId="2" applyNumberFormat="1" applyFont="1" applyBorder="1" applyAlignment="1" applyProtection="1">
      <alignment vertical="center" wrapText="1"/>
      <protection locked="0"/>
    </xf>
    <xf numFmtId="49" fontId="24" fillId="0" borderId="88" xfId="2" applyNumberFormat="1" applyFont="1" applyBorder="1" applyAlignment="1" applyProtection="1">
      <alignment vertical="center" wrapText="1"/>
      <protection locked="0"/>
    </xf>
    <xf numFmtId="49" fontId="24" fillId="0" borderId="91" xfId="2" applyNumberFormat="1" applyFont="1" applyBorder="1" applyAlignment="1" applyProtection="1">
      <alignment vertical="center" wrapText="1"/>
      <protection locked="0"/>
    </xf>
    <xf numFmtId="49" fontId="24" fillId="0" borderId="58" xfId="2" applyNumberFormat="1" applyFont="1" applyBorder="1" applyAlignment="1" applyProtection="1">
      <alignment vertical="center" wrapText="1"/>
      <protection locked="0"/>
    </xf>
    <xf numFmtId="49" fontId="24" fillId="0" borderId="32" xfId="2" applyNumberFormat="1" applyFont="1" applyBorder="1" applyAlignment="1" applyProtection="1">
      <alignment vertical="center" wrapText="1"/>
      <protection locked="0"/>
    </xf>
    <xf numFmtId="49" fontId="24" fillId="0" borderId="62" xfId="2" applyNumberFormat="1" applyFont="1" applyBorder="1" applyAlignment="1" applyProtection="1">
      <alignment vertical="center" wrapText="1"/>
      <protection locked="0"/>
    </xf>
    <xf numFmtId="49" fontId="27" fillId="0" borderId="53" xfId="2" applyNumberFormat="1" applyFont="1" applyBorder="1" applyAlignment="1" applyProtection="1">
      <alignment vertical="center"/>
      <protection locked="0"/>
    </xf>
    <xf numFmtId="49" fontId="27" fillId="0" borderId="33" xfId="2" applyNumberFormat="1" applyFont="1" applyBorder="1" applyAlignment="1" applyProtection="1">
      <alignment vertical="center"/>
      <protection locked="0"/>
    </xf>
    <xf numFmtId="49" fontId="27" fillId="0" borderId="35" xfId="2" applyNumberFormat="1" applyFont="1" applyBorder="1" applyAlignment="1" applyProtection="1">
      <alignment vertical="center"/>
      <protection locked="0"/>
    </xf>
    <xf numFmtId="49" fontId="27" fillId="0" borderId="56" xfId="2" applyNumberFormat="1" applyFont="1" applyBorder="1" applyAlignment="1" applyProtection="1">
      <alignment vertical="center"/>
      <protection locked="0"/>
    </xf>
    <xf numFmtId="49" fontId="27" fillId="0" borderId="0" xfId="2" applyNumberFormat="1" applyFont="1" applyAlignment="1" applyProtection="1">
      <alignment vertical="center"/>
      <protection locked="0"/>
    </xf>
    <xf numFmtId="49" fontId="27" fillId="0" borderId="57" xfId="2" applyNumberFormat="1" applyFont="1" applyBorder="1" applyAlignment="1" applyProtection="1">
      <alignment vertical="center"/>
      <protection locked="0"/>
    </xf>
    <xf numFmtId="49" fontId="24" fillId="0" borderId="53" xfId="2" applyNumberFormat="1" applyFont="1" applyBorder="1" applyAlignment="1" applyProtection="1">
      <alignment vertical="center" shrinkToFit="1"/>
      <protection locked="0"/>
    </xf>
    <xf numFmtId="49" fontId="24" fillId="0" borderId="33" xfId="2" applyNumberFormat="1" applyFont="1" applyBorder="1" applyAlignment="1" applyProtection="1">
      <alignment vertical="center" shrinkToFit="1"/>
      <protection locked="0"/>
    </xf>
    <xf numFmtId="49" fontId="24" fillId="0" borderId="35" xfId="2" applyNumberFormat="1" applyFont="1" applyBorder="1" applyAlignment="1" applyProtection="1">
      <alignment vertical="center" shrinkToFit="1"/>
      <protection locked="0"/>
    </xf>
    <xf numFmtId="49" fontId="24" fillId="0" borderId="58" xfId="2" applyNumberFormat="1" applyFont="1" applyBorder="1" applyAlignment="1" applyProtection="1">
      <alignment vertical="center" shrinkToFit="1"/>
      <protection locked="0"/>
    </xf>
    <xf numFmtId="49" fontId="24" fillId="0" borderId="32" xfId="2" applyNumberFormat="1" applyFont="1" applyBorder="1" applyAlignment="1" applyProtection="1">
      <alignment vertical="center" shrinkToFit="1"/>
      <protection locked="0"/>
    </xf>
    <xf numFmtId="49" fontId="24" fillId="0" borderId="62" xfId="2" applyNumberFormat="1" applyFont="1" applyBorder="1" applyAlignment="1" applyProtection="1">
      <alignment vertical="center" shrinkToFit="1"/>
      <protection locked="0"/>
    </xf>
    <xf numFmtId="49" fontId="23" fillId="0" borderId="87" xfId="2" applyNumberFormat="1" applyFont="1" applyBorder="1" applyAlignment="1" applyProtection="1">
      <alignment horizontal="center" vertical="center" wrapText="1"/>
      <protection locked="0"/>
    </xf>
    <xf numFmtId="49" fontId="23" fillId="0" borderId="88" xfId="2" applyNumberFormat="1" applyFont="1" applyBorder="1" applyAlignment="1" applyProtection="1">
      <alignment horizontal="center" vertical="center" wrapText="1"/>
      <protection locked="0"/>
    </xf>
    <xf numFmtId="49" fontId="23" fillId="0" borderId="56" xfId="2" applyNumberFormat="1" applyFont="1" applyBorder="1" applyAlignment="1" applyProtection="1">
      <alignment horizontal="center" vertical="center" wrapText="1"/>
      <protection locked="0"/>
    </xf>
    <xf numFmtId="49" fontId="23" fillId="0" borderId="0" xfId="2" applyNumberFormat="1" applyFont="1" applyAlignment="1" applyProtection="1">
      <alignment horizontal="center" vertical="center" wrapText="1"/>
      <protection locked="0"/>
    </xf>
    <xf numFmtId="49" fontId="23" fillId="0" borderId="57" xfId="2" applyNumberFormat="1" applyFont="1" applyBorder="1" applyAlignment="1" applyProtection="1">
      <alignment horizontal="center" vertical="center" wrapText="1"/>
      <protection locked="0"/>
    </xf>
    <xf numFmtId="49" fontId="23" fillId="0" borderId="85" xfId="2" applyNumberFormat="1" applyFont="1" applyBorder="1" applyAlignment="1" applyProtection="1">
      <alignment horizontal="center" vertical="center" wrapText="1"/>
      <protection locked="0"/>
    </xf>
    <xf numFmtId="49" fontId="23" fillId="0" borderId="66" xfId="2" applyNumberFormat="1" applyFont="1" applyBorder="1" applyAlignment="1" applyProtection="1">
      <alignment horizontal="center" vertical="center" wrapText="1"/>
      <protection locked="0"/>
    </xf>
    <xf numFmtId="49" fontId="23" fillId="0" borderId="86" xfId="2" applyNumberFormat="1" applyFont="1" applyBorder="1" applyAlignment="1" applyProtection="1">
      <alignment horizontal="center" vertical="center" wrapText="1"/>
      <protection locked="0"/>
    </xf>
    <xf numFmtId="49" fontId="27" fillId="0" borderId="89" xfId="2" applyNumberFormat="1" applyFont="1" applyBorder="1" applyAlignment="1" applyProtection="1">
      <alignment vertical="center"/>
      <protection locked="0"/>
    </xf>
    <xf numFmtId="49" fontId="27" fillId="0" borderId="90" xfId="2" applyNumberFormat="1" applyFont="1" applyBorder="1" applyAlignment="1" applyProtection="1">
      <alignment vertical="center"/>
      <protection locked="0"/>
    </xf>
    <xf numFmtId="49" fontId="24" fillId="0" borderId="56" xfId="2" applyNumberFormat="1" applyFont="1" applyBorder="1" applyAlignment="1" applyProtection="1">
      <alignment vertical="center" wrapText="1"/>
      <protection locked="0"/>
    </xf>
    <xf numFmtId="49" fontId="24" fillId="0" borderId="0" xfId="2" applyNumberFormat="1" applyFont="1" applyAlignment="1" applyProtection="1">
      <alignment vertical="center" wrapText="1"/>
      <protection locked="0"/>
    </xf>
    <xf numFmtId="49" fontId="24" fillId="0" borderId="57" xfId="2" applyNumberFormat="1" applyFont="1" applyBorder="1" applyAlignment="1" applyProtection="1">
      <alignment vertical="center" wrapText="1"/>
      <protection locked="0"/>
    </xf>
    <xf numFmtId="49" fontId="45" fillId="0" borderId="58" xfId="2" applyNumberFormat="1" applyFont="1" applyBorder="1" applyAlignment="1" applyProtection="1">
      <alignment vertical="center" shrinkToFit="1"/>
      <protection locked="0"/>
    </xf>
    <xf numFmtId="49" fontId="45" fillId="0" borderId="32" xfId="2" applyNumberFormat="1" applyFont="1" applyBorder="1" applyAlignment="1" applyProtection="1">
      <alignment vertical="center" shrinkToFit="1"/>
      <protection locked="0"/>
    </xf>
    <xf numFmtId="49" fontId="45" fillId="0" borderId="62" xfId="2" applyNumberFormat="1" applyFont="1" applyBorder="1" applyAlignment="1" applyProtection="1">
      <alignment vertical="center" shrinkToFit="1"/>
      <protection locked="0"/>
    </xf>
    <xf numFmtId="49" fontId="45" fillId="0" borderId="32" xfId="2" applyNumberFormat="1" applyFont="1" applyBorder="1" applyAlignment="1" applyProtection="1">
      <alignment horizontal="center" vertical="center" shrinkToFit="1"/>
      <protection locked="0"/>
    </xf>
    <xf numFmtId="49" fontId="45" fillId="0" borderId="62" xfId="2" applyNumberFormat="1" applyFont="1" applyBorder="1" applyAlignment="1" applyProtection="1">
      <alignment horizontal="center" vertical="center" shrinkToFit="1"/>
      <protection locked="0"/>
    </xf>
    <xf numFmtId="49" fontId="24" fillId="0" borderId="53" xfId="2" applyNumberFormat="1" applyFont="1" applyBorder="1" applyAlignment="1" applyProtection="1">
      <alignment horizontal="left" vertical="center"/>
      <protection locked="0"/>
    </xf>
    <xf numFmtId="49" fontId="24" fillId="0" borderId="33" xfId="2" applyNumberFormat="1" applyFont="1" applyBorder="1" applyAlignment="1" applyProtection="1">
      <alignment horizontal="left" vertical="center"/>
      <protection locked="0"/>
    </xf>
    <xf numFmtId="49" fontId="24" fillId="0" borderId="35" xfId="2" applyNumberFormat="1" applyFont="1" applyBorder="1" applyAlignment="1" applyProtection="1">
      <alignment horizontal="left" vertical="center"/>
      <protection locked="0"/>
    </xf>
    <xf numFmtId="49" fontId="24" fillId="0" borderId="56" xfId="2" applyNumberFormat="1" applyFont="1" applyBorder="1" applyAlignment="1" applyProtection="1">
      <alignment horizontal="left" vertical="center"/>
      <protection locked="0"/>
    </xf>
    <xf numFmtId="49" fontId="24" fillId="0" borderId="0" xfId="2" applyNumberFormat="1" applyFont="1" applyAlignment="1" applyProtection="1">
      <alignment horizontal="left" vertical="center"/>
      <protection locked="0"/>
    </xf>
    <xf numFmtId="49" fontId="24" fillId="0" borderId="32" xfId="2" applyNumberFormat="1" applyFont="1" applyBorder="1" applyAlignment="1" applyProtection="1">
      <alignment horizontal="left" vertical="center"/>
      <protection locked="0"/>
    </xf>
    <xf numFmtId="49" fontId="24" fillId="0" borderId="62" xfId="2" applyNumberFormat="1" applyFont="1" applyBorder="1" applyAlignment="1" applyProtection="1">
      <alignment horizontal="left" vertical="center"/>
      <protection locked="0"/>
    </xf>
    <xf numFmtId="49" fontId="45" fillId="0" borderId="56" xfId="2" applyNumberFormat="1" applyFont="1" applyBorder="1" applyAlignment="1" applyProtection="1">
      <alignment vertical="center" shrinkToFit="1"/>
      <protection locked="0"/>
    </xf>
    <xf numFmtId="49" fontId="45" fillId="0" borderId="0" xfId="2" applyNumberFormat="1" applyFont="1" applyAlignment="1" applyProtection="1">
      <alignment vertical="center" shrinkToFit="1"/>
      <protection locked="0"/>
    </xf>
    <xf numFmtId="49" fontId="45" fillId="0" borderId="57" xfId="2" applyNumberFormat="1" applyFont="1" applyBorder="1" applyAlignment="1" applyProtection="1">
      <alignment vertical="center" shrinkToFit="1"/>
      <protection locked="0"/>
    </xf>
    <xf numFmtId="49" fontId="24" fillId="0" borderId="56" xfId="2" applyNumberFormat="1" applyFont="1" applyBorder="1" applyAlignment="1" applyProtection="1">
      <alignment vertical="center"/>
      <protection locked="0"/>
    </xf>
    <xf numFmtId="49" fontId="24" fillId="0" borderId="0" xfId="2" applyNumberFormat="1" applyFont="1" applyAlignment="1" applyProtection="1">
      <alignment vertical="center"/>
      <protection locked="0"/>
    </xf>
    <xf numFmtId="49" fontId="24" fillId="0" borderId="57" xfId="2" applyNumberFormat="1" applyFont="1" applyBorder="1" applyAlignment="1" applyProtection="1">
      <alignment vertical="center"/>
      <protection locked="0"/>
    </xf>
    <xf numFmtId="49" fontId="24" fillId="0" borderId="85" xfId="2" applyNumberFormat="1" applyFont="1" applyBorder="1" applyAlignment="1" applyProtection="1">
      <alignment vertical="center"/>
      <protection locked="0"/>
    </xf>
    <xf numFmtId="49" fontId="24" fillId="0" borderId="66" xfId="2" applyNumberFormat="1" applyFont="1" applyBorder="1" applyAlignment="1" applyProtection="1">
      <alignment vertical="center"/>
      <protection locked="0"/>
    </xf>
    <xf numFmtId="49" fontId="24" fillId="0" borderId="86" xfId="2" applyNumberFormat="1" applyFont="1" applyBorder="1" applyAlignment="1" applyProtection="1">
      <alignment vertical="center"/>
      <protection locked="0"/>
    </xf>
    <xf numFmtId="49" fontId="44" fillId="0" borderId="76" xfId="2" applyNumberFormat="1" applyFont="1" applyBorder="1" applyAlignment="1" applyProtection="1">
      <alignment horizontal="center" vertical="center"/>
      <protection locked="0"/>
    </xf>
    <xf numFmtId="49" fontId="44" fillId="0" borderId="36" xfId="2" applyNumberFormat="1" applyFont="1" applyBorder="1" applyAlignment="1" applyProtection="1">
      <alignment horizontal="center" vertical="center"/>
      <protection locked="0"/>
    </xf>
    <xf numFmtId="49" fontId="44" fillId="0" borderId="30" xfId="2" applyNumberFormat="1" applyFont="1" applyBorder="1" applyAlignment="1" applyProtection="1">
      <alignment horizontal="center" vertical="center"/>
      <protection locked="0"/>
    </xf>
    <xf numFmtId="49" fontId="47" fillId="3" borderId="18" xfId="2" applyNumberFormat="1" applyFont="1" applyFill="1" applyBorder="1" applyAlignment="1" applyProtection="1">
      <alignment horizontal="center" vertical="center"/>
      <protection locked="0"/>
    </xf>
    <xf numFmtId="49" fontId="47" fillId="3" borderId="3" xfId="2" applyNumberFormat="1" applyFont="1" applyFill="1" applyBorder="1" applyAlignment="1" applyProtection="1">
      <alignment horizontal="center" vertical="center"/>
      <protection locked="0"/>
    </xf>
    <xf numFmtId="49" fontId="47" fillId="3" borderId="19" xfId="2" applyNumberFormat="1" applyFont="1" applyFill="1" applyBorder="1" applyAlignment="1" applyProtection="1">
      <alignment horizontal="center" vertical="center"/>
      <protection locked="0"/>
    </xf>
    <xf numFmtId="49" fontId="47" fillId="3" borderId="14" xfId="2" applyNumberFormat="1" applyFont="1" applyFill="1" applyBorder="1" applyAlignment="1" applyProtection="1">
      <alignment horizontal="center" vertical="center"/>
      <protection locked="0"/>
    </xf>
    <xf numFmtId="49" fontId="47" fillId="3" borderId="0" xfId="2" applyNumberFormat="1" applyFont="1" applyFill="1" applyAlignment="1" applyProtection="1">
      <alignment horizontal="center" vertical="center"/>
      <protection locked="0"/>
    </xf>
    <xf numFmtId="49" fontId="47" fillId="3" borderId="57" xfId="2" applyNumberFormat="1" applyFont="1" applyFill="1" applyBorder="1" applyAlignment="1" applyProtection="1">
      <alignment horizontal="center" vertical="center"/>
      <protection locked="0"/>
    </xf>
    <xf numFmtId="49" fontId="47" fillId="3" borderId="42" xfId="2" applyNumberFormat="1" applyFont="1" applyFill="1" applyBorder="1" applyAlignment="1" applyProtection="1">
      <alignment horizontal="center" vertical="center"/>
      <protection locked="0"/>
    </xf>
    <xf numFmtId="49" fontId="47" fillId="3" borderId="8" xfId="2" applyNumberFormat="1" applyFont="1" applyFill="1" applyBorder="1" applyAlignment="1" applyProtection="1">
      <alignment horizontal="center" vertical="center"/>
      <protection locked="0"/>
    </xf>
    <xf numFmtId="49" fontId="47" fillId="3" borderId="43" xfId="2" applyNumberFormat="1" applyFont="1" applyFill="1" applyBorder="1" applyAlignment="1" applyProtection="1">
      <alignment horizontal="center" vertical="center"/>
      <protection locked="0"/>
    </xf>
    <xf numFmtId="49" fontId="23" fillId="0" borderId="63" xfId="2" applyNumberFormat="1" applyFont="1" applyBorder="1" applyAlignment="1" applyProtection="1">
      <alignment horizontal="center" vertical="center" wrapText="1"/>
      <protection locked="0"/>
    </xf>
    <xf numFmtId="49" fontId="23" fillId="0" borderId="3" xfId="2" applyNumberFormat="1" applyFont="1" applyBorder="1" applyAlignment="1" applyProtection="1">
      <alignment horizontal="center" vertical="center" wrapText="1"/>
      <protection locked="0"/>
    </xf>
    <xf numFmtId="49" fontId="23" fillId="0" borderId="19" xfId="2" applyNumberFormat="1" applyFont="1" applyBorder="1" applyAlignment="1" applyProtection="1">
      <alignment horizontal="center" vertical="center" wrapText="1"/>
      <protection locked="0"/>
    </xf>
    <xf numFmtId="49" fontId="24" fillId="0" borderId="53" xfId="2" applyNumberFormat="1" applyFont="1" applyBorder="1" applyAlignment="1" applyProtection="1">
      <alignment vertical="center"/>
      <protection locked="0"/>
    </xf>
    <xf numFmtId="49" fontId="24" fillId="0" borderId="33" xfId="2" applyNumberFormat="1" applyFont="1" applyBorder="1" applyAlignment="1" applyProtection="1">
      <alignment vertical="center"/>
      <protection locked="0"/>
    </xf>
    <xf numFmtId="49" fontId="24" fillId="0" borderId="35" xfId="2" applyNumberFormat="1" applyFont="1" applyBorder="1" applyAlignment="1" applyProtection="1">
      <alignment vertical="center"/>
      <protection locked="0"/>
    </xf>
    <xf numFmtId="49" fontId="24" fillId="0" borderId="58" xfId="2" applyNumberFormat="1" applyFont="1" applyBorder="1" applyAlignment="1" applyProtection="1">
      <alignment vertical="center"/>
      <protection locked="0"/>
    </xf>
    <xf numFmtId="49" fontId="24" fillId="0" borderId="32" xfId="2" applyNumberFormat="1" applyFont="1" applyBorder="1" applyAlignment="1" applyProtection="1">
      <alignment vertical="center"/>
      <protection locked="0"/>
    </xf>
    <xf numFmtId="49" fontId="24" fillId="0" borderId="62" xfId="2" applyNumberFormat="1" applyFont="1" applyBorder="1" applyAlignment="1" applyProtection="1">
      <alignment vertical="center"/>
      <protection locked="0"/>
    </xf>
    <xf numFmtId="178" fontId="23" fillId="4" borderId="8" xfId="2" applyNumberFormat="1" applyFont="1" applyFill="1" applyBorder="1" applyAlignment="1" applyProtection="1">
      <alignment horizontal="center" vertical="center"/>
      <protection locked="0"/>
    </xf>
    <xf numFmtId="49" fontId="24" fillId="4" borderId="8" xfId="2" applyNumberFormat="1" applyFont="1" applyFill="1" applyBorder="1" applyAlignment="1">
      <alignment horizontal="center" vertical="center"/>
    </xf>
    <xf numFmtId="49" fontId="24" fillId="4" borderId="9" xfId="2" applyNumberFormat="1" applyFont="1" applyFill="1" applyBorder="1" applyAlignment="1">
      <alignment horizontal="center" vertical="center"/>
    </xf>
    <xf numFmtId="0" fontId="24" fillId="4" borderId="46" xfId="2" applyFont="1" applyFill="1" applyBorder="1" applyAlignment="1">
      <alignment horizontal="center" vertical="center"/>
    </xf>
    <xf numFmtId="0" fontId="24" fillId="4" borderId="47" xfId="2" applyFont="1" applyFill="1" applyBorder="1" applyAlignment="1">
      <alignment horizontal="center" vertical="center"/>
    </xf>
    <xf numFmtId="178" fontId="23" fillId="4" borderId="47" xfId="2" applyNumberFormat="1" applyFont="1" applyFill="1" applyBorder="1" applyAlignment="1" applyProtection="1">
      <alignment horizontal="center" vertical="center"/>
      <protection locked="0"/>
    </xf>
    <xf numFmtId="49" fontId="24" fillId="4" borderId="47" xfId="2" applyNumberFormat="1" applyFont="1" applyFill="1" applyBorder="1" applyAlignment="1">
      <alignment horizontal="center" vertical="center"/>
    </xf>
    <xf numFmtId="49" fontId="24" fillId="4" borderId="48" xfId="2" applyNumberFormat="1" applyFont="1" applyFill="1" applyBorder="1" applyAlignment="1">
      <alignment horizontal="center" vertical="center"/>
    </xf>
    <xf numFmtId="49" fontId="19" fillId="4" borderId="0" xfId="2" applyNumberFormat="1" applyFont="1" applyFill="1" applyAlignment="1" applyProtection="1">
      <alignment horizontal="center" vertical="center" shrinkToFit="1"/>
      <protection locked="0"/>
    </xf>
    <xf numFmtId="49" fontId="19" fillId="4" borderId="32" xfId="2" applyNumberFormat="1" applyFont="1" applyFill="1" applyBorder="1" applyAlignment="1" applyProtection="1">
      <alignment horizontal="center" vertical="center" shrinkToFit="1"/>
      <protection locked="0"/>
    </xf>
    <xf numFmtId="49" fontId="16" fillId="4" borderId="0" xfId="2" applyNumberFormat="1" applyFont="1" applyFill="1" applyAlignment="1">
      <alignment horizontal="center" vertical="center"/>
    </xf>
    <xf numFmtId="49" fontId="35" fillId="4" borderId="18" xfId="2" applyNumberFormat="1" applyFont="1" applyFill="1" applyBorder="1" applyAlignment="1">
      <alignment horizontal="center" vertical="center" shrinkToFit="1"/>
    </xf>
    <xf numFmtId="49" fontId="35" fillId="4" borderId="3" xfId="2" applyNumberFormat="1" applyFont="1" applyFill="1" applyBorder="1" applyAlignment="1">
      <alignment horizontal="center" vertical="center" shrinkToFit="1"/>
    </xf>
    <xf numFmtId="49" fontId="35" fillId="4" borderId="4" xfId="2" applyNumberFormat="1" applyFont="1" applyFill="1" applyBorder="1" applyAlignment="1">
      <alignment horizontal="center" vertical="center" shrinkToFit="1"/>
    </xf>
    <xf numFmtId="49" fontId="35" fillId="4" borderId="42" xfId="2" applyNumberFormat="1" applyFont="1" applyFill="1" applyBorder="1" applyAlignment="1">
      <alignment horizontal="center" vertical="center" shrinkToFit="1"/>
    </xf>
    <xf numFmtId="49" fontId="35" fillId="4" borderId="8" xfId="2" applyNumberFormat="1" applyFont="1" applyFill="1" applyBorder="1" applyAlignment="1">
      <alignment horizontal="center" vertical="center" shrinkToFit="1"/>
    </xf>
    <xf numFmtId="49" fontId="35" fillId="4" borderId="9" xfId="2" applyNumberFormat="1" applyFont="1" applyFill="1" applyBorder="1" applyAlignment="1">
      <alignment horizontal="center" vertical="center" shrinkToFit="1"/>
    </xf>
    <xf numFmtId="0" fontId="24" fillId="4" borderId="133" xfId="2" applyFont="1" applyFill="1" applyBorder="1" applyAlignment="1">
      <alignment horizontal="center" vertical="center"/>
    </xf>
    <xf numFmtId="0" fontId="24" fillId="4" borderId="134" xfId="2" applyFont="1" applyFill="1" applyBorder="1" applyAlignment="1">
      <alignment horizontal="center" vertical="center"/>
    </xf>
    <xf numFmtId="0" fontId="24" fillId="4" borderId="42" xfId="2" applyFont="1" applyFill="1" applyBorder="1" applyAlignment="1">
      <alignment horizontal="center" vertical="center"/>
    </xf>
    <xf numFmtId="0" fontId="24" fillId="4" borderId="8" xfId="2" applyFont="1" applyFill="1" applyBorder="1" applyAlignment="1">
      <alignment horizontal="center" vertical="center"/>
    </xf>
    <xf numFmtId="49" fontId="29" fillId="4" borderId="0" xfId="2" applyNumberFormat="1" applyFont="1" applyFill="1" applyAlignment="1">
      <alignment horizontal="distributed" vertical="center"/>
    </xf>
    <xf numFmtId="49" fontId="29" fillId="4" borderId="0" xfId="2" applyNumberFormat="1" applyFont="1" applyFill="1" applyAlignment="1" applyProtection="1">
      <alignment horizontal="center" vertical="center" shrinkToFit="1"/>
      <protection locked="0"/>
    </xf>
    <xf numFmtId="49" fontId="29" fillId="4" borderId="32" xfId="2" applyNumberFormat="1" applyFont="1" applyFill="1" applyBorder="1" applyAlignment="1" applyProtection="1">
      <alignment horizontal="center" vertical="center" shrinkToFit="1"/>
      <protection locked="0"/>
    </xf>
    <xf numFmtId="49" fontId="15" fillId="4" borderId="0" xfId="2" applyNumberFormat="1" applyFill="1" applyAlignment="1">
      <alignment horizontal="center" vertical="center" shrinkToFit="1"/>
    </xf>
    <xf numFmtId="49" fontId="19" fillId="4" borderId="0" xfId="2" applyNumberFormat="1" applyFont="1" applyFill="1" applyAlignment="1" applyProtection="1">
      <alignment horizontal="left" vertical="center" shrinkToFit="1"/>
      <protection locked="0"/>
    </xf>
    <xf numFmtId="49" fontId="19" fillId="4" borderId="32" xfId="2" applyNumberFormat="1" applyFont="1" applyFill="1" applyBorder="1" applyAlignment="1" applyProtection="1">
      <alignment horizontal="left" vertical="center" shrinkToFit="1"/>
      <protection locked="0"/>
    </xf>
    <xf numFmtId="49" fontId="32" fillId="4" borderId="33" xfId="2" applyNumberFormat="1" applyFont="1" applyFill="1" applyBorder="1" applyAlignment="1" applyProtection="1">
      <alignment horizontal="center" vertical="center"/>
      <protection locked="0"/>
    </xf>
    <xf numFmtId="49" fontId="23" fillId="4" borderId="0" xfId="2" applyNumberFormat="1" applyFont="1" applyFill="1" applyAlignment="1">
      <alignment horizontal="distributed" vertical="center"/>
    </xf>
    <xf numFmtId="49" fontId="24" fillId="4" borderId="0" xfId="2" applyNumberFormat="1" applyFont="1" applyFill="1" applyAlignment="1">
      <alignment vertical="center" shrinkToFit="1"/>
    </xf>
    <xf numFmtId="49" fontId="24" fillId="4" borderId="6" xfId="2" applyNumberFormat="1" applyFont="1" applyFill="1" applyBorder="1" applyAlignment="1">
      <alignment vertical="center" shrinkToFit="1"/>
    </xf>
    <xf numFmtId="49" fontId="18" fillId="4" borderId="0" xfId="2" applyNumberFormat="1" applyFont="1" applyFill="1" applyAlignment="1">
      <alignment horizontal="distributed" vertical="center"/>
    </xf>
    <xf numFmtId="49" fontId="23" fillId="4" borderId="50" xfId="2" applyNumberFormat="1" applyFont="1" applyFill="1" applyBorder="1" applyAlignment="1" applyProtection="1">
      <alignment horizontal="left" vertical="center" shrinkToFit="1"/>
      <protection locked="0"/>
    </xf>
    <xf numFmtId="49" fontId="89" fillId="4" borderId="152" xfId="2" applyNumberFormat="1" applyFont="1" applyFill="1" applyBorder="1" applyAlignment="1">
      <alignment horizontal="center" vertical="center"/>
    </xf>
    <xf numFmtId="49" fontId="89" fillId="4" borderId="153" xfId="2" applyNumberFormat="1" applyFont="1" applyFill="1" applyBorder="1" applyAlignment="1">
      <alignment horizontal="center" vertical="center"/>
    </xf>
    <xf numFmtId="49" fontId="89" fillId="4" borderId="154" xfId="2" applyNumberFormat="1" applyFont="1" applyFill="1" applyBorder="1" applyAlignment="1">
      <alignment horizontal="center" vertical="center"/>
    </xf>
    <xf numFmtId="49" fontId="89" fillId="4" borderId="155" xfId="2" applyNumberFormat="1" applyFont="1" applyFill="1" applyBorder="1" applyAlignment="1">
      <alignment horizontal="center" vertical="center"/>
    </xf>
    <xf numFmtId="49" fontId="89" fillId="4" borderId="0" xfId="2" applyNumberFormat="1" applyFont="1" applyFill="1" applyAlignment="1">
      <alignment horizontal="center" vertical="center"/>
    </xf>
    <xf numFmtId="49" fontId="89" fillId="4" borderId="156" xfId="2" applyNumberFormat="1" applyFont="1" applyFill="1" applyBorder="1" applyAlignment="1">
      <alignment horizontal="center" vertical="center"/>
    </xf>
    <xf numFmtId="49" fontId="89" fillId="4" borderId="157" xfId="2" applyNumberFormat="1" applyFont="1" applyFill="1" applyBorder="1" applyAlignment="1">
      <alignment horizontal="center" vertical="center"/>
    </xf>
    <xf numFmtId="49" fontId="89" fillId="4" borderId="158" xfId="2" applyNumberFormat="1" applyFont="1" applyFill="1" applyBorder="1" applyAlignment="1">
      <alignment horizontal="center" vertical="center"/>
    </xf>
    <xf numFmtId="49" fontId="89" fillId="4" borderId="159" xfId="2" applyNumberFormat="1" applyFont="1" applyFill="1" applyBorder="1" applyAlignment="1">
      <alignment horizontal="center" vertical="center"/>
    </xf>
    <xf numFmtId="0" fontId="91" fillId="4" borderId="32" xfId="2" applyFont="1" applyFill="1" applyBorder="1" applyAlignment="1" applyProtection="1">
      <alignment horizontal="center" vertical="center"/>
      <protection locked="0"/>
    </xf>
    <xf numFmtId="49" fontId="19" fillId="4" borderId="0" xfId="2" applyNumberFormat="1" applyFont="1" applyFill="1" applyAlignment="1">
      <alignment horizontal="left" vertical="center"/>
    </xf>
    <xf numFmtId="49" fontId="22" fillId="4" borderId="0" xfId="2" applyNumberFormat="1" applyFont="1" applyFill="1" applyAlignment="1">
      <alignment horizontal="center" vertical="center"/>
    </xf>
    <xf numFmtId="0" fontId="40" fillId="4" borderId="32" xfId="2" applyFont="1" applyFill="1" applyBorder="1" applyAlignment="1">
      <alignment horizontal="center" vertical="center"/>
    </xf>
    <xf numFmtId="49" fontId="15" fillId="0" borderId="14" xfId="2" applyNumberFormat="1" applyBorder="1" applyAlignment="1">
      <alignment horizontal="center" vertical="center"/>
    </xf>
    <xf numFmtId="0" fontId="87" fillId="0" borderId="0" xfId="2" applyFont="1" applyAlignment="1">
      <alignment vertical="center" wrapText="1"/>
    </xf>
    <xf numFmtId="49" fontId="27" fillId="4" borderId="0" xfId="2" applyNumberFormat="1" applyFont="1" applyFill="1" applyAlignment="1">
      <alignment vertical="center"/>
    </xf>
    <xf numFmtId="49" fontId="27" fillId="4" borderId="6" xfId="2" applyNumberFormat="1" applyFont="1" applyFill="1" applyBorder="1" applyAlignment="1">
      <alignment vertical="center"/>
    </xf>
    <xf numFmtId="0" fontId="87" fillId="0" borderId="0" xfId="2" applyFont="1" applyAlignment="1">
      <alignment vertical="top" wrapText="1"/>
    </xf>
    <xf numFmtId="0" fontId="87" fillId="0" borderId="0" xfId="2" applyFont="1" applyAlignment="1">
      <alignment horizontal="left" vertical="center" wrapText="1"/>
    </xf>
    <xf numFmtId="49" fontId="29" fillId="4" borderId="0" xfId="2" applyNumberFormat="1" applyFont="1" applyFill="1" applyAlignment="1" applyProtection="1">
      <alignment horizontal="center" vertical="center" wrapText="1" shrinkToFit="1"/>
      <protection locked="0"/>
    </xf>
    <xf numFmtId="49" fontId="29" fillId="4" borderId="32" xfId="2" applyNumberFormat="1" applyFont="1" applyFill="1" applyBorder="1" applyAlignment="1" applyProtection="1">
      <alignment horizontal="center" vertical="center" wrapText="1" shrinkToFit="1"/>
      <protection locked="0"/>
    </xf>
    <xf numFmtId="49" fontId="24" fillId="4" borderId="50" xfId="2" applyNumberFormat="1" applyFont="1" applyFill="1" applyBorder="1" applyAlignment="1">
      <alignment vertical="center" shrinkToFit="1"/>
    </xf>
    <xf numFmtId="49" fontId="24" fillId="4" borderId="51" xfId="2" applyNumberFormat="1" applyFont="1" applyFill="1" applyBorder="1" applyAlignment="1">
      <alignment vertical="center" shrinkToFit="1"/>
    </xf>
    <xf numFmtId="49" fontId="24" fillId="4" borderId="0" xfId="2" applyNumberFormat="1" applyFont="1" applyFill="1" applyAlignment="1">
      <alignment horizontal="left" vertical="center" shrinkToFit="1"/>
    </xf>
    <xf numFmtId="49" fontId="24" fillId="4" borderId="6" xfId="2" applyNumberFormat="1" applyFont="1" applyFill="1" applyBorder="1" applyAlignment="1">
      <alignment horizontal="left" vertical="center" shrinkToFit="1"/>
    </xf>
    <xf numFmtId="49" fontId="35" fillId="0" borderId="18" xfId="2" applyNumberFormat="1" applyFont="1" applyBorder="1" applyAlignment="1">
      <alignment horizontal="center" vertical="center" shrinkToFit="1"/>
    </xf>
    <xf numFmtId="49" fontId="35" fillId="0" borderId="3" xfId="2" applyNumberFormat="1" applyFont="1" applyBorder="1" applyAlignment="1">
      <alignment horizontal="center" vertical="center" shrinkToFit="1"/>
    </xf>
    <xf numFmtId="49" fontId="35" fillId="0" borderId="4" xfId="2" applyNumberFormat="1" applyFont="1" applyBorder="1" applyAlignment="1">
      <alignment horizontal="center" vertical="center" shrinkToFit="1"/>
    </xf>
    <xf numFmtId="49" fontId="35" fillId="0" borderId="42" xfId="2" applyNumberFormat="1" applyFont="1" applyBorder="1" applyAlignment="1">
      <alignment horizontal="center" vertical="center" shrinkToFit="1"/>
    </xf>
    <xf numFmtId="49" fontId="35" fillId="0" borderId="8" xfId="2" applyNumberFormat="1" applyFont="1" applyBorder="1" applyAlignment="1">
      <alignment horizontal="center" vertical="center" shrinkToFit="1"/>
    </xf>
    <xf numFmtId="49" fontId="35" fillId="0" borderId="9" xfId="2" applyNumberFormat="1" applyFont="1" applyBorder="1" applyAlignment="1">
      <alignment horizontal="center" vertical="center" shrinkToFit="1"/>
    </xf>
    <xf numFmtId="49" fontId="53" fillId="0" borderId="67" xfId="2" applyNumberFormat="1" applyFont="1" applyBorder="1" applyAlignment="1">
      <alignment vertical="center" wrapText="1"/>
    </xf>
    <xf numFmtId="49" fontId="53" fillId="0" borderId="67" xfId="2" applyNumberFormat="1" applyFont="1" applyBorder="1" applyAlignment="1">
      <alignment vertical="center"/>
    </xf>
    <xf numFmtId="49" fontId="53" fillId="0" borderId="69" xfId="2" applyNumberFormat="1" applyFont="1" applyBorder="1" applyAlignment="1">
      <alignment vertical="center"/>
    </xf>
    <xf numFmtId="49" fontId="40" fillId="0" borderId="18" xfId="2" applyNumberFormat="1" applyFont="1" applyBorder="1" applyAlignment="1">
      <alignment vertical="center"/>
    </xf>
    <xf numFmtId="49" fontId="40" fillId="0" borderId="3" xfId="2" applyNumberFormat="1" applyFont="1" applyBorder="1" applyAlignment="1">
      <alignment vertical="center"/>
    </xf>
    <xf numFmtId="49" fontId="40" fillId="0" borderId="19" xfId="2" applyNumberFormat="1" applyFont="1" applyBorder="1" applyAlignment="1">
      <alignment vertical="center"/>
    </xf>
    <xf numFmtId="49" fontId="48" fillId="0" borderId="0" xfId="2" applyNumberFormat="1" applyFont="1" applyAlignment="1">
      <alignment horizontal="left" vertical="center"/>
    </xf>
    <xf numFmtId="49" fontId="53" fillId="0" borderId="24" xfId="2" applyNumberFormat="1" applyFont="1" applyBorder="1" applyAlignment="1">
      <alignment horizontal="left" vertical="center" wrapText="1"/>
    </xf>
    <xf numFmtId="49" fontId="53" fillId="0" borderId="24" xfId="2" applyNumberFormat="1" applyFont="1" applyBorder="1" applyAlignment="1">
      <alignment horizontal="left" vertical="center"/>
    </xf>
    <xf numFmtId="49" fontId="53" fillId="0" borderId="25" xfId="2" applyNumberFormat="1" applyFont="1" applyBorder="1" applyAlignment="1">
      <alignment horizontal="left" vertical="center"/>
    </xf>
    <xf numFmtId="49" fontId="40" fillId="0" borderId="33" xfId="2" applyNumberFormat="1" applyFont="1" applyBorder="1" applyAlignment="1">
      <alignment horizontal="center" vertical="center"/>
    </xf>
    <xf numFmtId="49" fontId="40" fillId="0" borderId="36" xfId="2" applyNumberFormat="1" applyFont="1" applyBorder="1" applyAlignment="1">
      <alignment horizontal="center" vertical="center"/>
    </xf>
    <xf numFmtId="49" fontId="24" fillId="0" borderId="36" xfId="2" applyNumberFormat="1" applyFont="1" applyBorder="1" applyAlignment="1">
      <alignment horizontal="center" vertical="center" shrinkToFit="1"/>
    </xf>
    <xf numFmtId="49" fontId="24" fillId="0" borderId="30" xfId="2" applyNumberFormat="1" applyFont="1" applyBorder="1" applyAlignment="1">
      <alignment horizontal="center" vertical="center" shrinkToFit="1"/>
    </xf>
    <xf numFmtId="49" fontId="40" fillId="0" borderId="74" xfId="2" applyNumberFormat="1" applyFont="1" applyBorder="1" applyAlignment="1">
      <alignment horizontal="center" vertical="center"/>
    </xf>
    <xf numFmtId="49" fontId="40" fillId="0" borderId="75" xfId="2" applyNumberFormat="1" applyFont="1" applyBorder="1" applyAlignment="1">
      <alignment horizontal="center" vertical="center"/>
    </xf>
    <xf numFmtId="49" fontId="53" fillId="0" borderId="3" xfId="2" applyNumberFormat="1" applyFont="1" applyBorder="1" applyAlignment="1">
      <alignment vertical="center" wrapText="1"/>
    </xf>
    <xf numFmtId="49" fontId="53" fillId="0" borderId="4" xfId="2" applyNumberFormat="1" applyFont="1" applyBorder="1" applyAlignment="1">
      <alignment vertical="center" wrapText="1"/>
    </xf>
    <xf numFmtId="0" fontId="13" fillId="0" borderId="0" xfId="0" applyFont="1" applyAlignment="1">
      <alignment vertical="center" wrapText="1"/>
    </xf>
    <xf numFmtId="0" fontId="10" fillId="0" borderId="15" xfId="0" applyFont="1" applyBorder="1" applyAlignment="1">
      <alignment horizontal="left" vertical="center"/>
    </xf>
    <xf numFmtId="0" fontId="10" fillId="0" borderId="20" xfId="0" applyFont="1" applyBorder="1" applyAlignment="1">
      <alignment horizontal="left" vertical="center"/>
    </xf>
    <xf numFmtId="0" fontId="10" fillId="0" borderId="21" xfId="0" applyFont="1" applyBorder="1" applyAlignment="1">
      <alignment horizontal="left" vertical="center"/>
    </xf>
    <xf numFmtId="0" fontId="6" fillId="0" borderId="26" xfId="0" applyFont="1" applyBorder="1" applyAlignment="1" applyProtection="1">
      <alignment horizontal="center" vertical="center" shrinkToFit="1"/>
      <protection locked="0"/>
    </xf>
    <xf numFmtId="0" fontId="6" fillId="0" borderId="27" xfId="0" applyFont="1" applyBorder="1" applyAlignment="1" applyProtection="1">
      <alignment horizontal="center" vertical="center" shrinkToFit="1"/>
      <protection locked="0"/>
    </xf>
    <xf numFmtId="0" fontId="6" fillId="0" borderId="38" xfId="0" applyFont="1" applyBorder="1" applyAlignment="1" applyProtection="1">
      <alignment horizontal="center" vertical="center" shrinkToFit="1"/>
      <protection locked="0"/>
    </xf>
    <xf numFmtId="0" fontId="6" fillId="0" borderId="44" xfId="0" applyFont="1" applyBorder="1" applyAlignment="1" applyProtection="1">
      <alignment horizontal="center" vertical="center" shrinkToFit="1"/>
      <protection locked="0"/>
    </xf>
    <xf numFmtId="0" fontId="7" fillId="0" borderId="42" xfId="0" applyFont="1" applyBorder="1" applyAlignment="1">
      <alignment horizontal="center" vertical="center" shrinkToFit="1"/>
    </xf>
    <xf numFmtId="0" fontId="7" fillId="0" borderId="43" xfId="0" applyFont="1" applyBorder="1" applyAlignment="1">
      <alignment horizontal="center" vertical="center" shrinkToFit="1"/>
    </xf>
    <xf numFmtId="0" fontId="13" fillId="0" borderId="3" xfId="0" applyFont="1" applyBorder="1" applyAlignment="1">
      <alignment horizontal="left" vertical="center" wrapText="1" indent="1"/>
    </xf>
    <xf numFmtId="0" fontId="13" fillId="0" borderId="0" xfId="0" applyFont="1" applyAlignment="1">
      <alignment horizontal="left" vertical="center" wrapText="1" indent="1"/>
    </xf>
    <xf numFmtId="0" fontId="13" fillId="0" borderId="3" xfId="0" applyFont="1" applyBorder="1" applyAlignment="1">
      <alignment horizontal="left" vertical="center" wrapText="1"/>
    </xf>
    <xf numFmtId="0" fontId="13" fillId="0" borderId="0" xfId="0" applyFont="1" applyAlignment="1">
      <alignment horizontal="left" vertical="center" wrapText="1"/>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3" fillId="0" borderId="18" xfId="0" applyFont="1" applyBorder="1">
      <alignment vertical="center"/>
    </xf>
    <xf numFmtId="0" fontId="3" fillId="0" borderId="14" xfId="0" applyFont="1" applyBorder="1">
      <alignment vertical="center"/>
    </xf>
    <xf numFmtId="0" fontId="10" fillId="0" borderId="16" xfId="0" applyFont="1" applyBorder="1" applyAlignment="1">
      <alignment horizontal="left"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3" fillId="0" borderId="18" xfId="0" applyFont="1" applyBorder="1" applyAlignment="1">
      <alignment horizontal="left" vertical="center" wrapText="1" indent="1"/>
    </xf>
    <xf numFmtId="0" fontId="3" fillId="0" borderId="3" xfId="0" applyFont="1" applyBorder="1" applyAlignment="1">
      <alignment horizontal="left" vertical="center" indent="1"/>
    </xf>
    <xf numFmtId="0" fontId="3" fillId="0" borderId="14" xfId="0" applyFont="1" applyBorder="1" applyAlignment="1">
      <alignment horizontal="left" vertical="center" indent="1"/>
    </xf>
    <xf numFmtId="0" fontId="3" fillId="0" borderId="0" xfId="0" applyFont="1" applyAlignment="1">
      <alignment horizontal="left" vertical="center" indent="1"/>
    </xf>
    <xf numFmtId="0" fontId="3" fillId="0" borderId="0" xfId="0" applyFont="1" applyAlignment="1">
      <alignment vertical="center" wrapText="1"/>
    </xf>
    <xf numFmtId="0" fontId="0" fillId="0" borderId="0" xfId="0" applyAlignment="1">
      <alignment horizontal="center" vertical="center"/>
    </xf>
    <xf numFmtId="0" fontId="7" fillId="0" borderId="16" xfId="0" applyFont="1" applyBorder="1" applyAlignment="1">
      <alignment horizontal="center" vertical="center"/>
    </xf>
    <xf numFmtId="0" fontId="7" fillId="0" borderId="20"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3" fillId="0" borderId="3" xfId="0" applyFont="1" applyBorder="1" applyAlignment="1">
      <alignment horizontal="left" vertical="center" wrapText="1" indent="1"/>
    </xf>
    <xf numFmtId="0" fontId="10" fillId="0" borderId="15" xfId="0" applyFont="1" applyBorder="1" applyAlignment="1">
      <alignment horizontal="left" vertical="center" shrinkToFit="1"/>
    </xf>
    <xf numFmtId="0" fontId="10" fillId="0" borderId="16" xfId="0" applyFont="1" applyBorder="1" applyAlignment="1">
      <alignment horizontal="left" vertical="center" shrinkToFit="1"/>
    </xf>
    <xf numFmtId="0" fontId="3" fillId="0" borderId="23" xfId="0" applyFont="1" applyBorder="1" applyAlignment="1" applyProtection="1">
      <alignment horizontal="left" vertical="center"/>
      <protection locked="0"/>
    </xf>
    <xf numFmtId="0" fontId="3" fillId="0" borderId="25" xfId="0" applyFont="1" applyBorder="1" applyAlignment="1" applyProtection="1">
      <alignment horizontal="left" vertical="center"/>
      <protection locked="0"/>
    </xf>
    <xf numFmtId="0" fontId="3" fillId="0" borderId="76" xfId="0" applyFont="1" applyBorder="1" applyAlignment="1" applyProtection="1">
      <alignment horizontal="left" vertical="center"/>
      <protection locked="0"/>
    </xf>
    <xf numFmtId="0" fontId="3" fillId="0" borderId="29" xfId="0" applyFont="1" applyBorder="1" applyAlignment="1" applyProtection="1">
      <alignment horizontal="left" vertical="center"/>
      <protection locked="0"/>
    </xf>
    <xf numFmtId="0" fontId="7" fillId="0" borderId="23" xfId="0" applyFont="1" applyBorder="1" applyAlignment="1">
      <alignment horizontal="center" vertical="center" wrapText="1"/>
    </xf>
    <xf numFmtId="0" fontId="7" fillId="0" borderId="25" xfId="0" applyFont="1" applyBorder="1" applyAlignment="1">
      <alignment horizontal="center" vertical="center" wrapText="1"/>
    </xf>
    <xf numFmtId="0" fontId="6" fillId="0" borderId="26" xfId="0" applyFont="1" applyBorder="1" applyAlignment="1" applyProtection="1">
      <alignment horizontal="left" vertical="center" shrinkToFit="1"/>
      <protection locked="0"/>
    </xf>
    <xf numFmtId="0" fontId="6" fillId="0" borderId="27" xfId="0" applyFont="1" applyBorder="1" applyAlignment="1" applyProtection="1">
      <alignment horizontal="left" vertical="center" shrinkToFit="1"/>
      <protection locked="0"/>
    </xf>
    <xf numFmtId="0" fontId="6" fillId="0" borderId="38" xfId="0" applyFont="1" applyBorder="1" applyAlignment="1" applyProtection="1">
      <alignment horizontal="left" vertical="center" shrinkToFit="1"/>
      <protection locked="0"/>
    </xf>
    <xf numFmtId="0" fontId="6" fillId="0" borderId="44" xfId="0" applyFont="1" applyBorder="1" applyAlignment="1" applyProtection="1">
      <alignment horizontal="left" vertical="center" shrinkToFit="1"/>
      <protection locked="0"/>
    </xf>
    <xf numFmtId="176" fontId="13" fillId="0" borderId="3" xfId="1" applyNumberFormat="1" applyFont="1" applyBorder="1" applyAlignment="1" applyProtection="1">
      <alignment horizontal="left" vertical="center" wrapText="1" indent="1"/>
    </xf>
    <xf numFmtId="176" fontId="12" fillId="0" borderId="3" xfId="1" applyNumberFormat="1" applyFont="1" applyBorder="1" applyAlignment="1" applyProtection="1">
      <alignment horizontal="left" vertical="center" indent="1"/>
    </xf>
    <xf numFmtId="176" fontId="12" fillId="0" borderId="0" xfId="1" applyNumberFormat="1" applyFont="1" applyBorder="1" applyAlignment="1" applyProtection="1">
      <alignment horizontal="left" vertical="center" indent="1"/>
    </xf>
    <xf numFmtId="0" fontId="13" fillId="0" borderId="18" xfId="0" applyFont="1" applyBorder="1" applyAlignment="1">
      <alignment horizontal="left" vertical="center" wrapText="1" indent="1"/>
    </xf>
    <xf numFmtId="0" fontId="13" fillId="0" borderId="3" xfId="0" applyFont="1" applyBorder="1" applyAlignment="1">
      <alignment horizontal="left" vertical="center" indent="1"/>
    </xf>
    <xf numFmtId="0" fontId="13" fillId="0" borderId="14" xfId="0" applyFont="1" applyBorder="1" applyAlignment="1">
      <alignment horizontal="left" vertical="center" indent="1"/>
    </xf>
    <xf numFmtId="0" fontId="13" fillId="0" borderId="0" xfId="0" applyFont="1" applyAlignment="1">
      <alignment horizontal="left" vertical="center" indent="1"/>
    </xf>
    <xf numFmtId="0" fontId="7" fillId="0" borderId="3" xfId="0" applyFont="1" applyBorder="1" applyAlignment="1" applyProtection="1">
      <alignment horizontal="center" vertical="center" shrinkToFit="1"/>
      <protection locked="0"/>
    </xf>
    <xf numFmtId="0" fontId="7" fillId="0" borderId="4" xfId="0" applyFont="1" applyBorder="1" applyAlignment="1" applyProtection="1">
      <alignment horizontal="center" vertical="center" shrinkToFit="1"/>
      <protection locked="0"/>
    </xf>
    <xf numFmtId="0" fontId="10" fillId="0" borderId="18" xfId="0" applyFont="1" applyBorder="1" applyAlignment="1">
      <alignment horizontal="left" vertical="center" wrapText="1"/>
    </xf>
    <xf numFmtId="0" fontId="10" fillId="0" borderId="3" xfId="0" applyFont="1" applyBorder="1" applyAlignment="1">
      <alignment horizontal="left" vertical="center"/>
    </xf>
    <xf numFmtId="0" fontId="10" fillId="0" borderId="19" xfId="0" applyFont="1" applyBorder="1" applyAlignment="1">
      <alignment horizontal="left" vertical="center"/>
    </xf>
    <xf numFmtId="0" fontId="10" fillId="0" borderId="31" xfId="0" applyFont="1" applyBorder="1" applyAlignment="1">
      <alignment horizontal="left" vertical="center"/>
    </xf>
    <xf numFmtId="0" fontId="10" fillId="0" borderId="32" xfId="0" applyFont="1" applyBorder="1" applyAlignment="1">
      <alignment horizontal="left" vertical="center"/>
    </xf>
    <xf numFmtId="0" fontId="10" fillId="0" borderId="62" xfId="0" applyFont="1" applyBorder="1" applyAlignment="1">
      <alignment horizontal="left" vertical="center"/>
    </xf>
    <xf numFmtId="0" fontId="7" fillId="0" borderId="24" xfId="0" applyFont="1" applyBorder="1" applyAlignment="1" applyProtection="1">
      <alignment horizontal="center" vertical="center"/>
      <protection locked="0"/>
    </xf>
    <xf numFmtId="0" fontId="7" fillId="0" borderId="25" xfId="0" applyFont="1" applyBorder="1" applyAlignment="1" applyProtection="1">
      <alignment horizontal="center" vertical="center"/>
      <protection locked="0"/>
    </xf>
    <xf numFmtId="0" fontId="10" fillId="0" borderId="19" xfId="0" applyFont="1" applyBorder="1" applyAlignment="1">
      <alignment horizontal="left" vertical="center" wrapText="1"/>
    </xf>
    <xf numFmtId="0" fontId="10" fillId="0" borderId="31" xfId="0" applyFont="1" applyBorder="1" applyAlignment="1">
      <alignment horizontal="left" vertical="center" wrapText="1"/>
    </xf>
    <xf numFmtId="0" fontId="10" fillId="0" borderId="62" xfId="0" applyFont="1" applyBorder="1" applyAlignment="1">
      <alignment horizontal="left" vertical="center" wrapText="1"/>
    </xf>
    <xf numFmtId="0" fontId="7" fillId="0" borderId="64" xfId="0" applyFont="1" applyBorder="1" applyAlignment="1" applyProtection="1">
      <alignment horizontal="center" vertical="center" shrinkToFit="1"/>
      <protection locked="0"/>
    </xf>
    <xf numFmtId="0" fontId="7" fillId="0" borderId="21" xfId="0" applyFont="1" applyBorder="1" applyAlignment="1" applyProtection="1">
      <alignment horizontal="center" vertical="center" shrinkToFit="1"/>
      <protection locked="0"/>
    </xf>
    <xf numFmtId="0" fontId="7" fillId="0" borderId="23" xfId="0" applyFont="1" applyBorder="1" applyAlignment="1">
      <alignment horizontal="center" vertical="center"/>
    </xf>
    <xf numFmtId="0" fontId="7" fillId="0" borderId="24" xfId="0" applyFont="1" applyBorder="1" applyAlignment="1">
      <alignment horizontal="center" vertical="center"/>
    </xf>
    <xf numFmtId="49" fontId="66" fillId="0" borderId="0" xfId="2" applyNumberFormat="1" applyFont="1" applyAlignment="1">
      <alignment vertical="top" wrapText="1"/>
    </xf>
    <xf numFmtId="49" fontId="24" fillId="0" borderId="0" xfId="2" applyNumberFormat="1" applyFont="1" applyAlignment="1">
      <alignment vertical="top" wrapText="1"/>
    </xf>
    <xf numFmtId="49" fontId="15" fillId="0" borderId="35" xfId="2" applyNumberFormat="1" applyBorder="1" applyAlignment="1">
      <alignment vertical="center" wrapText="1"/>
    </xf>
    <xf numFmtId="49" fontId="15" fillId="0" borderId="57" xfId="2" applyNumberFormat="1" applyBorder="1" applyAlignment="1">
      <alignment vertical="center" wrapText="1"/>
    </xf>
    <xf numFmtId="49" fontId="15" fillId="0" borderId="62" xfId="2" applyNumberFormat="1" applyBorder="1" applyAlignment="1">
      <alignment vertical="center" wrapText="1"/>
    </xf>
    <xf numFmtId="49" fontId="15" fillId="0" borderId="115" xfId="2" applyNumberFormat="1" applyBorder="1" applyAlignment="1">
      <alignment vertical="center" wrapText="1"/>
    </xf>
    <xf numFmtId="49" fontId="15" fillId="0" borderId="116" xfId="2" applyNumberFormat="1" applyBorder="1" applyAlignment="1">
      <alignment vertical="center" wrapText="1"/>
    </xf>
    <xf numFmtId="49" fontId="15" fillId="0" borderId="117" xfId="2" applyNumberFormat="1" applyBorder="1" applyAlignment="1">
      <alignment vertical="center" wrapText="1"/>
    </xf>
    <xf numFmtId="49" fontId="40" fillId="0" borderId="34" xfId="2" applyNumberFormat="1" applyFont="1" applyBorder="1" applyAlignment="1">
      <alignment horizontal="center" vertical="center"/>
    </xf>
    <xf numFmtId="49" fontId="40" fillId="0" borderId="42" xfId="2" applyNumberFormat="1" applyFont="1" applyBorder="1" applyAlignment="1">
      <alignment horizontal="center" vertical="center"/>
    </xf>
    <xf numFmtId="49" fontId="40" fillId="0" borderId="8" xfId="2" applyNumberFormat="1" applyFont="1" applyBorder="1" applyAlignment="1">
      <alignment horizontal="center" vertical="center"/>
    </xf>
    <xf numFmtId="49" fontId="40" fillId="0" borderId="125" xfId="2" applyNumberFormat="1" applyFont="1" applyBorder="1" applyAlignment="1">
      <alignment horizontal="center" vertical="center"/>
    </xf>
    <xf numFmtId="49" fontId="40" fillId="0" borderId="126" xfId="2" applyNumberFormat="1" applyFont="1" applyBorder="1" applyAlignment="1">
      <alignment horizontal="center" vertical="center"/>
    </xf>
    <xf numFmtId="49" fontId="40" fillId="0" borderId="24" xfId="2" applyNumberFormat="1" applyFont="1" applyBorder="1" applyAlignment="1">
      <alignment horizontal="center" vertical="center"/>
    </xf>
    <xf numFmtId="49" fontId="40" fillId="0" borderId="49" xfId="2" applyNumberFormat="1" applyFont="1" applyBorder="1" applyAlignment="1">
      <alignment horizontal="center" vertical="center"/>
    </xf>
    <xf numFmtId="0" fontId="36" fillId="0" borderId="4" xfId="2" applyFont="1" applyBorder="1" applyAlignment="1">
      <alignment vertical="center" wrapText="1"/>
    </xf>
    <xf numFmtId="0" fontId="36" fillId="0" borderId="113" xfId="2" applyFont="1" applyBorder="1" applyAlignment="1">
      <alignment vertical="center" wrapText="1"/>
    </xf>
    <xf numFmtId="0" fontId="7" fillId="0" borderId="64" xfId="0" applyFont="1" applyBorder="1" applyAlignment="1">
      <alignment horizontal="center" vertical="center"/>
    </xf>
    <xf numFmtId="179" fontId="7" fillId="0" borderId="20" xfId="0" applyNumberFormat="1" applyFont="1" applyBorder="1" applyAlignment="1">
      <alignment horizontal="center" vertical="center"/>
    </xf>
    <xf numFmtId="179" fontId="7" fillId="0" borderId="21" xfId="0" applyNumberFormat="1" applyFont="1" applyBorder="1" applyAlignment="1">
      <alignment horizontal="center" vertical="center"/>
    </xf>
    <xf numFmtId="49" fontId="40" fillId="0" borderId="26" xfId="2" applyNumberFormat="1" applyFont="1" applyBorder="1" applyAlignment="1" applyProtection="1">
      <alignment horizontal="center" vertical="center"/>
      <protection locked="0"/>
    </xf>
    <xf numFmtId="49" fontId="40" fillId="0" borderId="24" xfId="2" applyNumberFormat="1" applyFont="1" applyBorder="1" applyAlignment="1" applyProtection="1">
      <alignment horizontal="center" vertical="center"/>
      <protection locked="0"/>
    </xf>
    <xf numFmtId="49" fontId="40" fillId="0" borderId="23" xfId="2" applyNumberFormat="1" applyFont="1" applyBorder="1" applyAlignment="1" applyProtection="1">
      <alignment vertical="center"/>
      <protection locked="0"/>
    </xf>
    <xf numFmtId="49" fontId="40" fillId="0" borderId="24" xfId="2" applyNumberFormat="1" applyFont="1" applyBorder="1" applyAlignment="1" applyProtection="1">
      <alignment vertical="center"/>
      <protection locked="0"/>
    </xf>
    <xf numFmtId="49" fontId="40" fillId="0" borderId="25" xfId="2" applyNumberFormat="1" applyFont="1" applyBorder="1" applyAlignment="1" applyProtection="1">
      <alignment vertical="center"/>
      <protection locked="0"/>
    </xf>
    <xf numFmtId="49" fontId="40" fillId="0" borderId="28" xfId="2" applyNumberFormat="1" applyFont="1" applyBorder="1" applyAlignment="1" applyProtection="1">
      <alignment horizontal="center" vertical="center"/>
      <protection locked="0"/>
    </xf>
    <xf numFmtId="49" fontId="40" fillId="0" borderId="36" xfId="2" applyNumberFormat="1" applyFont="1" applyBorder="1" applyAlignment="1" applyProtection="1">
      <alignment horizontal="center" vertical="center"/>
      <protection locked="0"/>
    </xf>
    <xf numFmtId="49" fontId="40" fillId="0" borderId="76" xfId="2" applyNumberFormat="1" applyFont="1" applyBorder="1" applyAlignment="1" applyProtection="1">
      <alignment vertical="center"/>
      <protection locked="0"/>
    </xf>
    <xf numFmtId="49" fontId="40" fillId="0" borderId="36" xfId="2" applyNumberFormat="1" applyFont="1" applyBorder="1" applyAlignment="1" applyProtection="1">
      <alignment vertical="center"/>
      <protection locked="0"/>
    </xf>
    <xf numFmtId="49" fontId="40" fillId="0" borderId="29" xfId="2" applyNumberFormat="1" applyFont="1" applyBorder="1" applyAlignment="1" applyProtection="1">
      <alignment vertical="center"/>
      <protection locked="0"/>
    </xf>
    <xf numFmtId="49" fontId="35" fillId="0" borderId="18" xfId="2" applyNumberFormat="1" applyFont="1" applyBorder="1" applyAlignment="1" applyProtection="1">
      <alignment horizontal="center" vertical="center" shrinkToFit="1"/>
      <protection locked="0"/>
    </xf>
    <xf numFmtId="49" fontId="35" fillId="0" borderId="3" xfId="2" applyNumberFormat="1" applyFont="1" applyBorder="1" applyAlignment="1" applyProtection="1">
      <alignment horizontal="center" vertical="center" shrinkToFit="1"/>
      <protection locked="0"/>
    </xf>
    <xf numFmtId="49" fontId="35" fillId="0" borderId="4" xfId="2" applyNumberFormat="1" applyFont="1" applyBorder="1" applyAlignment="1" applyProtection="1">
      <alignment horizontal="center" vertical="center" shrinkToFit="1"/>
      <protection locked="0"/>
    </xf>
    <xf numFmtId="49" fontId="35" fillId="0" borderId="42" xfId="2" applyNumberFormat="1" applyFont="1" applyBorder="1" applyAlignment="1" applyProtection="1">
      <alignment horizontal="center" vertical="center" shrinkToFit="1"/>
      <protection locked="0"/>
    </xf>
    <xf numFmtId="49" fontId="35" fillId="0" borderId="8" xfId="2" applyNumberFormat="1" applyFont="1" applyBorder="1" applyAlignment="1" applyProtection="1">
      <alignment horizontal="center" vertical="center" shrinkToFit="1"/>
      <protection locked="0"/>
    </xf>
    <xf numFmtId="49" fontId="35" fillId="0" borderId="9" xfId="2" applyNumberFormat="1" applyFont="1" applyBorder="1" applyAlignment="1" applyProtection="1">
      <alignment horizontal="center" vertical="center" shrinkToFit="1"/>
      <protection locked="0"/>
    </xf>
    <xf numFmtId="49" fontId="37" fillId="0" borderId="0" xfId="2" applyNumberFormat="1" applyFont="1" applyAlignment="1" applyProtection="1">
      <alignment horizontal="center" vertical="center"/>
      <protection locked="0"/>
    </xf>
    <xf numFmtId="49" fontId="40" fillId="0" borderId="23" xfId="2" applyNumberFormat="1" applyFont="1" applyBorder="1" applyAlignment="1" applyProtection="1">
      <alignment horizontal="center" vertical="center"/>
      <protection locked="0"/>
    </xf>
    <xf numFmtId="49" fontId="40" fillId="0" borderId="27" xfId="2" applyNumberFormat="1" applyFont="1" applyBorder="1" applyAlignment="1" applyProtection="1">
      <alignment horizontal="center" vertical="center"/>
      <protection locked="0"/>
    </xf>
    <xf numFmtId="49" fontId="40" fillId="0" borderId="25" xfId="2" applyNumberFormat="1" applyFont="1" applyBorder="1" applyAlignment="1" applyProtection="1">
      <alignment horizontal="center" vertical="center"/>
      <protection locked="0"/>
    </xf>
    <xf numFmtId="49" fontId="29" fillId="0" borderId="23" xfId="2" applyNumberFormat="1" applyFont="1" applyBorder="1" applyAlignment="1" applyProtection="1">
      <alignment horizontal="center" vertical="center"/>
      <protection locked="0"/>
    </xf>
    <xf numFmtId="49" fontId="29" fillId="0" borderId="24" xfId="2" applyNumberFormat="1" applyFont="1" applyBorder="1" applyAlignment="1" applyProtection="1">
      <alignment horizontal="center" vertical="center"/>
      <protection locked="0"/>
    </xf>
    <xf numFmtId="49" fontId="29" fillId="0" borderId="27" xfId="2" applyNumberFormat="1" applyFont="1" applyBorder="1" applyAlignment="1" applyProtection="1">
      <alignment horizontal="center" vertical="center"/>
      <protection locked="0"/>
    </xf>
    <xf numFmtId="0" fontId="15" fillId="0" borderId="27" xfId="2" applyBorder="1" applyAlignment="1">
      <alignment vertical="center"/>
    </xf>
    <xf numFmtId="0" fontId="15" fillId="0" borderId="24" xfId="2" applyBorder="1"/>
    <xf numFmtId="0" fontId="15" fillId="0" borderId="27" xfId="2" applyBorder="1"/>
    <xf numFmtId="49" fontId="27" fillId="0" borderId="23" xfId="2" applyNumberFormat="1" applyFont="1" applyBorder="1" applyAlignment="1" applyProtection="1">
      <alignment horizontal="center" vertical="center" shrinkToFit="1"/>
      <protection locked="0"/>
    </xf>
    <xf numFmtId="49" fontId="50" fillId="0" borderId="24" xfId="2" applyNumberFormat="1" applyFont="1" applyBorder="1" applyAlignment="1" applyProtection="1">
      <alignment horizontal="center" vertical="center" shrinkToFit="1"/>
      <protection locked="0"/>
    </xf>
    <xf numFmtId="49" fontId="50" fillId="0" borderId="27" xfId="2" applyNumberFormat="1" applyFont="1" applyBorder="1" applyAlignment="1" applyProtection="1">
      <alignment horizontal="center" vertical="center" shrinkToFit="1"/>
      <protection locked="0"/>
    </xf>
    <xf numFmtId="49" fontId="29" fillId="0" borderId="105" xfId="2" applyNumberFormat="1" applyFont="1" applyBorder="1" applyAlignment="1" applyProtection="1">
      <alignment horizontal="center" vertical="center"/>
      <protection locked="0"/>
    </xf>
    <xf numFmtId="49" fontId="29" fillId="0" borderId="106" xfId="2" applyNumberFormat="1" applyFont="1" applyBorder="1" applyAlignment="1" applyProtection="1">
      <alignment horizontal="center" vertical="center"/>
      <protection locked="0"/>
    </xf>
    <xf numFmtId="49" fontId="29" fillId="0" borderId="107" xfId="2" applyNumberFormat="1" applyFont="1" applyBorder="1" applyAlignment="1" applyProtection="1">
      <alignment horizontal="center" vertical="center"/>
      <protection locked="0"/>
    </xf>
    <xf numFmtId="0" fontId="15" fillId="0" borderId="106" xfId="2" applyBorder="1"/>
    <xf numFmtId="0" fontId="15" fillId="0" borderId="107" xfId="2" applyBorder="1"/>
    <xf numFmtId="49" fontId="23" fillId="0" borderId="28" xfId="2" applyNumberFormat="1" applyFont="1" applyBorder="1" applyAlignment="1" applyProtection="1">
      <alignment horizontal="center" vertical="center" shrinkToFit="1"/>
      <protection locked="0"/>
    </xf>
    <xf numFmtId="49" fontId="23" fillId="0" borderId="36" xfId="2" applyNumberFormat="1" applyFont="1" applyBorder="1" applyAlignment="1" applyProtection="1">
      <alignment horizontal="center" vertical="center" shrinkToFit="1"/>
      <protection locked="0"/>
    </xf>
    <xf numFmtId="49" fontId="23" fillId="0" borderId="30" xfId="2" applyNumberFormat="1" applyFont="1" applyBorder="1" applyAlignment="1" applyProtection="1">
      <alignment horizontal="center" vertical="center" shrinkToFit="1"/>
      <protection locked="0"/>
    </xf>
    <xf numFmtId="176" fontId="41" fillId="0" borderId="76" xfId="2" applyNumberFormat="1" applyFont="1" applyBorder="1" applyAlignment="1" applyProtection="1">
      <alignment horizontal="right" vertical="center"/>
      <protection locked="0"/>
    </xf>
    <xf numFmtId="176" fontId="41" fillId="0" borderId="36" xfId="2" applyNumberFormat="1" applyFont="1" applyBorder="1" applyAlignment="1" applyProtection="1">
      <alignment horizontal="right" vertical="center"/>
      <protection locked="0"/>
    </xf>
    <xf numFmtId="176" fontId="41" fillId="0" borderId="30" xfId="2" applyNumberFormat="1" applyFont="1" applyBorder="1" applyAlignment="1" applyProtection="1">
      <alignment horizontal="right" vertical="center"/>
      <protection locked="0"/>
    </xf>
    <xf numFmtId="49" fontId="24" fillId="0" borderId="76" xfId="2" applyNumberFormat="1" applyFont="1" applyBorder="1" applyAlignment="1" applyProtection="1">
      <alignment horizontal="center" vertical="center" wrapText="1"/>
      <protection locked="0"/>
    </xf>
    <xf numFmtId="49" fontId="24" fillId="0" borderId="30" xfId="2" applyNumberFormat="1" applyFont="1" applyBorder="1" applyAlignment="1" applyProtection="1">
      <alignment horizontal="center" vertical="center" wrapText="1"/>
      <protection locked="0"/>
    </xf>
    <xf numFmtId="0" fontId="23" fillId="0" borderId="76" xfId="2" applyFont="1" applyBorder="1" applyAlignment="1" applyProtection="1">
      <alignment horizontal="center" vertical="center"/>
      <protection locked="0"/>
    </xf>
    <xf numFmtId="0" fontId="23" fillId="0" borderId="36" xfId="2" applyFont="1" applyBorder="1" applyAlignment="1" applyProtection="1">
      <alignment horizontal="center" vertical="center"/>
      <protection locked="0"/>
    </xf>
    <xf numFmtId="0" fontId="23" fillId="0" borderId="30" xfId="2" applyFont="1" applyBorder="1" applyAlignment="1" applyProtection="1">
      <alignment horizontal="center" vertical="center"/>
      <protection locked="0"/>
    </xf>
    <xf numFmtId="0" fontId="23" fillId="0" borderId="76" xfId="2" applyFont="1" applyBorder="1" applyAlignment="1" applyProtection="1">
      <alignment horizontal="left" vertical="center" wrapText="1"/>
      <protection locked="0"/>
    </xf>
    <xf numFmtId="0" fontId="23" fillId="0" borderId="36" xfId="2" applyFont="1" applyBorder="1" applyAlignment="1" applyProtection="1">
      <alignment horizontal="left" vertical="center" wrapText="1"/>
      <protection locked="0"/>
    </xf>
    <xf numFmtId="0" fontId="23" fillId="0" borderId="29" xfId="2" applyFont="1" applyBorder="1" applyAlignment="1" applyProtection="1">
      <alignment horizontal="left" vertical="center" wrapText="1"/>
      <protection locked="0"/>
    </xf>
    <xf numFmtId="0" fontId="29" fillId="0" borderId="23" xfId="2" applyFont="1" applyBorder="1" applyAlignment="1">
      <alignment horizontal="center" vertical="center"/>
    </xf>
    <xf numFmtId="0" fontId="29" fillId="0" borderId="24" xfId="2" applyFont="1" applyBorder="1" applyAlignment="1">
      <alignment horizontal="center" vertical="center"/>
    </xf>
    <xf numFmtId="0" fontId="29" fillId="0" borderId="27" xfId="2" applyFont="1" applyBorder="1" applyAlignment="1">
      <alignment horizontal="center" vertical="center"/>
    </xf>
    <xf numFmtId="0" fontId="33" fillId="0" borderId="24" xfId="2" applyFont="1" applyBorder="1" applyAlignment="1">
      <alignment horizontal="center" vertical="center"/>
    </xf>
    <xf numFmtId="0" fontId="33" fillId="0" borderId="27" xfId="2" applyFont="1" applyBorder="1" applyAlignment="1">
      <alignment horizontal="center" vertical="center"/>
    </xf>
    <xf numFmtId="49" fontId="23" fillId="0" borderId="26" xfId="2" applyNumberFormat="1" applyFont="1" applyBorder="1" applyAlignment="1" applyProtection="1">
      <alignment horizontal="center" vertical="center" shrinkToFit="1"/>
      <protection locked="0"/>
    </xf>
    <xf numFmtId="49" fontId="23" fillId="0" borderId="24" xfId="2" applyNumberFormat="1" applyFont="1" applyBorder="1" applyAlignment="1" applyProtection="1">
      <alignment horizontal="center" vertical="center" shrinkToFit="1"/>
      <protection locked="0"/>
    </xf>
    <xf numFmtId="49" fontId="23" fillId="0" borderId="27" xfId="2" applyNumberFormat="1" applyFont="1" applyBorder="1" applyAlignment="1" applyProtection="1">
      <alignment horizontal="center" vertical="center" shrinkToFit="1"/>
      <protection locked="0"/>
    </xf>
    <xf numFmtId="176" fontId="41" fillId="0" borderId="23" xfId="2" applyNumberFormat="1" applyFont="1" applyBorder="1" applyAlignment="1" applyProtection="1">
      <alignment horizontal="right" vertical="center"/>
      <protection locked="0"/>
    </xf>
    <xf numFmtId="176" fontId="41" fillId="0" borderId="24" xfId="2" applyNumberFormat="1" applyFont="1" applyBorder="1" applyAlignment="1" applyProtection="1">
      <alignment horizontal="right" vertical="center"/>
      <protection locked="0"/>
    </xf>
    <xf numFmtId="176" fontId="41" fillId="0" borderId="27" xfId="2" applyNumberFormat="1" applyFont="1" applyBorder="1" applyAlignment="1" applyProtection="1">
      <alignment horizontal="right" vertical="center"/>
      <protection locked="0"/>
    </xf>
    <xf numFmtId="49" fontId="24" fillId="0" borderId="23" xfId="2" applyNumberFormat="1" applyFont="1" applyBorder="1" applyAlignment="1" applyProtection="1">
      <alignment horizontal="center" vertical="center" wrapText="1"/>
      <protection locked="0"/>
    </xf>
    <xf numFmtId="49" fontId="24" fillId="0" borderId="27" xfId="2" applyNumberFormat="1" applyFont="1" applyBorder="1" applyAlignment="1" applyProtection="1">
      <alignment horizontal="center" vertical="center" wrapText="1"/>
      <protection locked="0"/>
    </xf>
    <xf numFmtId="0" fontId="23" fillId="0" borderId="23" xfId="2" applyFont="1" applyBorder="1" applyAlignment="1" applyProtection="1">
      <alignment horizontal="center" vertical="center"/>
      <protection locked="0"/>
    </xf>
    <xf numFmtId="0" fontId="23" fillId="0" borderId="24" xfId="2" applyFont="1" applyBorder="1" applyAlignment="1" applyProtection="1">
      <alignment horizontal="center" vertical="center"/>
      <protection locked="0"/>
    </xf>
    <xf numFmtId="0" fontId="23" fillId="0" borderId="27" xfId="2" applyFont="1" applyBorder="1" applyAlignment="1" applyProtection="1">
      <alignment horizontal="center" vertical="center"/>
      <protection locked="0"/>
    </xf>
    <xf numFmtId="0" fontId="23" fillId="0" borderId="23" xfId="2" applyFont="1" applyBorder="1" applyAlignment="1" applyProtection="1">
      <alignment horizontal="left" vertical="center" wrapText="1"/>
      <protection locked="0"/>
    </xf>
    <xf numFmtId="0" fontId="23" fillId="0" borderId="24" xfId="2" applyFont="1" applyBorder="1" applyAlignment="1" applyProtection="1">
      <alignment horizontal="left" vertical="center" wrapText="1"/>
      <protection locked="0"/>
    </xf>
    <xf numFmtId="0" fontId="23" fillId="0" borderId="25" xfId="2" applyFont="1" applyBorder="1" applyAlignment="1" applyProtection="1">
      <alignment horizontal="left" vertical="center" wrapText="1"/>
      <protection locked="0"/>
    </xf>
    <xf numFmtId="0" fontId="55" fillId="0" borderId="23" xfId="2" applyFont="1" applyBorder="1" applyAlignment="1" applyProtection="1">
      <alignment horizontal="left" vertical="center" wrapText="1"/>
      <protection locked="0"/>
    </xf>
    <xf numFmtId="0" fontId="55" fillId="0" borderId="24" xfId="2" applyFont="1" applyBorder="1" applyAlignment="1" applyProtection="1">
      <alignment horizontal="left" vertical="center" wrapText="1"/>
      <protection locked="0"/>
    </xf>
    <xf numFmtId="0" fontId="55" fillId="0" borderId="25" xfId="2" applyFont="1" applyBorder="1" applyAlignment="1" applyProtection="1">
      <alignment horizontal="left" vertical="center" wrapText="1"/>
      <protection locked="0"/>
    </xf>
    <xf numFmtId="49" fontId="20" fillId="0" borderId="20" xfId="2" applyNumberFormat="1" applyFont="1" applyBorder="1" applyAlignment="1" applyProtection="1">
      <alignment horizontal="center"/>
      <protection locked="0"/>
    </xf>
    <xf numFmtId="0" fontId="15" fillId="0" borderId="24" xfId="2" applyBorder="1" applyAlignment="1">
      <alignment vertical="center"/>
    </xf>
    <xf numFmtId="49" fontId="23" fillId="0" borderId="31" xfId="2" applyNumberFormat="1" applyFont="1" applyBorder="1" applyAlignment="1" applyProtection="1">
      <alignment horizontal="center" vertical="center" shrinkToFit="1"/>
      <protection locked="0"/>
    </xf>
    <xf numFmtId="49" fontId="23" fillId="0" borderId="32" xfId="2" applyNumberFormat="1" applyFont="1" applyBorder="1" applyAlignment="1" applyProtection="1">
      <alignment horizontal="center" vertical="center" shrinkToFit="1"/>
      <protection locked="0"/>
    </xf>
    <xf numFmtId="49" fontId="23" fillId="0" borderId="62" xfId="2" applyNumberFormat="1" applyFont="1" applyBorder="1" applyAlignment="1" applyProtection="1">
      <alignment horizontal="center" vertical="center" shrinkToFit="1"/>
      <protection locked="0"/>
    </xf>
    <xf numFmtId="0" fontId="23" fillId="0" borderId="58" xfId="2" applyFont="1" applyBorder="1" applyAlignment="1" applyProtection="1">
      <alignment horizontal="left" vertical="center" wrapText="1"/>
      <protection locked="0"/>
    </xf>
    <xf numFmtId="0" fontId="23" fillId="0" borderId="32" xfId="2" applyFont="1" applyBorder="1" applyAlignment="1" applyProtection="1">
      <alignment horizontal="left" vertical="center" wrapText="1"/>
      <protection locked="0"/>
    </xf>
    <xf numFmtId="0" fontId="23" fillId="0" borderId="52" xfId="2" applyFont="1" applyBorder="1" applyAlignment="1" applyProtection="1">
      <alignment horizontal="left" vertical="center" wrapText="1"/>
      <protection locked="0"/>
    </xf>
    <xf numFmtId="49" fontId="29" fillId="0" borderId="76" xfId="2" applyNumberFormat="1" applyFont="1" applyBorder="1" applyAlignment="1" applyProtection="1">
      <alignment horizontal="left" vertical="center"/>
      <protection locked="0"/>
    </xf>
    <xf numFmtId="49" fontId="29" fillId="0" borderId="36" xfId="2" applyNumberFormat="1" applyFont="1" applyBorder="1" applyAlignment="1" applyProtection="1">
      <alignment horizontal="left" vertical="center"/>
      <protection locked="0"/>
    </xf>
    <xf numFmtId="49" fontId="29" fillId="0" borderId="29" xfId="2" applyNumberFormat="1" applyFont="1" applyBorder="1" applyAlignment="1" applyProtection="1">
      <alignment horizontal="left" vertical="center"/>
      <protection locked="0"/>
    </xf>
    <xf numFmtId="49" fontId="15" fillId="0" borderId="53" xfId="2" applyNumberFormat="1" applyBorder="1" applyAlignment="1" applyProtection="1">
      <alignment horizontal="center" vertical="center"/>
      <protection locked="0"/>
    </xf>
    <xf numFmtId="49" fontId="15" fillId="0" borderId="33" xfId="2" applyNumberFormat="1" applyBorder="1" applyAlignment="1" applyProtection="1">
      <alignment horizontal="center" vertical="center"/>
      <protection locked="0"/>
    </xf>
    <xf numFmtId="49" fontId="15" fillId="0" borderId="35" xfId="2" applyNumberFormat="1" applyBorder="1" applyAlignment="1" applyProtection="1">
      <alignment horizontal="center" vertical="center"/>
      <protection locked="0"/>
    </xf>
    <xf numFmtId="49" fontId="15" fillId="0" borderId="58" xfId="2" applyNumberFormat="1" applyBorder="1" applyAlignment="1" applyProtection="1">
      <alignment horizontal="center" vertical="center"/>
      <protection locked="0"/>
    </xf>
    <xf numFmtId="49" fontId="15" fillId="0" borderId="32" xfId="2" applyNumberFormat="1" applyBorder="1" applyAlignment="1" applyProtection="1">
      <alignment horizontal="center" vertical="center"/>
      <protection locked="0"/>
    </xf>
    <xf numFmtId="49" fontId="15" fillId="0" borderId="62" xfId="2" applyNumberFormat="1" applyBorder="1" applyAlignment="1" applyProtection="1">
      <alignment horizontal="center" vertical="center"/>
      <protection locked="0"/>
    </xf>
    <xf numFmtId="49" fontId="23" fillId="0" borderId="34" xfId="2" applyNumberFormat="1" applyFont="1" applyBorder="1" applyAlignment="1" applyProtection="1">
      <alignment horizontal="left" vertical="center" wrapText="1"/>
      <protection locked="0"/>
    </xf>
    <xf numFmtId="49" fontId="23" fillId="0" borderId="33" xfId="2" applyNumberFormat="1" applyFont="1" applyBorder="1" applyAlignment="1" applyProtection="1">
      <alignment horizontal="left" vertical="center" wrapText="1"/>
      <protection locked="0"/>
    </xf>
    <xf numFmtId="49" fontId="23" fillId="0" borderId="35" xfId="2" applyNumberFormat="1" applyFont="1" applyBorder="1" applyAlignment="1" applyProtection="1">
      <alignment horizontal="left" vertical="center" wrapText="1"/>
      <protection locked="0"/>
    </xf>
    <xf numFmtId="49" fontId="23" fillId="0" borderId="14" xfId="2" applyNumberFormat="1" applyFont="1" applyBorder="1" applyAlignment="1" applyProtection="1">
      <alignment horizontal="left" vertical="center" wrapText="1"/>
      <protection locked="0"/>
    </xf>
    <xf numFmtId="49" fontId="23" fillId="0" borderId="0" xfId="2" applyNumberFormat="1" applyFont="1" applyAlignment="1" applyProtection="1">
      <alignment horizontal="left" vertical="center" wrapText="1"/>
      <protection locked="0"/>
    </xf>
    <xf numFmtId="49" fontId="23" fillId="0" borderId="57" xfId="2" applyNumberFormat="1" applyFont="1" applyBorder="1" applyAlignment="1" applyProtection="1">
      <alignment horizontal="left" vertical="center" wrapText="1"/>
      <protection locked="0"/>
    </xf>
    <xf numFmtId="49" fontId="23" fillId="0" borderId="42" xfId="2" applyNumberFormat="1" applyFont="1" applyBorder="1" applyAlignment="1" applyProtection="1">
      <alignment horizontal="left" vertical="center" wrapText="1"/>
      <protection locked="0"/>
    </xf>
    <xf numFmtId="49" fontId="23" fillId="0" borderId="8" xfId="2" applyNumberFormat="1" applyFont="1" applyBorder="1" applyAlignment="1" applyProtection="1">
      <alignment horizontal="left" vertical="center" wrapText="1"/>
      <protection locked="0"/>
    </xf>
    <xf numFmtId="49" fontId="23" fillId="0" borderId="43" xfId="2" applyNumberFormat="1" applyFont="1" applyBorder="1" applyAlignment="1" applyProtection="1">
      <alignment horizontal="left" vertical="center" wrapText="1"/>
      <protection locked="0"/>
    </xf>
    <xf numFmtId="49" fontId="23" fillId="0" borderId="53" xfId="2" applyNumberFormat="1" applyFont="1" applyBorder="1" applyAlignment="1" applyProtection="1">
      <alignment horizontal="center" vertical="center" wrapText="1"/>
      <protection locked="0"/>
    </xf>
    <xf numFmtId="49" fontId="23" fillId="0" borderId="33" xfId="2" applyNumberFormat="1" applyFont="1" applyBorder="1" applyAlignment="1" applyProtection="1">
      <alignment horizontal="center" vertical="center" wrapText="1"/>
      <protection locked="0"/>
    </xf>
    <xf numFmtId="49" fontId="23" fillId="0" borderId="35" xfId="2" applyNumberFormat="1" applyFont="1" applyBorder="1" applyAlignment="1" applyProtection="1">
      <alignment horizontal="center" vertical="center" wrapText="1"/>
      <protection locked="0"/>
    </xf>
    <xf numFmtId="49" fontId="23" fillId="0" borderId="13" xfId="2" applyNumberFormat="1" applyFont="1" applyBorder="1" applyAlignment="1" applyProtection="1">
      <alignment horizontal="center" vertical="center" wrapText="1"/>
      <protection locked="0"/>
    </xf>
    <xf numFmtId="49" fontId="23" fillId="0" borderId="8" xfId="2" applyNumberFormat="1" applyFont="1" applyBorder="1" applyAlignment="1" applyProtection="1">
      <alignment horizontal="center" vertical="center" wrapText="1"/>
      <protection locked="0"/>
    </xf>
    <xf numFmtId="49" fontId="23" fillId="0" borderId="43" xfId="2" applyNumberFormat="1" applyFont="1" applyBorder="1" applyAlignment="1" applyProtection="1">
      <alignment horizontal="center" vertical="center" wrapText="1"/>
      <protection locked="0"/>
    </xf>
    <xf numFmtId="49" fontId="29" fillId="0" borderId="23" xfId="2" applyNumberFormat="1" applyFont="1" applyBorder="1" applyAlignment="1" applyProtection="1">
      <alignment horizontal="left" vertical="center"/>
      <protection locked="0"/>
    </xf>
    <xf numFmtId="49" fontId="29" fillId="0" borderId="24" xfId="2" applyNumberFormat="1" applyFont="1" applyBorder="1" applyAlignment="1" applyProtection="1">
      <alignment horizontal="left" vertical="center"/>
      <protection locked="0"/>
    </xf>
    <xf numFmtId="49" fontId="29" fillId="0" borderId="27" xfId="2" applyNumberFormat="1" applyFont="1" applyBorder="1" applyAlignment="1" applyProtection="1">
      <alignment horizontal="left" vertical="center"/>
      <protection locked="0"/>
    </xf>
    <xf numFmtId="49" fontId="29" fillId="0" borderId="30" xfId="2" applyNumberFormat="1" applyFont="1" applyBorder="1" applyAlignment="1" applyProtection="1">
      <alignment horizontal="left" vertical="center"/>
      <protection locked="0"/>
    </xf>
    <xf numFmtId="49" fontId="29" fillId="0" borderId="25" xfId="2" applyNumberFormat="1" applyFont="1" applyBorder="1" applyAlignment="1" applyProtection="1">
      <alignment horizontal="left" vertical="center"/>
      <protection locked="0"/>
    </xf>
    <xf numFmtId="49" fontId="23" fillId="0" borderId="31" xfId="2" applyNumberFormat="1" applyFont="1" applyBorder="1" applyAlignment="1" applyProtection="1">
      <alignment horizontal="left" vertical="center" wrapText="1"/>
      <protection locked="0"/>
    </xf>
    <xf numFmtId="49" fontId="23" fillId="0" borderId="32" xfId="2" applyNumberFormat="1" applyFont="1" applyBorder="1" applyAlignment="1" applyProtection="1">
      <alignment horizontal="left" vertical="center" wrapText="1"/>
      <protection locked="0"/>
    </xf>
    <xf numFmtId="49" fontId="23" fillId="0" borderId="62" xfId="2" applyNumberFormat="1" applyFont="1" applyBorder="1" applyAlignment="1" applyProtection="1">
      <alignment horizontal="left" vertical="center" wrapText="1"/>
      <protection locked="0"/>
    </xf>
    <xf numFmtId="49" fontId="23" fillId="0" borderId="58" xfId="2" applyNumberFormat="1" applyFont="1" applyBorder="1" applyAlignment="1" applyProtection="1">
      <alignment horizontal="center" vertical="center" wrapText="1"/>
      <protection locked="0"/>
    </xf>
    <xf numFmtId="49" fontId="23" fillId="0" borderId="32" xfId="2" applyNumberFormat="1" applyFont="1" applyBorder="1" applyAlignment="1" applyProtection="1">
      <alignment horizontal="center" vertical="center" wrapText="1"/>
      <protection locked="0"/>
    </xf>
    <xf numFmtId="49" fontId="23" fillId="0" borderId="62" xfId="2" applyNumberFormat="1" applyFont="1" applyBorder="1" applyAlignment="1" applyProtection="1">
      <alignment horizontal="center" vertical="center" wrapText="1"/>
      <protection locked="0"/>
    </xf>
    <xf numFmtId="49" fontId="40" fillId="0" borderId="32" xfId="2" applyNumberFormat="1" applyFont="1" applyBorder="1" applyAlignment="1" applyProtection="1">
      <alignment horizontal="center" vertical="center"/>
      <protection locked="0"/>
    </xf>
    <xf numFmtId="49" fontId="40" fillId="0" borderId="56" xfId="2" applyNumberFormat="1" applyFont="1" applyBorder="1" applyAlignment="1" applyProtection="1">
      <alignment horizontal="center" vertical="center"/>
      <protection locked="0"/>
    </xf>
    <xf numFmtId="49" fontId="40" fillId="0" borderId="0" xfId="2" applyNumberFormat="1" applyFont="1" applyAlignment="1" applyProtection="1">
      <alignment horizontal="center" vertical="center"/>
      <protection locked="0"/>
    </xf>
    <xf numFmtId="49" fontId="40" fillId="0" borderId="57" xfId="2" applyNumberFormat="1" applyFont="1" applyBorder="1" applyAlignment="1" applyProtection="1">
      <alignment horizontal="center" vertical="center"/>
      <protection locked="0"/>
    </xf>
    <xf numFmtId="49" fontId="40" fillId="0" borderId="14" xfId="2" applyNumberFormat="1" applyFont="1" applyBorder="1" applyAlignment="1" applyProtection="1">
      <alignment horizontal="center" vertical="center"/>
      <protection locked="0"/>
    </xf>
    <xf numFmtId="49" fontId="45" fillId="0" borderId="53" xfId="2" applyNumberFormat="1" applyFont="1" applyBorder="1" applyAlignment="1" applyProtection="1">
      <alignment vertical="center" wrapText="1"/>
      <protection locked="0"/>
    </xf>
    <xf numFmtId="49" fontId="45" fillId="0" borderId="33" xfId="2" applyNumberFormat="1" applyFont="1" applyBorder="1" applyAlignment="1" applyProtection="1">
      <alignment vertical="center" wrapText="1"/>
      <protection locked="0"/>
    </xf>
    <xf numFmtId="49" fontId="45" fillId="0" borderId="35" xfId="2" applyNumberFormat="1" applyFont="1" applyBorder="1" applyAlignment="1" applyProtection="1">
      <alignment vertical="center" wrapText="1"/>
      <protection locked="0"/>
    </xf>
    <xf numFmtId="49" fontId="45" fillId="0" borderId="58" xfId="2" applyNumberFormat="1" applyFont="1" applyBorder="1" applyAlignment="1" applyProtection="1">
      <alignment vertical="center" wrapText="1"/>
      <protection locked="0"/>
    </xf>
    <xf numFmtId="49" fontId="45" fillId="0" borderId="32" xfId="2" applyNumberFormat="1" applyFont="1" applyBorder="1" applyAlignment="1" applyProtection="1">
      <alignment vertical="center" wrapText="1"/>
      <protection locked="0"/>
    </xf>
    <xf numFmtId="49" fontId="45" fillId="0" borderId="62" xfId="2" applyNumberFormat="1" applyFont="1" applyBorder="1" applyAlignment="1" applyProtection="1">
      <alignment vertical="center" wrapText="1"/>
      <protection locked="0"/>
    </xf>
    <xf numFmtId="49" fontId="40" fillId="0" borderId="53" xfId="2" applyNumberFormat="1" applyFont="1" applyBorder="1" applyAlignment="1" applyProtection="1">
      <alignment horizontal="center" vertical="center" wrapText="1"/>
      <protection locked="0"/>
    </xf>
    <xf numFmtId="49" fontId="40" fillId="0" borderId="33" xfId="2" applyNumberFormat="1" applyFont="1" applyBorder="1" applyAlignment="1" applyProtection="1">
      <alignment horizontal="center" vertical="center" wrapText="1"/>
      <protection locked="0"/>
    </xf>
    <xf numFmtId="49" fontId="40" fillId="0" borderId="35" xfId="2" applyNumberFormat="1" applyFont="1" applyBorder="1" applyAlignment="1" applyProtection="1">
      <alignment horizontal="center" vertical="center" wrapText="1"/>
      <protection locked="0"/>
    </xf>
    <xf numFmtId="49" fontId="40" fillId="0" borderId="58" xfId="2" applyNumberFormat="1" applyFont="1" applyBorder="1" applyAlignment="1" applyProtection="1">
      <alignment horizontal="center" vertical="center" wrapText="1"/>
      <protection locked="0"/>
    </xf>
    <xf numFmtId="49" fontId="40" fillId="0" borderId="32" xfId="2" applyNumberFormat="1" applyFont="1" applyBorder="1" applyAlignment="1" applyProtection="1">
      <alignment horizontal="center" vertical="center" wrapText="1"/>
      <protection locked="0"/>
    </xf>
    <xf numFmtId="49" fontId="40" fillId="0" borderId="62" xfId="2" applyNumberFormat="1" applyFont="1" applyBorder="1" applyAlignment="1" applyProtection="1">
      <alignment horizontal="center" vertical="center" wrapText="1"/>
      <protection locked="0"/>
    </xf>
    <xf numFmtId="49" fontId="56" fillId="0" borderId="53" xfId="2" applyNumberFormat="1" applyFont="1" applyBorder="1" applyAlignment="1" applyProtection="1">
      <alignment horizontal="center" vertical="center" wrapText="1"/>
      <protection locked="0"/>
    </xf>
    <xf numFmtId="49" fontId="56" fillId="0" borderId="33" xfId="2" applyNumberFormat="1" applyFont="1" applyBorder="1" applyAlignment="1" applyProtection="1">
      <alignment horizontal="center" vertical="center" wrapText="1"/>
      <protection locked="0"/>
    </xf>
    <xf numFmtId="49" fontId="56" fillId="0" borderId="35" xfId="2" applyNumberFormat="1" applyFont="1" applyBorder="1" applyAlignment="1" applyProtection="1">
      <alignment horizontal="center" vertical="center" wrapText="1"/>
      <protection locked="0"/>
    </xf>
    <xf numFmtId="49" fontId="56" fillId="0" borderId="58" xfId="2" applyNumberFormat="1" applyFont="1" applyBorder="1" applyAlignment="1" applyProtection="1">
      <alignment horizontal="center" vertical="center" wrapText="1"/>
      <protection locked="0"/>
    </xf>
    <xf numFmtId="49" fontId="56" fillId="0" borderId="32" xfId="2" applyNumberFormat="1" applyFont="1" applyBorder="1" applyAlignment="1" applyProtection="1">
      <alignment horizontal="center" vertical="center" wrapText="1"/>
      <protection locked="0"/>
    </xf>
    <xf numFmtId="49" fontId="56" fillId="0" borderId="62" xfId="2" applyNumberFormat="1" applyFont="1" applyBorder="1" applyAlignment="1" applyProtection="1">
      <alignment horizontal="center" vertical="center" wrapText="1"/>
      <protection locked="0"/>
    </xf>
    <xf numFmtId="49" fontId="44" fillId="0" borderId="53" xfId="2" applyNumberFormat="1" applyFont="1" applyBorder="1" applyAlignment="1" applyProtection="1">
      <alignment vertical="center" wrapText="1"/>
      <protection locked="0"/>
    </xf>
    <xf numFmtId="49" fontId="44" fillId="0" borderId="33" xfId="2" applyNumberFormat="1" applyFont="1" applyBorder="1" applyAlignment="1" applyProtection="1">
      <alignment vertical="center" wrapText="1"/>
      <protection locked="0"/>
    </xf>
    <xf numFmtId="49" fontId="44" fillId="0" borderId="49" xfId="2" applyNumberFormat="1" applyFont="1" applyBorder="1" applyAlignment="1" applyProtection="1">
      <alignment vertical="center" wrapText="1"/>
      <protection locked="0"/>
    </xf>
    <xf numFmtId="49" fontId="44" fillId="0" borderId="58" xfId="2" applyNumberFormat="1" applyFont="1" applyBorder="1" applyAlignment="1" applyProtection="1">
      <alignment vertical="center" wrapText="1"/>
      <protection locked="0"/>
    </xf>
    <xf numFmtId="49" fontId="44" fillId="0" borderId="32" xfId="2" applyNumberFormat="1" applyFont="1" applyBorder="1" applyAlignment="1" applyProtection="1">
      <alignment vertical="center" wrapText="1"/>
      <protection locked="0"/>
    </xf>
    <xf numFmtId="49" fontId="44" fillId="0" borderId="52" xfId="2" applyNumberFormat="1" applyFont="1" applyBorder="1" applyAlignment="1" applyProtection="1">
      <alignment vertical="center" wrapText="1"/>
      <protection locked="0"/>
    </xf>
    <xf numFmtId="0" fontId="19" fillId="2" borderId="0" xfId="2" applyFont="1" applyFill="1" applyAlignment="1" applyProtection="1">
      <alignment horizontal="left" shrinkToFit="1"/>
      <protection locked="0"/>
    </xf>
    <xf numFmtId="0" fontId="19" fillId="2" borderId="32" xfId="2" applyFont="1" applyFill="1" applyBorder="1" applyAlignment="1" applyProtection="1">
      <alignment horizontal="left" shrinkToFit="1"/>
      <protection locked="0"/>
    </xf>
    <xf numFmtId="0" fontId="19" fillId="2" borderId="33" xfId="2" applyFont="1" applyFill="1" applyBorder="1" applyAlignment="1" applyProtection="1">
      <alignment horizontal="left" shrinkToFit="1"/>
      <protection locked="0"/>
    </xf>
    <xf numFmtId="49" fontId="29" fillId="0" borderId="0" xfId="2" applyNumberFormat="1" applyFont="1" applyAlignment="1">
      <alignment horizontal="left" vertical="top"/>
    </xf>
    <xf numFmtId="49" fontId="29" fillId="0" borderId="0" xfId="2" applyNumberFormat="1" applyFont="1" applyAlignment="1">
      <alignment horizontal="left" vertical="top" wrapText="1"/>
    </xf>
    <xf numFmtId="49" fontId="18" fillId="0" borderId="0" xfId="2" applyNumberFormat="1" applyFont="1" applyAlignment="1">
      <alignment horizontal="center" vertical="center"/>
    </xf>
    <xf numFmtId="0" fontId="40" fillId="0" borderId="32" xfId="2" applyFont="1" applyBorder="1" applyAlignment="1">
      <alignment horizontal="center" vertical="center"/>
    </xf>
    <xf numFmtId="0" fontId="40" fillId="2" borderId="32" xfId="2" applyFont="1" applyFill="1" applyBorder="1" applyAlignment="1" applyProtection="1">
      <alignment horizontal="center" vertical="center" shrinkToFit="1"/>
      <protection locked="0"/>
    </xf>
    <xf numFmtId="49" fontId="40" fillId="0" borderId="32" xfId="2" applyNumberFormat="1" applyFont="1" applyBorder="1" applyAlignment="1">
      <alignment horizontal="center" vertical="center"/>
    </xf>
    <xf numFmtId="49" fontId="40" fillId="0" borderId="0" xfId="2" applyNumberFormat="1" applyFont="1" applyAlignment="1">
      <alignment horizontal="center" vertical="center"/>
    </xf>
    <xf numFmtId="49" fontId="52" fillId="0" borderId="18" xfId="2" applyNumberFormat="1" applyFont="1" applyBorder="1" applyAlignment="1">
      <alignment horizontal="center" vertical="center" shrinkToFit="1"/>
    </xf>
    <xf numFmtId="49" fontId="52" fillId="0" borderId="3" xfId="2" applyNumberFormat="1" applyFont="1" applyBorder="1" applyAlignment="1">
      <alignment horizontal="center" vertical="center" shrinkToFit="1"/>
    </xf>
    <xf numFmtId="49" fontId="52" fillId="0" borderId="4" xfId="2" applyNumberFormat="1" applyFont="1" applyBorder="1" applyAlignment="1">
      <alignment horizontal="center" vertical="center" shrinkToFit="1"/>
    </xf>
    <xf numFmtId="49" fontId="52" fillId="0" borderId="14" xfId="2" applyNumberFormat="1" applyFont="1" applyBorder="1" applyAlignment="1">
      <alignment horizontal="center" vertical="center" shrinkToFit="1"/>
    </xf>
    <xf numFmtId="49" fontId="52" fillId="0" borderId="0" xfId="2" applyNumberFormat="1" applyFont="1" applyAlignment="1">
      <alignment horizontal="center" vertical="center" shrinkToFit="1"/>
    </xf>
    <xf numFmtId="49" fontId="52" fillId="0" borderId="6" xfId="2" applyNumberFormat="1" applyFont="1" applyBorder="1" applyAlignment="1">
      <alignment horizontal="center" vertical="center" shrinkToFit="1"/>
    </xf>
    <xf numFmtId="49" fontId="52" fillId="0" borderId="42" xfId="2" applyNumberFormat="1" applyFont="1" applyBorder="1" applyAlignment="1">
      <alignment horizontal="center" vertical="center" shrinkToFit="1"/>
    </xf>
    <xf numFmtId="49" fontId="52" fillId="0" borderId="8" xfId="2" applyNumberFormat="1" applyFont="1" applyBorder="1" applyAlignment="1">
      <alignment horizontal="center" vertical="center" shrinkToFit="1"/>
    </xf>
    <xf numFmtId="49" fontId="52" fillId="0" borderId="9" xfId="2" applyNumberFormat="1" applyFont="1" applyBorder="1" applyAlignment="1">
      <alignment horizontal="center" vertical="center" shrinkToFit="1"/>
    </xf>
    <xf numFmtId="49" fontId="29" fillId="0" borderId="6" xfId="2" applyNumberFormat="1" applyFont="1" applyBorder="1" applyAlignment="1">
      <alignment horizontal="left" vertical="top" wrapText="1"/>
    </xf>
    <xf numFmtId="49" fontId="18" fillId="0" borderId="0" xfId="2" applyNumberFormat="1" applyFont="1" applyAlignment="1">
      <alignment vertical="center"/>
    </xf>
    <xf numFmtId="49" fontId="86" fillId="0" borderId="18" xfId="2" applyNumberFormat="1" applyFont="1" applyBorder="1" applyAlignment="1">
      <alignment horizontal="center" vertical="center"/>
    </xf>
    <xf numFmtId="49" fontId="86" fillId="0" borderId="3" xfId="2" applyNumberFormat="1" applyFont="1" applyBorder="1" applyAlignment="1">
      <alignment horizontal="center" vertical="center"/>
    </xf>
    <xf numFmtId="49" fontId="86" fillId="0" borderId="4" xfId="2" applyNumberFormat="1" applyFont="1" applyBorder="1" applyAlignment="1">
      <alignment horizontal="center" vertical="center"/>
    </xf>
    <xf numFmtId="49" fontId="86" fillId="0" borderId="14" xfId="2" applyNumberFormat="1" applyFont="1" applyBorder="1" applyAlignment="1">
      <alignment horizontal="center" vertical="center"/>
    </xf>
    <xf numFmtId="49" fontId="86" fillId="0" borderId="0" xfId="2" applyNumberFormat="1" applyFont="1" applyAlignment="1">
      <alignment horizontal="center" vertical="center"/>
    </xf>
    <xf numFmtId="49" fontId="86" fillId="0" borderId="6" xfId="2" applyNumberFormat="1" applyFont="1" applyBorder="1" applyAlignment="1">
      <alignment horizontal="center" vertical="center"/>
    </xf>
    <xf numFmtId="49" fontId="86" fillId="0" borderId="42" xfId="2" applyNumberFormat="1" applyFont="1" applyBorder="1" applyAlignment="1">
      <alignment horizontal="center" vertical="center"/>
    </xf>
    <xf numFmtId="49" fontId="86" fillId="0" borderId="8" xfId="2" applyNumberFormat="1" applyFont="1" applyBorder="1" applyAlignment="1">
      <alignment horizontal="center" vertical="center"/>
    </xf>
    <xf numFmtId="49" fontId="86" fillId="0" borderId="9" xfId="2" applyNumberFormat="1" applyFont="1" applyBorder="1" applyAlignment="1">
      <alignment horizontal="center" vertical="center"/>
    </xf>
    <xf numFmtId="49" fontId="39" fillId="0" borderId="0" xfId="2" applyNumberFormat="1" applyFont="1" applyAlignment="1">
      <alignment vertical="center"/>
    </xf>
    <xf numFmtId="49" fontId="39" fillId="0" borderId="57" xfId="2" applyNumberFormat="1" applyFont="1" applyBorder="1" applyAlignment="1">
      <alignment vertical="center"/>
    </xf>
    <xf numFmtId="49" fontId="68" fillId="2" borderId="0" xfId="2" applyNumberFormat="1" applyFont="1" applyFill="1" applyAlignment="1" applyProtection="1">
      <alignment horizontal="left" shrinkToFit="1"/>
      <protection locked="0"/>
    </xf>
    <xf numFmtId="49" fontId="68" fillId="2" borderId="32" xfId="2" applyNumberFormat="1" applyFont="1" applyFill="1" applyBorder="1" applyAlignment="1" applyProtection="1">
      <alignment horizontal="left" shrinkToFit="1"/>
      <protection locked="0"/>
    </xf>
    <xf numFmtId="0" fontId="19" fillId="0" borderId="32" xfId="2" applyFont="1" applyBorder="1" applyAlignment="1" applyProtection="1">
      <alignment horizontal="center" vertical="center"/>
      <protection locked="0"/>
    </xf>
    <xf numFmtId="49" fontId="19" fillId="0" borderId="32" xfId="2" applyNumberFormat="1" applyFont="1" applyBorder="1" applyAlignment="1" applyProtection="1">
      <alignment horizontal="center" vertical="center"/>
      <protection locked="0"/>
    </xf>
    <xf numFmtId="49" fontId="18" fillId="0" borderId="0" xfId="2" applyNumberFormat="1" applyFont="1" applyAlignment="1" applyProtection="1">
      <alignment horizontal="center" vertical="center"/>
      <protection locked="0"/>
    </xf>
    <xf numFmtId="0" fontId="40" fillId="0" borderId="26" xfId="2" applyFont="1" applyBorder="1" applyAlignment="1" applyProtection="1">
      <alignment horizontal="center" vertical="center" shrinkToFit="1"/>
      <protection locked="0"/>
    </xf>
    <xf numFmtId="0" fontId="40" fillId="0" borderId="24" xfId="2" applyFont="1" applyBorder="1" applyAlignment="1" applyProtection="1">
      <alignment horizontal="center" vertical="center" shrinkToFit="1"/>
      <protection locked="0"/>
    </xf>
    <xf numFmtId="0" fontId="40" fillId="0" borderId="27" xfId="2" applyFont="1" applyBorder="1" applyAlignment="1" applyProtection="1">
      <alignment horizontal="center" vertical="center" shrinkToFit="1"/>
      <protection locked="0"/>
    </xf>
    <xf numFmtId="0" fontId="40" fillId="0" borderId="23" xfId="2" applyFont="1" applyBorder="1" applyAlignment="1" applyProtection="1">
      <alignment horizontal="center" vertical="center" shrinkToFit="1"/>
      <protection locked="0"/>
    </xf>
    <xf numFmtId="0" fontId="40" fillId="0" borderId="96" xfId="2" applyFont="1" applyBorder="1" applyAlignment="1" applyProtection="1">
      <alignment horizontal="center" vertical="center" shrinkToFit="1"/>
      <protection locked="0"/>
    </xf>
    <xf numFmtId="0" fontId="40" fillId="0" borderId="97" xfId="2" applyFont="1" applyBorder="1" applyAlignment="1" applyProtection="1">
      <alignment horizontal="center" vertical="center" shrinkToFit="1"/>
      <protection locked="0"/>
    </xf>
    <xf numFmtId="57" fontId="24" fillId="0" borderId="23" xfId="2" applyNumberFormat="1" applyFont="1" applyBorder="1" applyAlignment="1" applyProtection="1">
      <alignment horizontal="center" vertical="center"/>
      <protection locked="0"/>
    </xf>
    <xf numFmtId="57" fontId="24" fillId="0" borderId="24" xfId="2" applyNumberFormat="1" applyFont="1" applyBorder="1" applyAlignment="1" applyProtection="1">
      <alignment horizontal="center" vertical="center"/>
      <protection locked="0"/>
    </xf>
    <xf numFmtId="57" fontId="24" fillId="0" borderId="27" xfId="2" applyNumberFormat="1" applyFont="1" applyBorder="1" applyAlignment="1" applyProtection="1">
      <alignment horizontal="center" vertical="center"/>
      <protection locked="0"/>
    </xf>
    <xf numFmtId="49" fontId="24" fillId="0" borderId="23" xfId="2" applyNumberFormat="1" applyFont="1" applyBorder="1" applyAlignment="1" applyProtection="1">
      <alignment horizontal="left" vertical="center" shrinkToFit="1"/>
      <protection locked="0"/>
    </xf>
    <xf numFmtId="49" fontId="24" fillId="0" borderId="25" xfId="2" applyNumberFormat="1" applyFont="1" applyBorder="1" applyAlignment="1" applyProtection="1">
      <alignment horizontal="left" vertical="center" shrinkToFit="1"/>
      <protection locked="0"/>
    </xf>
    <xf numFmtId="176" fontId="23" fillId="0" borderId="23" xfId="2" applyNumberFormat="1" applyFont="1" applyBorder="1" applyAlignment="1" applyProtection="1">
      <alignment vertical="center"/>
      <protection locked="0"/>
    </xf>
    <xf numFmtId="176" fontId="23" fillId="0" borderId="24" xfId="2" applyNumberFormat="1" applyFont="1" applyBorder="1" applyAlignment="1" applyProtection="1">
      <alignment vertical="center"/>
      <protection locked="0"/>
    </xf>
    <xf numFmtId="176" fontId="23" fillId="0" borderId="27" xfId="2" applyNumberFormat="1" applyFont="1" applyBorder="1" applyAlignment="1" applyProtection="1">
      <alignment vertical="center"/>
      <protection locked="0"/>
    </xf>
    <xf numFmtId="0" fontId="68" fillId="0" borderId="32" xfId="2" applyFont="1" applyBorder="1" applyAlignment="1" applyProtection="1">
      <alignment horizontal="left" shrinkToFit="1"/>
      <protection locked="0"/>
    </xf>
    <xf numFmtId="0" fontId="40" fillId="0" borderId="28" xfId="2" applyFont="1" applyBorder="1" applyAlignment="1" applyProtection="1">
      <alignment horizontal="center" vertical="center" shrinkToFit="1"/>
      <protection locked="0"/>
    </xf>
    <xf numFmtId="0" fontId="40" fillId="0" borderId="36" xfId="2" applyFont="1" applyBorder="1" applyAlignment="1" applyProtection="1">
      <alignment horizontal="center" vertical="center" shrinkToFit="1"/>
      <protection locked="0"/>
    </xf>
    <xf numFmtId="0" fontId="40" fillId="0" borderId="30" xfId="2" applyFont="1" applyBorder="1" applyAlignment="1" applyProtection="1">
      <alignment horizontal="center" vertical="center" shrinkToFit="1"/>
      <protection locked="0"/>
    </xf>
    <xf numFmtId="0" fontId="40" fillId="0" borderId="76" xfId="2" applyFont="1" applyBorder="1" applyAlignment="1" applyProtection="1">
      <alignment horizontal="center" vertical="center" shrinkToFit="1"/>
      <protection locked="0"/>
    </xf>
    <xf numFmtId="0" fontId="40" fillId="0" borderId="108" xfId="2" applyFont="1" applyBorder="1" applyAlignment="1" applyProtection="1">
      <alignment horizontal="center" vertical="center" shrinkToFit="1"/>
      <protection locked="0"/>
    </xf>
    <xf numFmtId="0" fontId="40" fillId="0" borderId="104" xfId="2" applyFont="1" applyBorder="1" applyAlignment="1" applyProtection="1">
      <alignment horizontal="center" vertical="center" shrinkToFit="1"/>
      <protection locked="0"/>
    </xf>
    <xf numFmtId="57" fontId="24" fillId="0" borderId="76" xfId="2" applyNumberFormat="1" applyFont="1" applyBorder="1" applyAlignment="1" applyProtection="1">
      <alignment horizontal="center" vertical="center"/>
      <protection locked="0"/>
    </xf>
    <xf numFmtId="57" fontId="24" fillId="0" borderId="36" xfId="2" applyNumberFormat="1" applyFont="1" applyBorder="1" applyAlignment="1" applyProtection="1">
      <alignment horizontal="center" vertical="center"/>
      <protection locked="0"/>
    </xf>
    <xf numFmtId="57" fontId="24" fillId="0" borderId="30" xfId="2" applyNumberFormat="1" applyFont="1" applyBorder="1" applyAlignment="1" applyProtection="1">
      <alignment horizontal="center" vertical="center"/>
      <protection locked="0"/>
    </xf>
    <xf numFmtId="49" fontId="24" fillId="0" borderId="76" xfId="2" applyNumberFormat="1" applyFont="1" applyBorder="1" applyAlignment="1" applyProtection="1">
      <alignment horizontal="left" vertical="center" shrinkToFit="1"/>
      <protection locked="0"/>
    </xf>
    <xf numFmtId="49" fontId="24" fillId="0" borderId="36" xfId="2" applyNumberFormat="1" applyFont="1" applyBorder="1" applyAlignment="1" applyProtection="1">
      <alignment horizontal="left" vertical="center" shrinkToFit="1"/>
      <protection locked="0"/>
    </xf>
    <xf numFmtId="49" fontId="24" fillId="0" borderId="29" xfId="2" applyNumberFormat="1" applyFont="1" applyBorder="1" applyAlignment="1" applyProtection="1">
      <alignment horizontal="left" vertical="center" shrinkToFit="1"/>
      <protection locked="0"/>
    </xf>
    <xf numFmtId="176" fontId="23" fillId="0" borderId="76" xfId="2" applyNumberFormat="1" applyFont="1" applyBorder="1" applyAlignment="1" applyProtection="1">
      <alignment vertical="center"/>
      <protection locked="0"/>
    </xf>
    <xf numFmtId="176" fontId="23" fillId="0" borderId="36" xfId="2" applyNumberFormat="1" applyFont="1" applyBorder="1" applyAlignment="1" applyProtection="1">
      <alignment vertical="center"/>
      <protection locked="0"/>
    </xf>
    <xf numFmtId="176" fontId="23" fillId="0" borderId="30" xfId="2" applyNumberFormat="1" applyFont="1" applyBorder="1" applyAlignment="1" applyProtection="1">
      <alignment vertical="center"/>
      <protection locked="0"/>
    </xf>
    <xf numFmtId="0" fontId="68" fillId="0" borderId="0" xfId="2" applyFont="1" applyAlignment="1" applyProtection="1">
      <alignment horizontal="left"/>
      <protection locked="0"/>
    </xf>
    <xf numFmtId="0" fontId="68" fillId="0" borderId="32" xfId="2" applyFont="1" applyBorder="1" applyAlignment="1" applyProtection="1">
      <alignment horizontal="left"/>
      <protection locked="0"/>
    </xf>
    <xf numFmtId="0" fontId="40" fillId="0" borderId="58" xfId="2" applyFont="1" applyBorder="1" applyAlignment="1" applyProtection="1">
      <alignment horizontal="center" vertical="center" shrinkToFit="1"/>
      <protection locked="0"/>
    </xf>
    <xf numFmtId="0" fontId="40" fillId="0" borderId="32" xfId="2" applyFont="1" applyBorder="1" applyAlignment="1" applyProtection="1">
      <alignment horizontal="center" vertical="center" shrinkToFit="1"/>
      <protection locked="0"/>
    </xf>
    <xf numFmtId="0" fontId="40" fillId="0" borderId="60" xfId="2" applyFont="1" applyBorder="1" applyAlignment="1" applyProtection="1">
      <alignment horizontal="center" vertical="center" shrinkToFit="1"/>
      <protection locked="0"/>
    </xf>
    <xf numFmtId="0" fontId="40" fillId="0" borderId="98" xfId="2" applyFont="1" applyBorder="1" applyAlignment="1" applyProtection="1">
      <alignment horizontal="center" vertical="center" shrinkToFit="1"/>
      <protection locked="0"/>
    </xf>
    <xf numFmtId="0" fontId="40" fillId="0" borderId="62" xfId="2" applyFont="1" applyBorder="1" applyAlignment="1" applyProtection="1">
      <alignment horizontal="center" vertical="center" shrinkToFit="1"/>
      <protection locked="0"/>
    </xf>
    <xf numFmtId="57" fontId="24" fillId="0" borderId="58" xfId="2" applyNumberFormat="1" applyFont="1" applyBorder="1" applyAlignment="1" applyProtection="1">
      <alignment horizontal="center" vertical="center"/>
      <protection locked="0"/>
    </xf>
    <xf numFmtId="57" fontId="24" fillId="0" borderId="32" xfId="2" applyNumberFormat="1" applyFont="1" applyBorder="1" applyAlignment="1" applyProtection="1">
      <alignment horizontal="center" vertical="center"/>
      <protection locked="0"/>
    </xf>
    <xf numFmtId="57" fontId="24" fillId="0" borderId="62" xfId="2" applyNumberFormat="1" applyFont="1" applyBorder="1" applyAlignment="1" applyProtection="1">
      <alignment horizontal="center" vertical="center"/>
      <protection locked="0"/>
    </xf>
    <xf numFmtId="49" fontId="24" fillId="0" borderId="58" xfId="2" applyNumberFormat="1" applyFont="1" applyBorder="1" applyAlignment="1" applyProtection="1">
      <alignment horizontal="left" vertical="center" shrinkToFit="1"/>
      <protection locked="0"/>
    </xf>
    <xf numFmtId="49" fontId="24" fillId="0" borderId="32" xfId="2" applyNumberFormat="1" applyFont="1" applyBorder="1" applyAlignment="1" applyProtection="1">
      <alignment horizontal="left" vertical="center" shrinkToFit="1"/>
      <protection locked="0"/>
    </xf>
    <xf numFmtId="49" fontId="24" fillId="0" borderId="52" xfId="2" applyNumberFormat="1" applyFont="1" applyBorder="1" applyAlignment="1" applyProtection="1">
      <alignment horizontal="left" vertical="center" shrinkToFit="1"/>
      <protection locked="0"/>
    </xf>
    <xf numFmtId="49" fontId="18" fillId="0" borderId="8" xfId="2" applyNumberFormat="1" applyFont="1" applyBorder="1" applyAlignment="1" applyProtection="1">
      <alignment horizontal="center" vertical="center"/>
      <protection locked="0"/>
    </xf>
    <xf numFmtId="49" fontId="40" fillId="0" borderId="15" xfId="2" applyNumberFormat="1" applyFont="1" applyBorder="1" applyAlignment="1" applyProtection="1">
      <alignment horizontal="center" vertical="center"/>
      <protection locked="0"/>
    </xf>
    <xf numFmtId="49" fontId="40" fillId="0" borderId="20" xfId="2" applyNumberFormat="1" applyFont="1" applyBorder="1" applyAlignment="1" applyProtection="1">
      <alignment horizontal="center" vertical="center"/>
      <protection locked="0"/>
    </xf>
    <xf numFmtId="49" fontId="40" fillId="0" borderId="16" xfId="2" applyNumberFormat="1" applyFont="1" applyBorder="1" applyAlignment="1" applyProtection="1">
      <alignment horizontal="center" vertical="center"/>
      <protection locked="0"/>
    </xf>
    <xf numFmtId="49" fontId="40" fillId="0" borderId="63" xfId="2" applyNumberFormat="1" applyFont="1" applyBorder="1" applyAlignment="1" applyProtection="1">
      <alignment horizontal="center" vertical="center"/>
      <protection locked="0"/>
    </xf>
    <xf numFmtId="49" fontId="40" fillId="0" borderId="3" xfId="2" applyNumberFormat="1" applyFont="1" applyBorder="1" applyAlignment="1" applyProtection="1">
      <alignment horizontal="center" vertical="center"/>
      <protection locked="0"/>
    </xf>
    <xf numFmtId="49" fontId="40" fillId="0" borderId="19" xfId="2" applyNumberFormat="1" applyFont="1" applyBorder="1" applyAlignment="1" applyProtection="1">
      <alignment horizontal="center" vertical="center"/>
      <protection locked="0"/>
    </xf>
    <xf numFmtId="49" fontId="40" fillId="0" borderId="58" xfId="2" applyNumberFormat="1" applyFont="1" applyBorder="1" applyAlignment="1" applyProtection="1">
      <alignment horizontal="center" vertical="center"/>
      <protection locked="0"/>
    </xf>
    <xf numFmtId="49" fontId="40" fillId="0" borderId="62" xfId="2" applyNumberFormat="1" applyFont="1" applyBorder="1" applyAlignment="1" applyProtection="1">
      <alignment horizontal="center" vertical="center"/>
      <protection locked="0"/>
    </xf>
    <xf numFmtId="49" fontId="40" fillId="0" borderId="4" xfId="2" applyNumberFormat="1" applyFont="1" applyBorder="1" applyAlignment="1" applyProtection="1">
      <alignment horizontal="center" vertical="center"/>
      <protection locked="0"/>
    </xf>
    <xf numFmtId="49" fontId="40" fillId="0" borderId="52" xfId="2" applyNumberFormat="1" applyFont="1" applyBorder="1" applyAlignment="1" applyProtection="1">
      <alignment horizontal="center" vertical="center"/>
      <protection locked="0"/>
    </xf>
    <xf numFmtId="176" fontId="23" fillId="0" borderId="23" xfId="2" applyNumberFormat="1" applyFont="1" applyBorder="1" applyAlignment="1" applyProtection="1">
      <alignment horizontal="right" vertical="center"/>
      <protection locked="0"/>
    </xf>
    <xf numFmtId="176" fontId="23" fillId="0" borderId="24" xfId="2" applyNumberFormat="1" applyFont="1" applyBorder="1" applyAlignment="1" applyProtection="1">
      <alignment horizontal="right" vertical="center"/>
      <protection locked="0"/>
    </xf>
    <xf numFmtId="176" fontId="23" fillId="0" borderId="27" xfId="2" applyNumberFormat="1" applyFont="1" applyBorder="1" applyAlignment="1" applyProtection="1">
      <alignment horizontal="right" vertical="center"/>
      <protection locked="0"/>
    </xf>
    <xf numFmtId="0" fontId="40" fillId="0" borderId="31" xfId="2" applyFont="1" applyBorder="1" applyAlignment="1" applyProtection="1">
      <alignment horizontal="center" vertical="center" shrinkToFit="1"/>
      <protection locked="0"/>
    </xf>
    <xf numFmtId="49" fontId="68" fillId="0" borderId="32" xfId="2" applyNumberFormat="1" applyFont="1" applyBorder="1" applyAlignment="1" applyProtection="1">
      <alignment horizontal="left" shrinkToFit="1"/>
      <protection locked="0"/>
    </xf>
    <xf numFmtId="49" fontId="40" fillId="0" borderId="33" xfId="2" applyNumberFormat="1" applyFont="1" applyBorder="1" applyAlignment="1" applyProtection="1">
      <alignment horizontal="center" vertical="center"/>
      <protection locked="0"/>
    </xf>
    <xf numFmtId="49" fontId="24" fillId="0" borderId="0" xfId="2" applyNumberFormat="1" applyFont="1" applyAlignment="1" applyProtection="1">
      <alignment horizontal="left" vertical="top" wrapText="1"/>
      <protection locked="0"/>
    </xf>
    <xf numFmtId="49" fontId="24" fillId="0" borderId="0" xfId="2" applyNumberFormat="1" applyFont="1" applyAlignment="1" applyProtection="1">
      <alignment horizontal="left" vertical="top"/>
      <protection locked="0"/>
    </xf>
  </cellXfs>
  <cellStyles count="3">
    <cellStyle name="桁区切り" xfId="1" builtinId="6"/>
    <cellStyle name="標準" xfId="0" builtinId="0"/>
    <cellStyle name="標準 2" xfId="2" xr:uid="{00000000-0005-0000-0000-000002000000}"/>
  </cellStyles>
  <dxfs count="145">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border>
        <right style="thin">
          <color rgb="FFFF0000"/>
        </right>
        <top style="thin">
          <color rgb="FFFF0000"/>
        </top>
        <bottom style="thin">
          <color rgb="FFFF0000"/>
        </bottom>
        <vertical/>
        <horizontal/>
      </border>
    </dxf>
    <dxf>
      <border>
        <right style="thin">
          <color rgb="FFFF0000"/>
        </right>
        <top style="thin">
          <color rgb="FFFF0000"/>
        </top>
        <bottom style="thin">
          <color rgb="FFFF0000"/>
        </bottom>
        <vertical/>
        <horizontal/>
      </border>
    </dxf>
    <dxf>
      <fill>
        <patternFill>
          <bgColor rgb="FFFFFF99"/>
        </patternFill>
      </fill>
    </dxf>
    <dxf>
      <fill>
        <patternFill>
          <bgColor rgb="FFFFFF99"/>
        </patternFill>
      </fill>
    </dxf>
    <dxf>
      <fill>
        <patternFill>
          <bgColor rgb="FFFFFF99"/>
        </patternFill>
      </fill>
    </dxf>
    <dxf>
      <fill>
        <patternFill>
          <bgColor rgb="FFFFFF99"/>
        </patternFill>
      </fill>
    </dxf>
    <dxf>
      <font>
        <strike/>
        <color rgb="FFFF0000"/>
      </font>
    </dxf>
    <dxf>
      <fill>
        <patternFill>
          <bgColor rgb="FFFFFF99"/>
        </patternFill>
      </fill>
    </dxf>
    <dxf>
      <fill>
        <patternFill>
          <bgColor rgb="FFFFFF99"/>
        </patternFill>
      </fill>
    </dxf>
    <dxf>
      <fill>
        <patternFill>
          <bgColor rgb="FFFFFF99"/>
        </patternFill>
      </fill>
    </dxf>
    <dxf>
      <font>
        <strike/>
        <color rgb="FFFF0000"/>
      </font>
    </dxf>
    <dxf>
      <font>
        <color theme="0"/>
      </font>
      <fill>
        <patternFill patternType="none">
          <bgColor auto="1"/>
        </patternFill>
      </fill>
      <border>
        <left/>
        <right/>
        <top/>
        <bottom/>
      </border>
    </dxf>
    <dxf>
      <fill>
        <patternFill>
          <bgColor rgb="FFFFFF99"/>
        </patternFill>
      </fill>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fmlaLink="$BF$8" lockText="1" noThreeD="1"/>
</file>

<file path=xl/ctrlProps/ctrlProp10.xml><?xml version="1.0" encoding="utf-8"?>
<formControlPr xmlns="http://schemas.microsoft.com/office/spreadsheetml/2009/9/main" objectType="CheckBox" fmlaLink="$BB$8" lockText="1" noThreeD="1"/>
</file>

<file path=xl/ctrlProps/ctrlProp11.xml><?xml version="1.0" encoding="utf-8"?>
<formControlPr xmlns="http://schemas.microsoft.com/office/spreadsheetml/2009/9/main" objectType="CheckBox" fmlaLink="$BD$8" lockText="1" noThreeD="1"/>
</file>

<file path=xl/ctrlProps/ctrlProp12.xml><?xml version="1.0" encoding="utf-8"?>
<formControlPr xmlns="http://schemas.microsoft.com/office/spreadsheetml/2009/9/main" objectType="CheckBox" fmlaLink="$BE$8" lockText="1" noThreeD="1"/>
</file>

<file path=xl/ctrlProps/ctrlProp13.xml><?xml version="1.0" encoding="utf-8"?>
<formControlPr xmlns="http://schemas.microsoft.com/office/spreadsheetml/2009/9/main" objectType="CheckBox" fmlaLink="$BD$11" lockText="1" noThreeD="1"/>
</file>

<file path=xl/ctrlProps/ctrlProp14.xml><?xml version="1.0" encoding="utf-8"?>
<formControlPr xmlns="http://schemas.microsoft.com/office/spreadsheetml/2009/9/main" objectType="CheckBox" fmlaLink="$BE$11"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BC$8"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BG$8"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BB$9"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BC$9" lockText="1" noThreeD="1"/>
</file>

<file path=xl/ctrlProps/ctrlProp6.xml><?xml version="1.0" encoding="utf-8"?>
<formControlPr xmlns="http://schemas.microsoft.com/office/spreadsheetml/2009/9/main" objectType="CheckBox" fmlaLink="$BB$10" lockText="1" noThreeD="1"/>
</file>

<file path=xl/ctrlProps/ctrlProp7.xml><?xml version="1.0" encoding="utf-8"?>
<formControlPr xmlns="http://schemas.microsoft.com/office/spreadsheetml/2009/9/main" objectType="CheckBox" fmlaLink="$BC$10" lockText="1" noThreeD="1"/>
</file>

<file path=xl/ctrlProps/ctrlProp8.xml><?xml version="1.0" encoding="utf-8"?>
<formControlPr xmlns="http://schemas.microsoft.com/office/spreadsheetml/2009/9/main" objectType="CheckBox" fmlaLink="$BB$11" lockText="1" noThreeD="1"/>
</file>

<file path=xl/ctrlProps/ctrlProp9.xml><?xml version="1.0" encoding="utf-8"?>
<formControlPr xmlns="http://schemas.microsoft.com/office/spreadsheetml/2009/9/main" objectType="CheckBox" fmlaLink="$BC$11"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190500</xdr:colOff>
      <xdr:row>28</xdr:row>
      <xdr:rowOff>0</xdr:rowOff>
    </xdr:from>
    <xdr:to>
      <xdr:col>19</xdr:col>
      <xdr:colOff>219075</xdr:colOff>
      <xdr:row>34</xdr:row>
      <xdr:rowOff>142875</xdr:rowOff>
    </xdr:to>
    <xdr:sp macro="" textlink="">
      <xdr:nvSpPr>
        <xdr:cNvPr id="2" name="AutoShape 9">
          <a:extLst>
            <a:ext uri="{FF2B5EF4-FFF2-40B4-BE49-F238E27FC236}">
              <a16:creationId xmlns:a16="http://schemas.microsoft.com/office/drawing/2014/main" id="{00000000-0008-0000-0100-000002000000}"/>
            </a:ext>
          </a:extLst>
        </xdr:cNvPr>
        <xdr:cNvSpPr>
          <a:spLocks noChangeArrowheads="1"/>
        </xdr:cNvSpPr>
      </xdr:nvSpPr>
      <xdr:spPr bwMode="auto">
        <a:xfrm>
          <a:off x="419100" y="5210175"/>
          <a:ext cx="3914775" cy="13239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36</xdr:col>
      <xdr:colOff>0</xdr:colOff>
      <xdr:row>9</xdr:row>
      <xdr:rowOff>0</xdr:rowOff>
    </xdr:from>
    <xdr:to>
      <xdr:col>37</xdr:col>
      <xdr:colOff>0</xdr:colOff>
      <xdr:row>10</xdr:row>
      <xdr:rowOff>0</xdr:rowOff>
    </xdr:to>
    <xdr:sp macro="" textlink="">
      <xdr:nvSpPr>
        <xdr:cNvPr id="8193" name="Check Box 1" hidden="1">
          <a:extLst>
            <a:ext uri="{63B3BB69-23CF-44E3-9099-C40C66FF867C}">
              <a14:compatExt xmlns:a14="http://schemas.microsoft.com/office/drawing/2010/main"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23</xdr:col>
      <xdr:colOff>0</xdr:colOff>
      <xdr:row>7</xdr:row>
      <xdr:rowOff>200025</xdr:rowOff>
    </xdr:from>
    <xdr:to>
      <xdr:col>24</xdr:col>
      <xdr:colOff>0</xdr:colOff>
      <xdr:row>9</xdr:row>
      <xdr:rowOff>0</xdr:rowOff>
    </xdr:to>
    <xdr:sp macro="" textlink="">
      <xdr:nvSpPr>
        <xdr:cNvPr id="8194" name="Check Box 2" hidden="1">
          <a:extLst>
            <a:ext uri="{63B3BB69-23CF-44E3-9099-C40C66FF867C}">
              <a14:compatExt xmlns:a14="http://schemas.microsoft.com/office/drawing/2010/main"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36</xdr:col>
      <xdr:colOff>0</xdr:colOff>
      <xdr:row>10</xdr:row>
      <xdr:rowOff>0</xdr:rowOff>
    </xdr:from>
    <xdr:to>
      <xdr:col>37</xdr:col>
      <xdr:colOff>0</xdr:colOff>
      <xdr:row>11</xdr:row>
      <xdr:rowOff>0</xdr:rowOff>
    </xdr:to>
    <xdr:sp macro="" textlink="">
      <xdr:nvSpPr>
        <xdr:cNvPr id="8195" name="Check Box 3" hidden="1">
          <a:extLst>
            <a:ext uri="{63B3BB69-23CF-44E3-9099-C40C66FF867C}">
              <a14:compatExt xmlns:a14="http://schemas.microsoft.com/office/drawing/2010/main"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23</xdr:col>
      <xdr:colOff>0</xdr:colOff>
      <xdr:row>13</xdr:row>
      <xdr:rowOff>0</xdr:rowOff>
    </xdr:from>
    <xdr:to>
      <xdr:col>24</xdr:col>
      <xdr:colOff>0</xdr:colOff>
      <xdr:row>14</xdr:row>
      <xdr:rowOff>0</xdr:rowOff>
    </xdr:to>
    <xdr:sp macro="" textlink="">
      <xdr:nvSpPr>
        <xdr:cNvPr id="8196" name="Check Box 4" hidden="1">
          <a:extLst>
            <a:ext uri="{63B3BB69-23CF-44E3-9099-C40C66FF867C}">
              <a14:compatExt xmlns:a14="http://schemas.microsoft.com/office/drawing/2010/main"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36</xdr:col>
      <xdr:colOff>0</xdr:colOff>
      <xdr:row>13</xdr:row>
      <xdr:rowOff>0</xdr:rowOff>
    </xdr:from>
    <xdr:to>
      <xdr:col>37</xdr:col>
      <xdr:colOff>0</xdr:colOff>
      <xdr:row>14</xdr:row>
      <xdr:rowOff>0</xdr:rowOff>
    </xdr:to>
    <xdr:sp macro="" textlink="">
      <xdr:nvSpPr>
        <xdr:cNvPr id="8197" name="Check Box 5" hidden="1">
          <a:extLst>
            <a:ext uri="{63B3BB69-23CF-44E3-9099-C40C66FF867C}">
              <a14:compatExt xmlns:a14="http://schemas.microsoft.com/office/drawing/2010/main" spid="_x0000_s8197"/>
            </a:ext>
            <a:ext uri="{FF2B5EF4-FFF2-40B4-BE49-F238E27FC236}">
              <a16:creationId xmlns:a16="http://schemas.microsoft.com/office/drawing/2014/main" id="{00000000-0008-0000-0100-000005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23</xdr:col>
      <xdr:colOff>0</xdr:colOff>
      <xdr:row>15</xdr:row>
      <xdr:rowOff>200025</xdr:rowOff>
    </xdr:from>
    <xdr:to>
      <xdr:col>24</xdr:col>
      <xdr:colOff>0</xdr:colOff>
      <xdr:row>17</xdr:row>
      <xdr:rowOff>0</xdr:rowOff>
    </xdr:to>
    <xdr:sp macro="" textlink="">
      <xdr:nvSpPr>
        <xdr:cNvPr id="8198" name="Check Box 6" hidden="1">
          <a:extLst>
            <a:ext uri="{63B3BB69-23CF-44E3-9099-C40C66FF867C}">
              <a14:compatExt xmlns:a14="http://schemas.microsoft.com/office/drawing/2010/main" spid="_x0000_s8198"/>
            </a:ext>
            <a:ext uri="{FF2B5EF4-FFF2-40B4-BE49-F238E27FC236}">
              <a16:creationId xmlns:a16="http://schemas.microsoft.com/office/drawing/2014/main" id="{00000000-0008-0000-0100-000006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23</xdr:col>
      <xdr:colOff>0</xdr:colOff>
      <xdr:row>17</xdr:row>
      <xdr:rowOff>0</xdr:rowOff>
    </xdr:from>
    <xdr:to>
      <xdr:col>24</xdr:col>
      <xdr:colOff>0</xdr:colOff>
      <xdr:row>18</xdr:row>
      <xdr:rowOff>0</xdr:rowOff>
    </xdr:to>
    <xdr:sp macro="" textlink="">
      <xdr:nvSpPr>
        <xdr:cNvPr id="8199" name="Check Box 7" hidden="1">
          <a:extLst>
            <a:ext uri="{63B3BB69-23CF-44E3-9099-C40C66FF867C}">
              <a14:compatExt xmlns:a14="http://schemas.microsoft.com/office/drawing/2010/main" spid="_x0000_s8199"/>
            </a:ext>
            <a:ext uri="{FF2B5EF4-FFF2-40B4-BE49-F238E27FC236}">
              <a16:creationId xmlns:a16="http://schemas.microsoft.com/office/drawing/2014/main" id="{00000000-0008-0000-0100-000007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36</xdr:col>
      <xdr:colOff>0</xdr:colOff>
      <xdr:row>16</xdr:row>
      <xdr:rowOff>0</xdr:rowOff>
    </xdr:from>
    <xdr:to>
      <xdr:col>37</xdr:col>
      <xdr:colOff>0</xdr:colOff>
      <xdr:row>17</xdr:row>
      <xdr:rowOff>0</xdr:rowOff>
    </xdr:to>
    <xdr:sp macro="" textlink="">
      <xdr:nvSpPr>
        <xdr:cNvPr id="8200" name="Check Box 8" hidden="1">
          <a:extLst>
            <a:ext uri="{63B3BB69-23CF-44E3-9099-C40C66FF867C}">
              <a14:compatExt xmlns:a14="http://schemas.microsoft.com/office/drawing/2010/main" spid="_x0000_s8200"/>
            </a:ext>
            <a:ext uri="{FF2B5EF4-FFF2-40B4-BE49-F238E27FC236}">
              <a16:creationId xmlns:a16="http://schemas.microsoft.com/office/drawing/2014/main" id="{00000000-0008-0000-0100-000008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36</xdr:col>
      <xdr:colOff>0</xdr:colOff>
      <xdr:row>18</xdr:row>
      <xdr:rowOff>0</xdr:rowOff>
    </xdr:from>
    <xdr:to>
      <xdr:col>37</xdr:col>
      <xdr:colOff>0</xdr:colOff>
      <xdr:row>19</xdr:row>
      <xdr:rowOff>0</xdr:rowOff>
    </xdr:to>
    <xdr:sp macro="" textlink="">
      <xdr:nvSpPr>
        <xdr:cNvPr id="8201" name="Check Box 9" hidden="1">
          <a:extLst>
            <a:ext uri="{63B3BB69-23CF-44E3-9099-C40C66FF867C}">
              <a14:compatExt xmlns:a14="http://schemas.microsoft.com/office/drawing/2010/main" spid="_x0000_s8201"/>
            </a:ext>
            <a:ext uri="{FF2B5EF4-FFF2-40B4-BE49-F238E27FC236}">
              <a16:creationId xmlns:a16="http://schemas.microsoft.com/office/drawing/2014/main" id="{00000000-0008-0000-0100-000009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23</xdr:col>
      <xdr:colOff>0</xdr:colOff>
      <xdr:row>7</xdr:row>
      <xdr:rowOff>0</xdr:rowOff>
    </xdr:from>
    <xdr:to>
      <xdr:col>24</xdr:col>
      <xdr:colOff>0</xdr:colOff>
      <xdr:row>7</xdr:row>
      <xdr:rowOff>200025</xdr:rowOff>
    </xdr:to>
    <xdr:sp macro="" textlink="">
      <xdr:nvSpPr>
        <xdr:cNvPr id="8202" name="Check Box 10" hidden="1">
          <a:extLst>
            <a:ext uri="{63B3BB69-23CF-44E3-9099-C40C66FF867C}">
              <a14:compatExt xmlns:a14="http://schemas.microsoft.com/office/drawing/2010/main" spid="_x0000_s8202"/>
            </a:ext>
            <a:ext uri="{FF2B5EF4-FFF2-40B4-BE49-F238E27FC236}">
              <a16:creationId xmlns:a16="http://schemas.microsoft.com/office/drawing/2014/main" id="{00000000-0008-0000-0100-00000A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23</xdr:col>
      <xdr:colOff>0</xdr:colOff>
      <xdr:row>9</xdr:row>
      <xdr:rowOff>0</xdr:rowOff>
    </xdr:from>
    <xdr:to>
      <xdr:col>24</xdr:col>
      <xdr:colOff>0</xdr:colOff>
      <xdr:row>10</xdr:row>
      <xdr:rowOff>0</xdr:rowOff>
    </xdr:to>
    <xdr:sp macro="" textlink="">
      <xdr:nvSpPr>
        <xdr:cNvPr id="8203" name="Check Box 11" hidden="1">
          <a:extLst>
            <a:ext uri="{63B3BB69-23CF-44E3-9099-C40C66FF867C}">
              <a14:compatExt xmlns:a14="http://schemas.microsoft.com/office/drawing/2010/main" spid="_x0000_s8203"/>
            </a:ext>
            <a:ext uri="{FF2B5EF4-FFF2-40B4-BE49-F238E27FC236}">
              <a16:creationId xmlns:a16="http://schemas.microsoft.com/office/drawing/2014/main" id="{00000000-0008-0000-0100-00000B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36</xdr:col>
      <xdr:colOff>0</xdr:colOff>
      <xdr:row>7</xdr:row>
      <xdr:rowOff>0</xdr:rowOff>
    </xdr:from>
    <xdr:to>
      <xdr:col>37</xdr:col>
      <xdr:colOff>0</xdr:colOff>
      <xdr:row>8</xdr:row>
      <xdr:rowOff>0</xdr:rowOff>
    </xdr:to>
    <xdr:sp macro="" textlink="">
      <xdr:nvSpPr>
        <xdr:cNvPr id="8204" name="Check Box 12" hidden="1">
          <a:extLst>
            <a:ext uri="{63B3BB69-23CF-44E3-9099-C40C66FF867C}">
              <a14:compatExt xmlns:a14="http://schemas.microsoft.com/office/drawing/2010/main" spid="_x0000_s8204"/>
            </a:ext>
            <a:ext uri="{FF2B5EF4-FFF2-40B4-BE49-F238E27FC236}">
              <a16:creationId xmlns:a16="http://schemas.microsoft.com/office/drawing/2014/main" id="{00000000-0008-0000-0100-00000C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51</xdr:col>
      <xdr:colOff>516312</xdr:colOff>
      <xdr:row>6</xdr:row>
      <xdr:rowOff>189664</xdr:rowOff>
    </xdr:from>
    <xdr:to>
      <xdr:col>69</xdr:col>
      <xdr:colOff>52109</xdr:colOff>
      <xdr:row>40</xdr:row>
      <xdr:rowOff>65098</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12416959" y="1455929"/>
          <a:ext cx="7424738" cy="6531728"/>
          <a:chOff x="11143970" y="324691"/>
          <a:chExt cx="5609384" cy="6495768"/>
        </a:xfrm>
      </xdr:grpSpPr>
      <xdr:pic>
        <xdr:nvPicPr>
          <xdr:cNvPr id="17" name="図 16">
            <a:extLst>
              <a:ext uri="{FF2B5EF4-FFF2-40B4-BE49-F238E27FC236}">
                <a16:creationId xmlns:a16="http://schemas.microsoft.com/office/drawing/2014/main" id="{00000000-0008-0000-0100-000011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1143970" y="324691"/>
            <a:ext cx="5299544" cy="6495768"/>
          </a:xfrm>
          <a:prstGeom prst="rect">
            <a:avLst/>
          </a:prstGeom>
        </xdr:spPr>
      </xdr:pic>
      <xdr:sp macro="" textlink="">
        <xdr:nvSpPr>
          <xdr:cNvPr id="5" name="ドーナツ 4">
            <a:extLst>
              <a:ext uri="{FF2B5EF4-FFF2-40B4-BE49-F238E27FC236}">
                <a16:creationId xmlns:a16="http://schemas.microsoft.com/office/drawing/2014/main" id="{00000000-0008-0000-0100-000005000000}"/>
              </a:ext>
            </a:extLst>
          </xdr:cNvPr>
          <xdr:cNvSpPr/>
        </xdr:nvSpPr>
        <xdr:spPr>
          <a:xfrm>
            <a:off x="15127381" y="1409700"/>
            <a:ext cx="505385" cy="517712"/>
          </a:xfrm>
          <a:prstGeom prst="donut">
            <a:avLst>
              <a:gd name="adj" fmla="val 10185"/>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9" name="ドーナツ 18">
            <a:extLst>
              <a:ext uri="{FF2B5EF4-FFF2-40B4-BE49-F238E27FC236}">
                <a16:creationId xmlns:a16="http://schemas.microsoft.com/office/drawing/2014/main" id="{00000000-0008-0000-0100-000013000000}"/>
              </a:ext>
            </a:extLst>
          </xdr:cNvPr>
          <xdr:cNvSpPr/>
        </xdr:nvSpPr>
        <xdr:spPr>
          <a:xfrm>
            <a:off x="14490530" y="3604320"/>
            <a:ext cx="2262824" cy="517712"/>
          </a:xfrm>
          <a:prstGeom prst="donut">
            <a:avLst>
              <a:gd name="adj" fmla="val 10185"/>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3099676" y="4381500"/>
            <a:ext cx="3260912" cy="1602441"/>
          </a:xfrm>
          <a:prstGeom prst="rect">
            <a:avLst/>
          </a:prstGeom>
          <a:solidFill>
            <a:schemeClr val="accent4">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t>セルのコメントが表示されたまま印刷されてしまう場合は、</a:t>
            </a:r>
            <a:endParaRPr kumimoji="1" lang="en-US" altLang="ja-JP" sz="1400"/>
          </a:p>
          <a:p>
            <a:pPr algn="l"/>
            <a:r>
              <a:rPr kumimoji="1" lang="ja-JP" altLang="en-US" sz="1400"/>
              <a:t>「ページ設定」の「コメント」を「（なし）」に設定することでコメントを非表示にすることができます。</a:t>
            </a:r>
          </a:p>
        </xdr:txBody>
      </xdr:sp>
    </xdr:grpSp>
    <xdr:clientData/>
  </xdr:twoCellAnchor>
  <xdr:twoCellAnchor>
    <xdr:from>
      <xdr:col>51</xdr:col>
      <xdr:colOff>498381</xdr:colOff>
      <xdr:row>4</xdr:row>
      <xdr:rowOff>101377</xdr:rowOff>
    </xdr:from>
    <xdr:to>
      <xdr:col>56</xdr:col>
      <xdr:colOff>32817</xdr:colOff>
      <xdr:row>6</xdr:row>
      <xdr:rowOff>136870</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12399028" y="941818"/>
          <a:ext cx="2694495" cy="472523"/>
        </a:xfrm>
        <a:prstGeom prst="rect">
          <a:avLst/>
        </a:prstGeom>
        <a:solidFill>
          <a:schemeClr val="accent4"/>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印刷上の注意</a:t>
          </a:r>
        </a:p>
      </xdr:txBody>
    </xdr:sp>
    <xdr:clientData/>
  </xdr:twoCellAnchor>
  <mc:AlternateContent xmlns:mc="http://schemas.openxmlformats.org/markup-compatibility/2006">
    <mc:Choice xmlns:a14="http://schemas.microsoft.com/office/drawing/2010/main" Requires="a14">
      <xdr:twoCellAnchor>
        <xdr:from>
          <xdr:col>36</xdr:col>
          <xdr:colOff>0</xdr:colOff>
          <xdr:row>9</xdr:row>
          <xdr:rowOff>0</xdr:rowOff>
        </xdr:from>
        <xdr:to>
          <xdr:col>37</xdr:col>
          <xdr:colOff>0</xdr:colOff>
          <xdr:row>10</xdr:row>
          <xdr:rowOff>0</xdr:rowOff>
        </xdr:to>
        <xdr:sp macro="" textlink="">
          <xdr:nvSpPr>
            <xdr:cNvPr id="3" name="Check Box 1" hidden="1">
              <a:extLst>
                <a:ext uri="{63B3BB69-23CF-44E3-9099-C40C66FF867C}">
                  <a14:compatExt spid="_x0000_s8193"/>
                </a:ext>
                <a:ext uri="{FF2B5EF4-FFF2-40B4-BE49-F238E27FC236}">
                  <a16:creationId xmlns:a16="http://schemas.microsoft.com/office/drawing/2014/main" id="{00000000-0008-0000-01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23</xdr:col>
          <xdr:colOff>0</xdr:colOff>
          <xdr:row>7</xdr:row>
          <xdr:rowOff>200025</xdr:rowOff>
        </xdr:from>
        <xdr:to>
          <xdr:col>24</xdr:col>
          <xdr:colOff>0</xdr:colOff>
          <xdr:row>9</xdr:row>
          <xdr:rowOff>0</xdr:rowOff>
        </xdr:to>
        <xdr:sp macro="" textlink="">
          <xdr:nvSpPr>
            <xdr:cNvPr id="4" name="Check Box 2" hidden="1">
              <a:extLst>
                <a:ext uri="{63B3BB69-23CF-44E3-9099-C40C66FF867C}">
                  <a14:compatExt spid="_x0000_s8194"/>
                </a:ext>
                <a:ext uri="{FF2B5EF4-FFF2-40B4-BE49-F238E27FC236}">
                  <a16:creationId xmlns:a16="http://schemas.microsoft.com/office/drawing/2014/main" id="{00000000-0008-0000-01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36</xdr:col>
          <xdr:colOff>0</xdr:colOff>
          <xdr:row>10</xdr:row>
          <xdr:rowOff>0</xdr:rowOff>
        </xdr:from>
        <xdr:to>
          <xdr:col>37</xdr:col>
          <xdr:colOff>0</xdr:colOff>
          <xdr:row>11</xdr:row>
          <xdr:rowOff>0</xdr:rowOff>
        </xdr:to>
        <xdr:sp macro="" textlink="">
          <xdr:nvSpPr>
            <xdr:cNvPr id="8" name="Check Box 3" hidden="1">
              <a:extLst>
                <a:ext uri="{63B3BB69-23CF-44E3-9099-C40C66FF867C}">
                  <a14:compatExt spid="_x0000_s8195"/>
                </a:ext>
                <a:ext uri="{FF2B5EF4-FFF2-40B4-BE49-F238E27FC236}">
                  <a16:creationId xmlns:a16="http://schemas.microsoft.com/office/drawing/2014/main" id="{00000000-0008-0000-01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23</xdr:col>
          <xdr:colOff>0</xdr:colOff>
          <xdr:row>12</xdr:row>
          <xdr:rowOff>190500</xdr:rowOff>
        </xdr:from>
        <xdr:to>
          <xdr:col>24</xdr:col>
          <xdr:colOff>0</xdr:colOff>
          <xdr:row>13</xdr:row>
          <xdr:rowOff>200025</xdr:rowOff>
        </xdr:to>
        <xdr:sp macro="" textlink="">
          <xdr:nvSpPr>
            <xdr:cNvPr id="9" name="Check Box 4" hidden="1">
              <a:extLst>
                <a:ext uri="{63B3BB69-23CF-44E3-9099-C40C66FF867C}">
                  <a14:compatExt spid="_x0000_s8196"/>
                </a:ext>
                <a:ext uri="{FF2B5EF4-FFF2-40B4-BE49-F238E27FC236}">
                  <a16:creationId xmlns:a16="http://schemas.microsoft.com/office/drawing/2014/main" id="{00000000-0008-0000-01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36</xdr:col>
          <xdr:colOff>0</xdr:colOff>
          <xdr:row>13</xdr:row>
          <xdr:rowOff>0</xdr:rowOff>
        </xdr:from>
        <xdr:to>
          <xdr:col>37</xdr:col>
          <xdr:colOff>0</xdr:colOff>
          <xdr:row>14</xdr:row>
          <xdr:rowOff>0</xdr:rowOff>
        </xdr:to>
        <xdr:sp macro="" textlink="">
          <xdr:nvSpPr>
            <xdr:cNvPr id="10" name="Check Box 5" hidden="1">
              <a:extLst>
                <a:ext uri="{63B3BB69-23CF-44E3-9099-C40C66FF867C}">
                  <a14:compatExt spid="_x0000_s8197"/>
                </a:ext>
                <a:ext uri="{FF2B5EF4-FFF2-40B4-BE49-F238E27FC236}">
                  <a16:creationId xmlns:a16="http://schemas.microsoft.com/office/drawing/2014/main" id="{00000000-0008-0000-01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23</xdr:col>
          <xdr:colOff>0</xdr:colOff>
          <xdr:row>15</xdr:row>
          <xdr:rowOff>200025</xdr:rowOff>
        </xdr:from>
        <xdr:to>
          <xdr:col>24</xdr:col>
          <xdr:colOff>0</xdr:colOff>
          <xdr:row>17</xdr:row>
          <xdr:rowOff>0</xdr:rowOff>
        </xdr:to>
        <xdr:sp macro="" textlink="">
          <xdr:nvSpPr>
            <xdr:cNvPr id="11" name="Check Box 6" hidden="1">
              <a:extLst>
                <a:ext uri="{63B3BB69-23CF-44E3-9099-C40C66FF867C}">
                  <a14:compatExt spid="_x0000_s8198"/>
                </a:ext>
                <a:ext uri="{FF2B5EF4-FFF2-40B4-BE49-F238E27FC236}">
                  <a16:creationId xmlns:a16="http://schemas.microsoft.com/office/drawing/2014/main" id="{00000000-0008-0000-01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23</xdr:col>
          <xdr:colOff>0</xdr:colOff>
          <xdr:row>17</xdr:row>
          <xdr:rowOff>0</xdr:rowOff>
        </xdr:from>
        <xdr:to>
          <xdr:col>24</xdr:col>
          <xdr:colOff>0</xdr:colOff>
          <xdr:row>18</xdr:row>
          <xdr:rowOff>0</xdr:rowOff>
        </xdr:to>
        <xdr:sp macro="" textlink="">
          <xdr:nvSpPr>
            <xdr:cNvPr id="12" name="Check Box 7" hidden="1">
              <a:extLst>
                <a:ext uri="{63B3BB69-23CF-44E3-9099-C40C66FF867C}">
                  <a14:compatExt spid="_x0000_s8199"/>
                </a:ext>
                <a:ext uri="{FF2B5EF4-FFF2-40B4-BE49-F238E27FC236}">
                  <a16:creationId xmlns:a16="http://schemas.microsoft.com/office/drawing/2014/main" id="{00000000-0008-0000-01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36</xdr:col>
          <xdr:colOff>19050</xdr:colOff>
          <xdr:row>16</xdr:row>
          <xdr:rowOff>38100</xdr:rowOff>
        </xdr:from>
        <xdr:to>
          <xdr:col>37</xdr:col>
          <xdr:colOff>19050</xdr:colOff>
          <xdr:row>17</xdr:row>
          <xdr:rowOff>38100</xdr:rowOff>
        </xdr:to>
        <xdr:sp macro="" textlink="">
          <xdr:nvSpPr>
            <xdr:cNvPr id="13" name="Check Box 8" hidden="1">
              <a:extLst>
                <a:ext uri="{63B3BB69-23CF-44E3-9099-C40C66FF867C}">
                  <a14:compatExt spid="_x0000_s8200"/>
                </a:ext>
                <a:ext uri="{FF2B5EF4-FFF2-40B4-BE49-F238E27FC236}">
                  <a16:creationId xmlns:a16="http://schemas.microsoft.com/office/drawing/2014/main" id="{00000000-0008-0000-01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36</xdr:col>
          <xdr:colOff>19050</xdr:colOff>
          <xdr:row>18</xdr:row>
          <xdr:rowOff>38100</xdr:rowOff>
        </xdr:from>
        <xdr:to>
          <xdr:col>37</xdr:col>
          <xdr:colOff>19050</xdr:colOff>
          <xdr:row>19</xdr:row>
          <xdr:rowOff>38100</xdr:rowOff>
        </xdr:to>
        <xdr:sp macro="" textlink="">
          <xdr:nvSpPr>
            <xdr:cNvPr id="14" name="Check Box 9" hidden="1">
              <a:extLst>
                <a:ext uri="{63B3BB69-23CF-44E3-9099-C40C66FF867C}">
                  <a14:compatExt spid="_x0000_s8201"/>
                </a:ext>
                <a:ext uri="{FF2B5EF4-FFF2-40B4-BE49-F238E27FC236}">
                  <a16:creationId xmlns:a16="http://schemas.microsoft.com/office/drawing/2014/main" id="{00000000-0008-0000-01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23</xdr:col>
          <xdr:colOff>0</xdr:colOff>
          <xdr:row>7</xdr:row>
          <xdr:rowOff>0</xdr:rowOff>
        </xdr:from>
        <xdr:to>
          <xdr:col>24</xdr:col>
          <xdr:colOff>0</xdr:colOff>
          <xdr:row>7</xdr:row>
          <xdr:rowOff>200025</xdr:rowOff>
        </xdr:to>
        <xdr:sp macro="" textlink="">
          <xdr:nvSpPr>
            <xdr:cNvPr id="15" name="Check Box 10" hidden="1">
              <a:extLst>
                <a:ext uri="{63B3BB69-23CF-44E3-9099-C40C66FF867C}">
                  <a14:compatExt spid="_x0000_s8202"/>
                </a:ext>
                <a:ext uri="{FF2B5EF4-FFF2-40B4-BE49-F238E27FC236}">
                  <a16:creationId xmlns:a16="http://schemas.microsoft.com/office/drawing/2014/main" id="{00000000-0008-0000-01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23</xdr:col>
          <xdr:colOff>0</xdr:colOff>
          <xdr:row>9</xdr:row>
          <xdr:rowOff>0</xdr:rowOff>
        </xdr:from>
        <xdr:to>
          <xdr:col>24</xdr:col>
          <xdr:colOff>0</xdr:colOff>
          <xdr:row>10</xdr:row>
          <xdr:rowOff>0</xdr:rowOff>
        </xdr:to>
        <xdr:sp macro="" textlink="">
          <xdr:nvSpPr>
            <xdr:cNvPr id="16" name="Check Box 11" hidden="1">
              <a:extLst>
                <a:ext uri="{63B3BB69-23CF-44E3-9099-C40C66FF867C}">
                  <a14:compatExt spid="_x0000_s8203"/>
                </a:ext>
                <a:ext uri="{FF2B5EF4-FFF2-40B4-BE49-F238E27FC236}">
                  <a16:creationId xmlns:a16="http://schemas.microsoft.com/office/drawing/2014/main" id="{00000000-0008-0000-01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36</xdr:col>
          <xdr:colOff>0</xdr:colOff>
          <xdr:row>7</xdr:row>
          <xdr:rowOff>0</xdr:rowOff>
        </xdr:from>
        <xdr:to>
          <xdr:col>37</xdr:col>
          <xdr:colOff>0</xdr:colOff>
          <xdr:row>8</xdr:row>
          <xdr:rowOff>0</xdr:rowOff>
        </xdr:to>
        <xdr:sp macro="" textlink="">
          <xdr:nvSpPr>
            <xdr:cNvPr id="18" name="Check Box 12" hidden="1">
              <a:extLst>
                <a:ext uri="{63B3BB69-23CF-44E3-9099-C40C66FF867C}">
                  <a14:compatExt spid="_x0000_s8204"/>
                </a:ext>
                <a:ext uri="{FF2B5EF4-FFF2-40B4-BE49-F238E27FC236}">
                  <a16:creationId xmlns:a16="http://schemas.microsoft.com/office/drawing/2014/main" id="{00000000-0008-0000-01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36</xdr:col>
      <xdr:colOff>0</xdr:colOff>
      <xdr:row>20</xdr:row>
      <xdr:rowOff>0</xdr:rowOff>
    </xdr:from>
    <xdr:to>
      <xdr:col>37</xdr:col>
      <xdr:colOff>0</xdr:colOff>
      <xdr:row>21</xdr:row>
      <xdr:rowOff>0</xdr:rowOff>
    </xdr:to>
    <xdr:sp macro="" textlink="">
      <xdr:nvSpPr>
        <xdr:cNvPr id="37" name="Check Box 9" hidden="1">
          <a:extLst>
            <a:ext uri="{63B3BB69-23CF-44E3-9099-C40C66FF867C}">
              <a14:compatExt xmlns:a14="http://schemas.microsoft.com/office/drawing/2010/main" spid="_x0000_s8201"/>
            </a:ext>
            <a:ext uri="{FF2B5EF4-FFF2-40B4-BE49-F238E27FC236}">
              <a16:creationId xmlns:a16="http://schemas.microsoft.com/office/drawing/2014/main" id="{00000000-0008-0000-0100-000025000000}"/>
            </a:ext>
          </a:extLst>
        </xdr:cNvPr>
        <xdr:cNvSpPr/>
      </xdr:nvSpPr>
      <xdr:spPr bwMode="auto">
        <a:xfrm>
          <a:off x="8135471" y="3866029"/>
          <a:ext cx="224117" cy="2017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36</xdr:col>
      <xdr:colOff>0</xdr:colOff>
      <xdr:row>22</xdr:row>
      <xdr:rowOff>0</xdr:rowOff>
    </xdr:from>
    <xdr:to>
      <xdr:col>37</xdr:col>
      <xdr:colOff>0</xdr:colOff>
      <xdr:row>23</xdr:row>
      <xdr:rowOff>0</xdr:rowOff>
    </xdr:to>
    <xdr:sp macro="" textlink="">
      <xdr:nvSpPr>
        <xdr:cNvPr id="35" name="Check Box 9" hidden="1">
          <a:extLst>
            <a:ext uri="{63B3BB69-23CF-44E3-9099-C40C66FF867C}">
              <a14:compatExt xmlns:a14="http://schemas.microsoft.com/office/drawing/2010/main" spid="_x0000_s8201"/>
            </a:ext>
            <a:ext uri="{FF2B5EF4-FFF2-40B4-BE49-F238E27FC236}">
              <a16:creationId xmlns:a16="http://schemas.microsoft.com/office/drawing/2014/main" id="{00000000-0008-0000-0100-000023000000}"/>
            </a:ext>
          </a:extLst>
        </xdr:cNvPr>
        <xdr:cNvSpPr/>
      </xdr:nvSpPr>
      <xdr:spPr bwMode="auto">
        <a:xfrm>
          <a:off x="8135471" y="4067735"/>
          <a:ext cx="224117" cy="2017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mc:AlternateContent xmlns:mc="http://schemas.openxmlformats.org/markup-compatibility/2006">
    <mc:Choice xmlns:a14="http://schemas.microsoft.com/office/drawing/2010/main" Requires="a14">
      <xdr:twoCellAnchor editAs="oneCell">
        <xdr:from>
          <xdr:col>36</xdr:col>
          <xdr:colOff>19050</xdr:colOff>
          <xdr:row>19</xdr:row>
          <xdr:rowOff>190500</xdr:rowOff>
        </xdr:from>
        <xdr:to>
          <xdr:col>37</xdr:col>
          <xdr:colOff>142875</xdr:colOff>
          <xdr:row>21</xdr:row>
          <xdr:rowOff>38100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1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21</xdr:row>
          <xdr:rowOff>190500</xdr:rowOff>
        </xdr:from>
        <xdr:to>
          <xdr:col>37</xdr:col>
          <xdr:colOff>142875</xdr:colOff>
          <xdr:row>23</xdr:row>
          <xdr:rowOff>38100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1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absolute">
    <xdr:from>
      <xdr:col>5</xdr:col>
      <xdr:colOff>2017058</xdr:colOff>
      <xdr:row>21</xdr:row>
      <xdr:rowOff>89648</xdr:rowOff>
    </xdr:from>
    <xdr:to>
      <xdr:col>6</xdr:col>
      <xdr:colOff>1075765</xdr:colOff>
      <xdr:row>25</xdr:row>
      <xdr:rowOff>0</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a:spLocks/>
        </xdr:cNvSpPr>
      </xdr:nvSpPr>
      <xdr:spPr>
        <a:xfrm>
          <a:off x="9312087" y="6936442"/>
          <a:ext cx="1456766" cy="448234"/>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0"/>
            <a:t>パ収入内訳</a:t>
          </a:r>
        </a:p>
      </xdr:txBody>
    </xdr:sp>
    <xdr:clientData/>
  </xdr:twoCellAnchor>
  <xdr:twoCellAnchor editAs="absolute">
    <xdr:from>
      <xdr:col>5</xdr:col>
      <xdr:colOff>2017058</xdr:colOff>
      <xdr:row>46</xdr:row>
      <xdr:rowOff>0</xdr:rowOff>
    </xdr:from>
    <xdr:to>
      <xdr:col>6</xdr:col>
      <xdr:colOff>1075765</xdr:colOff>
      <xdr:row>49</xdr:row>
      <xdr:rowOff>44823</xdr:rowOff>
    </xdr:to>
    <xdr:sp macro="" textlink="">
      <xdr:nvSpPr>
        <xdr:cNvPr id="5" name="テキスト ボックス 4">
          <a:extLst>
            <a:ext uri="{FF2B5EF4-FFF2-40B4-BE49-F238E27FC236}">
              <a16:creationId xmlns:a16="http://schemas.microsoft.com/office/drawing/2014/main" id="{00000000-0008-0000-0B00-000005000000}"/>
            </a:ext>
          </a:extLst>
        </xdr:cNvPr>
        <xdr:cNvSpPr txBox="1">
          <a:spLocks/>
        </xdr:cNvSpPr>
      </xdr:nvSpPr>
      <xdr:spPr>
        <a:xfrm>
          <a:off x="9312087" y="14231471"/>
          <a:ext cx="1456766" cy="448234"/>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0"/>
            <a:t>パ収入内訳</a:t>
          </a:r>
        </a:p>
      </xdr:txBody>
    </xdr:sp>
    <xdr:clientData/>
  </xdr:twoCellAnchor>
  <xdr:twoCellAnchor editAs="absolute">
    <xdr:from>
      <xdr:col>5</xdr:col>
      <xdr:colOff>2017058</xdr:colOff>
      <xdr:row>71</xdr:row>
      <xdr:rowOff>89648</xdr:rowOff>
    </xdr:from>
    <xdr:to>
      <xdr:col>6</xdr:col>
      <xdr:colOff>1075765</xdr:colOff>
      <xdr:row>75</xdr:row>
      <xdr:rowOff>0</xdr:rowOff>
    </xdr:to>
    <xdr:sp macro="" textlink="">
      <xdr:nvSpPr>
        <xdr:cNvPr id="6" name="テキスト ボックス 5">
          <a:extLst>
            <a:ext uri="{FF2B5EF4-FFF2-40B4-BE49-F238E27FC236}">
              <a16:creationId xmlns:a16="http://schemas.microsoft.com/office/drawing/2014/main" id="{00000000-0008-0000-0B00-000006000000}"/>
            </a:ext>
          </a:extLst>
        </xdr:cNvPr>
        <xdr:cNvSpPr txBox="1">
          <a:spLocks/>
        </xdr:cNvSpPr>
      </xdr:nvSpPr>
      <xdr:spPr>
        <a:xfrm>
          <a:off x="9312087" y="21705795"/>
          <a:ext cx="1456766" cy="448234"/>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0"/>
            <a:t>パ収入内訳</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73500</xdr:colOff>
      <xdr:row>22</xdr:row>
      <xdr:rowOff>11207</xdr:rowOff>
    </xdr:from>
    <xdr:to>
      <xdr:col>8</xdr:col>
      <xdr:colOff>0</xdr:colOff>
      <xdr:row>25</xdr:row>
      <xdr:rowOff>0</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9512775" y="6602507"/>
          <a:ext cx="1260000" cy="445993"/>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0"/>
            <a:t>パ収入あっせん</a:t>
          </a:r>
          <a:endParaRPr kumimoji="1" lang="en-US" altLang="ja-JP" sz="1100" b="0"/>
        </a:p>
      </xdr:txBody>
    </xdr:sp>
    <xdr:clientData/>
  </xdr:twoCellAnchor>
  <xdr:twoCellAnchor>
    <xdr:from>
      <xdr:col>7</xdr:col>
      <xdr:colOff>73500</xdr:colOff>
      <xdr:row>47</xdr:row>
      <xdr:rowOff>11207</xdr:rowOff>
    </xdr:from>
    <xdr:to>
      <xdr:col>8</xdr:col>
      <xdr:colOff>0</xdr:colOff>
      <xdr:row>50</xdr:row>
      <xdr:rowOff>0</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9508853" y="6992472"/>
          <a:ext cx="1260000" cy="392204"/>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0"/>
            <a:t>パ収入あっせん</a:t>
          </a:r>
          <a:endParaRPr kumimoji="1" lang="en-US" altLang="ja-JP" sz="1100" b="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20</xdr:col>
      <xdr:colOff>1378324</xdr:colOff>
      <xdr:row>25</xdr:row>
      <xdr:rowOff>0</xdr:rowOff>
    </xdr:from>
    <xdr:to>
      <xdr:col>23</xdr:col>
      <xdr:colOff>5647</xdr:colOff>
      <xdr:row>26</xdr:row>
      <xdr:rowOff>156881</xdr:rowOff>
    </xdr:to>
    <xdr:sp macro="" textlink="">
      <xdr:nvSpPr>
        <xdr:cNvPr id="7" name="テキスト ボックス 6">
          <a:extLst>
            <a:ext uri="{FF2B5EF4-FFF2-40B4-BE49-F238E27FC236}">
              <a16:creationId xmlns:a16="http://schemas.microsoft.com/office/drawing/2014/main" id="{00000000-0008-0000-0D00-000007000000}"/>
            </a:ext>
          </a:extLst>
        </xdr:cNvPr>
        <xdr:cNvSpPr txBox="1"/>
      </xdr:nvSpPr>
      <xdr:spPr>
        <a:xfrm>
          <a:off x="7530353" y="7440706"/>
          <a:ext cx="3154500" cy="347381"/>
        </a:xfrm>
        <a:prstGeom prst="rect">
          <a:avLst/>
        </a:prstGeom>
        <a:no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☆支出がある場合は、本様式は必須となる。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2133000</xdr:colOff>
      <xdr:row>23</xdr:row>
      <xdr:rowOff>0</xdr:rowOff>
    </xdr:from>
    <xdr:to>
      <xdr:col>7</xdr:col>
      <xdr:colOff>0</xdr:colOff>
      <xdr:row>25</xdr:row>
      <xdr:rowOff>156882</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9282353" y="6925235"/>
          <a:ext cx="1486500" cy="448235"/>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経常経費の内訳</a:t>
          </a:r>
        </a:p>
      </xdr:txBody>
    </xdr:sp>
    <xdr:clientData/>
  </xdr:twoCellAnchor>
  <xdr:twoCellAnchor>
    <xdr:from>
      <xdr:col>5</xdr:col>
      <xdr:colOff>2133000</xdr:colOff>
      <xdr:row>48</xdr:row>
      <xdr:rowOff>0</xdr:rowOff>
    </xdr:from>
    <xdr:to>
      <xdr:col>7</xdr:col>
      <xdr:colOff>0</xdr:colOff>
      <xdr:row>50</xdr:row>
      <xdr:rowOff>156882</xdr:rowOff>
    </xdr:to>
    <xdr:sp macro="" textlink="">
      <xdr:nvSpPr>
        <xdr:cNvPr id="14" name="テキスト ボックス 13">
          <a:extLst>
            <a:ext uri="{FF2B5EF4-FFF2-40B4-BE49-F238E27FC236}">
              <a16:creationId xmlns:a16="http://schemas.microsoft.com/office/drawing/2014/main" id="{00000000-0008-0000-0E00-00000E000000}"/>
            </a:ext>
          </a:extLst>
        </xdr:cNvPr>
        <xdr:cNvSpPr txBox="1"/>
      </xdr:nvSpPr>
      <xdr:spPr>
        <a:xfrm>
          <a:off x="9282353" y="6925235"/>
          <a:ext cx="1486500" cy="448235"/>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経常経費の内訳</a:t>
          </a:r>
        </a:p>
      </xdr:txBody>
    </xdr:sp>
    <xdr:clientData/>
  </xdr:twoCellAnchor>
  <xdr:twoCellAnchor>
    <xdr:from>
      <xdr:col>5</xdr:col>
      <xdr:colOff>2133000</xdr:colOff>
      <xdr:row>73</xdr:row>
      <xdr:rowOff>0</xdr:rowOff>
    </xdr:from>
    <xdr:to>
      <xdr:col>7</xdr:col>
      <xdr:colOff>0</xdr:colOff>
      <xdr:row>75</xdr:row>
      <xdr:rowOff>156882</xdr:rowOff>
    </xdr:to>
    <xdr:sp macro="" textlink="">
      <xdr:nvSpPr>
        <xdr:cNvPr id="16" name="テキスト ボックス 15">
          <a:extLst>
            <a:ext uri="{FF2B5EF4-FFF2-40B4-BE49-F238E27FC236}">
              <a16:creationId xmlns:a16="http://schemas.microsoft.com/office/drawing/2014/main" id="{00000000-0008-0000-0E00-000010000000}"/>
            </a:ext>
          </a:extLst>
        </xdr:cNvPr>
        <xdr:cNvSpPr txBox="1"/>
      </xdr:nvSpPr>
      <xdr:spPr>
        <a:xfrm>
          <a:off x="9282353" y="6925235"/>
          <a:ext cx="1486500" cy="448235"/>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経常経費の内訳</a:t>
          </a:r>
        </a:p>
      </xdr:txBody>
    </xdr:sp>
    <xdr:clientData/>
  </xdr:twoCellAnchor>
  <xdr:twoCellAnchor>
    <xdr:from>
      <xdr:col>5</xdr:col>
      <xdr:colOff>2133000</xdr:colOff>
      <xdr:row>98</xdr:row>
      <xdr:rowOff>0</xdr:rowOff>
    </xdr:from>
    <xdr:to>
      <xdr:col>7</xdr:col>
      <xdr:colOff>0</xdr:colOff>
      <xdr:row>100</xdr:row>
      <xdr:rowOff>156882</xdr:rowOff>
    </xdr:to>
    <xdr:sp macro="" textlink="">
      <xdr:nvSpPr>
        <xdr:cNvPr id="17" name="テキスト ボックス 16">
          <a:extLst>
            <a:ext uri="{FF2B5EF4-FFF2-40B4-BE49-F238E27FC236}">
              <a16:creationId xmlns:a16="http://schemas.microsoft.com/office/drawing/2014/main" id="{00000000-0008-0000-0E00-000011000000}"/>
            </a:ext>
          </a:extLst>
        </xdr:cNvPr>
        <xdr:cNvSpPr txBox="1"/>
      </xdr:nvSpPr>
      <xdr:spPr>
        <a:xfrm>
          <a:off x="9282353" y="6925235"/>
          <a:ext cx="1486500" cy="448235"/>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経常経費の内訳</a:t>
          </a:r>
        </a:p>
      </xdr:txBody>
    </xdr:sp>
    <xdr:clientData/>
  </xdr:twoCellAnchor>
  <xdr:twoCellAnchor>
    <xdr:from>
      <xdr:col>5</xdr:col>
      <xdr:colOff>2133000</xdr:colOff>
      <xdr:row>123</xdr:row>
      <xdr:rowOff>0</xdr:rowOff>
    </xdr:from>
    <xdr:to>
      <xdr:col>7</xdr:col>
      <xdr:colOff>0</xdr:colOff>
      <xdr:row>125</xdr:row>
      <xdr:rowOff>156882</xdr:rowOff>
    </xdr:to>
    <xdr:sp macro="" textlink="">
      <xdr:nvSpPr>
        <xdr:cNvPr id="18" name="テキスト ボックス 17">
          <a:extLst>
            <a:ext uri="{FF2B5EF4-FFF2-40B4-BE49-F238E27FC236}">
              <a16:creationId xmlns:a16="http://schemas.microsoft.com/office/drawing/2014/main" id="{00000000-0008-0000-0E00-000012000000}"/>
            </a:ext>
          </a:extLst>
        </xdr:cNvPr>
        <xdr:cNvSpPr txBox="1"/>
      </xdr:nvSpPr>
      <xdr:spPr>
        <a:xfrm>
          <a:off x="9282353" y="6925235"/>
          <a:ext cx="1486500" cy="448235"/>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経常経費の内訳</a:t>
          </a:r>
        </a:p>
      </xdr:txBody>
    </xdr:sp>
    <xdr:clientData/>
  </xdr:twoCellAnchor>
  <xdr:twoCellAnchor>
    <xdr:from>
      <xdr:col>5</xdr:col>
      <xdr:colOff>2133000</xdr:colOff>
      <xdr:row>148</xdr:row>
      <xdr:rowOff>0</xdr:rowOff>
    </xdr:from>
    <xdr:to>
      <xdr:col>7</xdr:col>
      <xdr:colOff>0</xdr:colOff>
      <xdr:row>150</xdr:row>
      <xdr:rowOff>156882</xdr:rowOff>
    </xdr:to>
    <xdr:sp macro="" textlink="">
      <xdr:nvSpPr>
        <xdr:cNvPr id="19" name="テキスト ボックス 18">
          <a:extLst>
            <a:ext uri="{FF2B5EF4-FFF2-40B4-BE49-F238E27FC236}">
              <a16:creationId xmlns:a16="http://schemas.microsoft.com/office/drawing/2014/main" id="{00000000-0008-0000-0E00-000013000000}"/>
            </a:ext>
          </a:extLst>
        </xdr:cNvPr>
        <xdr:cNvSpPr txBox="1"/>
      </xdr:nvSpPr>
      <xdr:spPr>
        <a:xfrm>
          <a:off x="9282353" y="21694588"/>
          <a:ext cx="1486500" cy="448235"/>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経常経費の内訳</a:t>
          </a:r>
        </a:p>
      </xdr:txBody>
    </xdr:sp>
    <xdr:clientData/>
  </xdr:twoCellAnchor>
  <xdr:twoCellAnchor>
    <xdr:from>
      <xdr:col>5</xdr:col>
      <xdr:colOff>2133000</xdr:colOff>
      <xdr:row>173</xdr:row>
      <xdr:rowOff>0</xdr:rowOff>
    </xdr:from>
    <xdr:to>
      <xdr:col>7</xdr:col>
      <xdr:colOff>0</xdr:colOff>
      <xdr:row>175</xdr:row>
      <xdr:rowOff>156882</xdr:rowOff>
    </xdr:to>
    <xdr:sp macro="" textlink="">
      <xdr:nvSpPr>
        <xdr:cNvPr id="22" name="テキスト ボックス 21">
          <a:extLst>
            <a:ext uri="{FF2B5EF4-FFF2-40B4-BE49-F238E27FC236}">
              <a16:creationId xmlns:a16="http://schemas.microsoft.com/office/drawing/2014/main" id="{00000000-0008-0000-0E00-000016000000}"/>
            </a:ext>
          </a:extLst>
        </xdr:cNvPr>
        <xdr:cNvSpPr txBox="1"/>
      </xdr:nvSpPr>
      <xdr:spPr>
        <a:xfrm>
          <a:off x="9282353" y="29079265"/>
          <a:ext cx="1486500" cy="448235"/>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経常経費の内訳</a:t>
          </a:r>
        </a:p>
      </xdr:txBody>
    </xdr:sp>
    <xdr:clientData/>
  </xdr:twoCellAnchor>
  <xdr:twoCellAnchor>
    <xdr:from>
      <xdr:col>5</xdr:col>
      <xdr:colOff>2133000</xdr:colOff>
      <xdr:row>198</xdr:row>
      <xdr:rowOff>0</xdr:rowOff>
    </xdr:from>
    <xdr:to>
      <xdr:col>7</xdr:col>
      <xdr:colOff>0</xdr:colOff>
      <xdr:row>200</xdr:row>
      <xdr:rowOff>156882</xdr:rowOff>
    </xdr:to>
    <xdr:sp macro="" textlink="">
      <xdr:nvSpPr>
        <xdr:cNvPr id="23" name="テキスト ボックス 22">
          <a:extLst>
            <a:ext uri="{FF2B5EF4-FFF2-40B4-BE49-F238E27FC236}">
              <a16:creationId xmlns:a16="http://schemas.microsoft.com/office/drawing/2014/main" id="{00000000-0008-0000-0E00-000017000000}"/>
            </a:ext>
          </a:extLst>
        </xdr:cNvPr>
        <xdr:cNvSpPr txBox="1"/>
      </xdr:nvSpPr>
      <xdr:spPr>
        <a:xfrm>
          <a:off x="9282353" y="36463941"/>
          <a:ext cx="1486500" cy="448235"/>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経常経費の内訳</a:t>
          </a:r>
        </a:p>
      </xdr:txBody>
    </xdr:sp>
    <xdr:clientData/>
  </xdr:twoCellAnchor>
  <xdr:twoCellAnchor>
    <xdr:from>
      <xdr:col>5</xdr:col>
      <xdr:colOff>2133000</xdr:colOff>
      <xdr:row>223</xdr:row>
      <xdr:rowOff>0</xdr:rowOff>
    </xdr:from>
    <xdr:to>
      <xdr:col>7</xdr:col>
      <xdr:colOff>0</xdr:colOff>
      <xdr:row>225</xdr:row>
      <xdr:rowOff>156882</xdr:rowOff>
    </xdr:to>
    <xdr:sp macro="" textlink="">
      <xdr:nvSpPr>
        <xdr:cNvPr id="26" name="テキスト ボックス 25">
          <a:extLst>
            <a:ext uri="{FF2B5EF4-FFF2-40B4-BE49-F238E27FC236}">
              <a16:creationId xmlns:a16="http://schemas.microsoft.com/office/drawing/2014/main" id="{00000000-0008-0000-0E00-00001A000000}"/>
            </a:ext>
          </a:extLst>
        </xdr:cNvPr>
        <xdr:cNvSpPr txBox="1"/>
      </xdr:nvSpPr>
      <xdr:spPr>
        <a:xfrm>
          <a:off x="9282353" y="58617971"/>
          <a:ext cx="1486500" cy="448235"/>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経常経費の内訳</a:t>
          </a:r>
        </a:p>
      </xdr:txBody>
    </xdr:sp>
    <xdr:clientData/>
  </xdr:twoCellAnchor>
  <xdr:twoCellAnchor>
    <xdr:from>
      <xdr:col>5</xdr:col>
      <xdr:colOff>2133000</xdr:colOff>
      <xdr:row>248</xdr:row>
      <xdr:rowOff>0</xdr:rowOff>
    </xdr:from>
    <xdr:to>
      <xdr:col>7</xdr:col>
      <xdr:colOff>0</xdr:colOff>
      <xdr:row>250</xdr:row>
      <xdr:rowOff>156882</xdr:rowOff>
    </xdr:to>
    <xdr:sp macro="" textlink="">
      <xdr:nvSpPr>
        <xdr:cNvPr id="30" name="テキスト ボックス 29">
          <a:extLst>
            <a:ext uri="{FF2B5EF4-FFF2-40B4-BE49-F238E27FC236}">
              <a16:creationId xmlns:a16="http://schemas.microsoft.com/office/drawing/2014/main" id="{00000000-0008-0000-0E00-00001E000000}"/>
            </a:ext>
          </a:extLst>
        </xdr:cNvPr>
        <xdr:cNvSpPr txBox="1"/>
      </xdr:nvSpPr>
      <xdr:spPr>
        <a:xfrm>
          <a:off x="9282353" y="58617971"/>
          <a:ext cx="1486500" cy="448235"/>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経常経費の内訳</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1989000</xdr:colOff>
      <xdr:row>23</xdr:row>
      <xdr:rowOff>0</xdr:rowOff>
    </xdr:from>
    <xdr:to>
      <xdr:col>7</xdr:col>
      <xdr:colOff>0</xdr:colOff>
      <xdr:row>25</xdr:row>
      <xdr:rowOff>156882</xdr:rowOff>
    </xdr:to>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9142275" y="6934200"/>
          <a:ext cx="1630500" cy="442632"/>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政治活動費の内訳</a:t>
          </a:r>
        </a:p>
      </xdr:txBody>
    </xdr:sp>
    <xdr:clientData/>
  </xdr:twoCellAnchor>
  <xdr:twoCellAnchor>
    <xdr:from>
      <xdr:col>5</xdr:col>
      <xdr:colOff>56029</xdr:colOff>
      <xdr:row>2</xdr:row>
      <xdr:rowOff>78441</xdr:rowOff>
    </xdr:from>
    <xdr:to>
      <xdr:col>6</xdr:col>
      <xdr:colOff>1075765</xdr:colOff>
      <xdr:row>2</xdr:row>
      <xdr:rowOff>336177</xdr:rowOff>
    </xdr:to>
    <xdr:sp macro="" textlink="">
      <xdr:nvSpPr>
        <xdr:cNvPr id="3" name="大かっこ 2">
          <a:extLst>
            <a:ext uri="{FF2B5EF4-FFF2-40B4-BE49-F238E27FC236}">
              <a16:creationId xmlns:a16="http://schemas.microsoft.com/office/drawing/2014/main" id="{00000000-0008-0000-0F00-000003000000}"/>
            </a:ext>
          </a:extLst>
        </xdr:cNvPr>
        <xdr:cNvSpPr/>
      </xdr:nvSpPr>
      <xdr:spPr>
        <a:xfrm>
          <a:off x="7209304" y="373716"/>
          <a:ext cx="3305736" cy="25773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1989000</xdr:colOff>
      <xdr:row>48</xdr:row>
      <xdr:rowOff>0</xdr:rowOff>
    </xdr:from>
    <xdr:to>
      <xdr:col>7</xdr:col>
      <xdr:colOff>0</xdr:colOff>
      <xdr:row>50</xdr:row>
      <xdr:rowOff>156882</xdr:rowOff>
    </xdr:to>
    <xdr:sp macro="" textlink="">
      <xdr:nvSpPr>
        <xdr:cNvPr id="4" name="テキスト ボックス 3">
          <a:extLst>
            <a:ext uri="{FF2B5EF4-FFF2-40B4-BE49-F238E27FC236}">
              <a16:creationId xmlns:a16="http://schemas.microsoft.com/office/drawing/2014/main" id="{00000000-0008-0000-0F00-000004000000}"/>
            </a:ext>
          </a:extLst>
        </xdr:cNvPr>
        <xdr:cNvSpPr txBox="1"/>
      </xdr:nvSpPr>
      <xdr:spPr>
        <a:xfrm>
          <a:off x="9142275" y="14325600"/>
          <a:ext cx="1630500" cy="442632"/>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政治活動費の内訳</a:t>
          </a:r>
        </a:p>
      </xdr:txBody>
    </xdr:sp>
    <xdr:clientData/>
  </xdr:twoCellAnchor>
  <xdr:twoCellAnchor>
    <xdr:from>
      <xdr:col>5</xdr:col>
      <xdr:colOff>56029</xdr:colOff>
      <xdr:row>27</xdr:row>
      <xdr:rowOff>78441</xdr:rowOff>
    </xdr:from>
    <xdr:to>
      <xdr:col>6</xdr:col>
      <xdr:colOff>1075765</xdr:colOff>
      <xdr:row>27</xdr:row>
      <xdr:rowOff>336177</xdr:rowOff>
    </xdr:to>
    <xdr:sp macro="" textlink="">
      <xdr:nvSpPr>
        <xdr:cNvPr id="5" name="大かっこ 4">
          <a:extLst>
            <a:ext uri="{FF2B5EF4-FFF2-40B4-BE49-F238E27FC236}">
              <a16:creationId xmlns:a16="http://schemas.microsoft.com/office/drawing/2014/main" id="{00000000-0008-0000-0F00-000005000000}"/>
            </a:ext>
          </a:extLst>
        </xdr:cNvPr>
        <xdr:cNvSpPr/>
      </xdr:nvSpPr>
      <xdr:spPr>
        <a:xfrm>
          <a:off x="7209304" y="7765116"/>
          <a:ext cx="3305736" cy="25773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1989000</xdr:colOff>
      <xdr:row>73</xdr:row>
      <xdr:rowOff>0</xdr:rowOff>
    </xdr:from>
    <xdr:to>
      <xdr:col>7</xdr:col>
      <xdr:colOff>0</xdr:colOff>
      <xdr:row>75</xdr:row>
      <xdr:rowOff>156882</xdr:rowOff>
    </xdr:to>
    <xdr:sp macro="" textlink="">
      <xdr:nvSpPr>
        <xdr:cNvPr id="6" name="テキスト ボックス 5">
          <a:extLst>
            <a:ext uri="{FF2B5EF4-FFF2-40B4-BE49-F238E27FC236}">
              <a16:creationId xmlns:a16="http://schemas.microsoft.com/office/drawing/2014/main" id="{00000000-0008-0000-0F00-000006000000}"/>
            </a:ext>
          </a:extLst>
        </xdr:cNvPr>
        <xdr:cNvSpPr txBox="1"/>
      </xdr:nvSpPr>
      <xdr:spPr>
        <a:xfrm>
          <a:off x="9142275" y="21717000"/>
          <a:ext cx="1630500" cy="442632"/>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政治活動費の内訳</a:t>
          </a:r>
        </a:p>
      </xdr:txBody>
    </xdr:sp>
    <xdr:clientData/>
  </xdr:twoCellAnchor>
  <xdr:twoCellAnchor>
    <xdr:from>
      <xdr:col>5</xdr:col>
      <xdr:colOff>56029</xdr:colOff>
      <xdr:row>52</xdr:row>
      <xdr:rowOff>78441</xdr:rowOff>
    </xdr:from>
    <xdr:to>
      <xdr:col>6</xdr:col>
      <xdr:colOff>1075765</xdr:colOff>
      <xdr:row>52</xdr:row>
      <xdr:rowOff>336177</xdr:rowOff>
    </xdr:to>
    <xdr:sp macro="" textlink="">
      <xdr:nvSpPr>
        <xdr:cNvPr id="7" name="大かっこ 6">
          <a:extLst>
            <a:ext uri="{FF2B5EF4-FFF2-40B4-BE49-F238E27FC236}">
              <a16:creationId xmlns:a16="http://schemas.microsoft.com/office/drawing/2014/main" id="{00000000-0008-0000-0F00-000007000000}"/>
            </a:ext>
          </a:extLst>
        </xdr:cNvPr>
        <xdr:cNvSpPr/>
      </xdr:nvSpPr>
      <xdr:spPr>
        <a:xfrm>
          <a:off x="7209304" y="15156516"/>
          <a:ext cx="3305736" cy="25773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1989000</xdr:colOff>
      <xdr:row>98</xdr:row>
      <xdr:rowOff>0</xdr:rowOff>
    </xdr:from>
    <xdr:to>
      <xdr:col>7</xdr:col>
      <xdr:colOff>0</xdr:colOff>
      <xdr:row>100</xdr:row>
      <xdr:rowOff>156882</xdr:rowOff>
    </xdr:to>
    <xdr:sp macro="" textlink="">
      <xdr:nvSpPr>
        <xdr:cNvPr id="8" name="テキスト ボックス 7">
          <a:extLst>
            <a:ext uri="{FF2B5EF4-FFF2-40B4-BE49-F238E27FC236}">
              <a16:creationId xmlns:a16="http://schemas.microsoft.com/office/drawing/2014/main" id="{00000000-0008-0000-0F00-000008000000}"/>
            </a:ext>
          </a:extLst>
        </xdr:cNvPr>
        <xdr:cNvSpPr txBox="1"/>
      </xdr:nvSpPr>
      <xdr:spPr>
        <a:xfrm>
          <a:off x="9142275" y="29108400"/>
          <a:ext cx="1630500" cy="442632"/>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政治活動費の内訳</a:t>
          </a:r>
        </a:p>
      </xdr:txBody>
    </xdr:sp>
    <xdr:clientData/>
  </xdr:twoCellAnchor>
  <xdr:twoCellAnchor>
    <xdr:from>
      <xdr:col>5</xdr:col>
      <xdr:colOff>56029</xdr:colOff>
      <xdr:row>77</xdr:row>
      <xdr:rowOff>78441</xdr:rowOff>
    </xdr:from>
    <xdr:to>
      <xdr:col>6</xdr:col>
      <xdr:colOff>1075765</xdr:colOff>
      <xdr:row>77</xdr:row>
      <xdr:rowOff>336177</xdr:rowOff>
    </xdr:to>
    <xdr:sp macro="" textlink="">
      <xdr:nvSpPr>
        <xdr:cNvPr id="9" name="大かっこ 8">
          <a:extLst>
            <a:ext uri="{FF2B5EF4-FFF2-40B4-BE49-F238E27FC236}">
              <a16:creationId xmlns:a16="http://schemas.microsoft.com/office/drawing/2014/main" id="{00000000-0008-0000-0F00-000009000000}"/>
            </a:ext>
          </a:extLst>
        </xdr:cNvPr>
        <xdr:cNvSpPr/>
      </xdr:nvSpPr>
      <xdr:spPr>
        <a:xfrm>
          <a:off x="7209304" y="22547916"/>
          <a:ext cx="3305736" cy="25773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1989000</xdr:colOff>
      <xdr:row>123</xdr:row>
      <xdr:rowOff>0</xdr:rowOff>
    </xdr:from>
    <xdr:to>
      <xdr:col>7</xdr:col>
      <xdr:colOff>0</xdr:colOff>
      <xdr:row>125</xdr:row>
      <xdr:rowOff>156882</xdr:rowOff>
    </xdr:to>
    <xdr:sp macro="" textlink="">
      <xdr:nvSpPr>
        <xdr:cNvPr id="10" name="テキスト ボックス 9">
          <a:extLst>
            <a:ext uri="{FF2B5EF4-FFF2-40B4-BE49-F238E27FC236}">
              <a16:creationId xmlns:a16="http://schemas.microsoft.com/office/drawing/2014/main" id="{00000000-0008-0000-0F00-00000A000000}"/>
            </a:ext>
          </a:extLst>
        </xdr:cNvPr>
        <xdr:cNvSpPr txBox="1"/>
      </xdr:nvSpPr>
      <xdr:spPr>
        <a:xfrm>
          <a:off x="9142275" y="36499800"/>
          <a:ext cx="1630500" cy="442632"/>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政治活動費の内訳</a:t>
          </a:r>
        </a:p>
      </xdr:txBody>
    </xdr:sp>
    <xdr:clientData/>
  </xdr:twoCellAnchor>
  <xdr:twoCellAnchor>
    <xdr:from>
      <xdr:col>5</xdr:col>
      <xdr:colOff>56029</xdr:colOff>
      <xdr:row>102</xdr:row>
      <xdr:rowOff>78441</xdr:rowOff>
    </xdr:from>
    <xdr:to>
      <xdr:col>6</xdr:col>
      <xdr:colOff>1075765</xdr:colOff>
      <xdr:row>102</xdr:row>
      <xdr:rowOff>336177</xdr:rowOff>
    </xdr:to>
    <xdr:sp macro="" textlink="">
      <xdr:nvSpPr>
        <xdr:cNvPr id="11" name="大かっこ 10">
          <a:extLst>
            <a:ext uri="{FF2B5EF4-FFF2-40B4-BE49-F238E27FC236}">
              <a16:creationId xmlns:a16="http://schemas.microsoft.com/office/drawing/2014/main" id="{00000000-0008-0000-0F00-00000B000000}"/>
            </a:ext>
          </a:extLst>
        </xdr:cNvPr>
        <xdr:cNvSpPr/>
      </xdr:nvSpPr>
      <xdr:spPr>
        <a:xfrm>
          <a:off x="7209304" y="29939316"/>
          <a:ext cx="3305736" cy="25773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1989000</xdr:colOff>
      <xdr:row>148</xdr:row>
      <xdr:rowOff>0</xdr:rowOff>
    </xdr:from>
    <xdr:to>
      <xdr:col>7</xdr:col>
      <xdr:colOff>0</xdr:colOff>
      <xdr:row>150</xdr:row>
      <xdr:rowOff>156882</xdr:rowOff>
    </xdr:to>
    <xdr:sp macro="" textlink="">
      <xdr:nvSpPr>
        <xdr:cNvPr id="12" name="テキスト ボックス 11">
          <a:extLst>
            <a:ext uri="{FF2B5EF4-FFF2-40B4-BE49-F238E27FC236}">
              <a16:creationId xmlns:a16="http://schemas.microsoft.com/office/drawing/2014/main" id="{00000000-0008-0000-0F00-00000C000000}"/>
            </a:ext>
          </a:extLst>
        </xdr:cNvPr>
        <xdr:cNvSpPr txBox="1"/>
      </xdr:nvSpPr>
      <xdr:spPr>
        <a:xfrm>
          <a:off x="9142275" y="43891200"/>
          <a:ext cx="1630500" cy="442632"/>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政治活動費の内訳</a:t>
          </a:r>
        </a:p>
      </xdr:txBody>
    </xdr:sp>
    <xdr:clientData/>
  </xdr:twoCellAnchor>
  <xdr:twoCellAnchor>
    <xdr:from>
      <xdr:col>5</xdr:col>
      <xdr:colOff>56029</xdr:colOff>
      <xdr:row>127</xdr:row>
      <xdr:rowOff>78441</xdr:rowOff>
    </xdr:from>
    <xdr:to>
      <xdr:col>6</xdr:col>
      <xdr:colOff>1075765</xdr:colOff>
      <xdr:row>127</xdr:row>
      <xdr:rowOff>336177</xdr:rowOff>
    </xdr:to>
    <xdr:sp macro="" textlink="">
      <xdr:nvSpPr>
        <xdr:cNvPr id="13" name="大かっこ 12">
          <a:extLst>
            <a:ext uri="{FF2B5EF4-FFF2-40B4-BE49-F238E27FC236}">
              <a16:creationId xmlns:a16="http://schemas.microsoft.com/office/drawing/2014/main" id="{00000000-0008-0000-0F00-00000D000000}"/>
            </a:ext>
          </a:extLst>
        </xdr:cNvPr>
        <xdr:cNvSpPr/>
      </xdr:nvSpPr>
      <xdr:spPr>
        <a:xfrm>
          <a:off x="7209304" y="37330716"/>
          <a:ext cx="3305736" cy="25773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1989000</xdr:colOff>
      <xdr:row>173</xdr:row>
      <xdr:rowOff>0</xdr:rowOff>
    </xdr:from>
    <xdr:to>
      <xdr:col>7</xdr:col>
      <xdr:colOff>0</xdr:colOff>
      <xdr:row>175</xdr:row>
      <xdr:rowOff>156882</xdr:rowOff>
    </xdr:to>
    <xdr:sp macro="" textlink="">
      <xdr:nvSpPr>
        <xdr:cNvPr id="14" name="テキスト ボックス 13">
          <a:extLst>
            <a:ext uri="{FF2B5EF4-FFF2-40B4-BE49-F238E27FC236}">
              <a16:creationId xmlns:a16="http://schemas.microsoft.com/office/drawing/2014/main" id="{00000000-0008-0000-0F00-00000E000000}"/>
            </a:ext>
          </a:extLst>
        </xdr:cNvPr>
        <xdr:cNvSpPr txBox="1"/>
      </xdr:nvSpPr>
      <xdr:spPr>
        <a:xfrm>
          <a:off x="9142275" y="51282600"/>
          <a:ext cx="1630500" cy="442632"/>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政治活動費の内訳</a:t>
          </a:r>
        </a:p>
      </xdr:txBody>
    </xdr:sp>
    <xdr:clientData/>
  </xdr:twoCellAnchor>
  <xdr:twoCellAnchor>
    <xdr:from>
      <xdr:col>5</xdr:col>
      <xdr:colOff>56029</xdr:colOff>
      <xdr:row>152</xdr:row>
      <xdr:rowOff>78441</xdr:rowOff>
    </xdr:from>
    <xdr:to>
      <xdr:col>6</xdr:col>
      <xdr:colOff>1075765</xdr:colOff>
      <xdr:row>152</xdr:row>
      <xdr:rowOff>336177</xdr:rowOff>
    </xdr:to>
    <xdr:sp macro="" textlink="">
      <xdr:nvSpPr>
        <xdr:cNvPr id="15" name="大かっこ 14">
          <a:extLst>
            <a:ext uri="{FF2B5EF4-FFF2-40B4-BE49-F238E27FC236}">
              <a16:creationId xmlns:a16="http://schemas.microsoft.com/office/drawing/2014/main" id="{00000000-0008-0000-0F00-00000F000000}"/>
            </a:ext>
          </a:extLst>
        </xdr:cNvPr>
        <xdr:cNvSpPr/>
      </xdr:nvSpPr>
      <xdr:spPr>
        <a:xfrm>
          <a:off x="7209304" y="44722116"/>
          <a:ext cx="3305736" cy="25773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1989000</xdr:colOff>
      <xdr:row>198</xdr:row>
      <xdr:rowOff>0</xdr:rowOff>
    </xdr:from>
    <xdr:to>
      <xdr:col>7</xdr:col>
      <xdr:colOff>0</xdr:colOff>
      <xdr:row>200</xdr:row>
      <xdr:rowOff>156882</xdr:rowOff>
    </xdr:to>
    <xdr:sp macro="" textlink="">
      <xdr:nvSpPr>
        <xdr:cNvPr id="16" name="テキスト ボックス 15">
          <a:extLst>
            <a:ext uri="{FF2B5EF4-FFF2-40B4-BE49-F238E27FC236}">
              <a16:creationId xmlns:a16="http://schemas.microsoft.com/office/drawing/2014/main" id="{00000000-0008-0000-0F00-000010000000}"/>
            </a:ext>
          </a:extLst>
        </xdr:cNvPr>
        <xdr:cNvSpPr txBox="1"/>
      </xdr:nvSpPr>
      <xdr:spPr>
        <a:xfrm>
          <a:off x="9142275" y="58674000"/>
          <a:ext cx="1630500" cy="442632"/>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政治活動費の内訳</a:t>
          </a:r>
        </a:p>
      </xdr:txBody>
    </xdr:sp>
    <xdr:clientData/>
  </xdr:twoCellAnchor>
  <xdr:twoCellAnchor>
    <xdr:from>
      <xdr:col>5</xdr:col>
      <xdr:colOff>56029</xdr:colOff>
      <xdr:row>177</xdr:row>
      <xdr:rowOff>78441</xdr:rowOff>
    </xdr:from>
    <xdr:to>
      <xdr:col>6</xdr:col>
      <xdr:colOff>1075765</xdr:colOff>
      <xdr:row>177</xdr:row>
      <xdr:rowOff>336177</xdr:rowOff>
    </xdr:to>
    <xdr:sp macro="" textlink="">
      <xdr:nvSpPr>
        <xdr:cNvPr id="17" name="大かっこ 16">
          <a:extLst>
            <a:ext uri="{FF2B5EF4-FFF2-40B4-BE49-F238E27FC236}">
              <a16:creationId xmlns:a16="http://schemas.microsoft.com/office/drawing/2014/main" id="{00000000-0008-0000-0F00-000011000000}"/>
            </a:ext>
          </a:extLst>
        </xdr:cNvPr>
        <xdr:cNvSpPr/>
      </xdr:nvSpPr>
      <xdr:spPr>
        <a:xfrm>
          <a:off x="7209304" y="52113516"/>
          <a:ext cx="3305736" cy="25773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1989000</xdr:colOff>
      <xdr:row>223</xdr:row>
      <xdr:rowOff>0</xdr:rowOff>
    </xdr:from>
    <xdr:to>
      <xdr:col>7</xdr:col>
      <xdr:colOff>0</xdr:colOff>
      <xdr:row>225</xdr:row>
      <xdr:rowOff>156882</xdr:rowOff>
    </xdr:to>
    <xdr:sp macro="" textlink="">
      <xdr:nvSpPr>
        <xdr:cNvPr id="18" name="テキスト ボックス 17">
          <a:extLst>
            <a:ext uri="{FF2B5EF4-FFF2-40B4-BE49-F238E27FC236}">
              <a16:creationId xmlns:a16="http://schemas.microsoft.com/office/drawing/2014/main" id="{00000000-0008-0000-0F00-000012000000}"/>
            </a:ext>
          </a:extLst>
        </xdr:cNvPr>
        <xdr:cNvSpPr txBox="1"/>
      </xdr:nvSpPr>
      <xdr:spPr>
        <a:xfrm>
          <a:off x="9142275" y="66065400"/>
          <a:ext cx="1630500" cy="442632"/>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政治活動費の内訳</a:t>
          </a:r>
        </a:p>
      </xdr:txBody>
    </xdr:sp>
    <xdr:clientData/>
  </xdr:twoCellAnchor>
  <xdr:twoCellAnchor>
    <xdr:from>
      <xdr:col>5</xdr:col>
      <xdr:colOff>56029</xdr:colOff>
      <xdr:row>202</xdr:row>
      <xdr:rowOff>78441</xdr:rowOff>
    </xdr:from>
    <xdr:to>
      <xdr:col>6</xdr:col>
      <xdr:colOff>1075765</xdr:colOff>
      <xdr:row>202</xdr:row>
      <xdr:rowOff>336177</xdr:rowOff>
    </xdr:to>
    <xdr:sp macro="" textlink="">
      <xdr:nvSpPr>
        <xdr:cNvPr id="19" name="大かっこ 18">
          <a:extLst>
            <a:ext uri="{FF2B5EF4-FFF2-40B4-BE49-F238E27FC236}">
              <a16:creationId xmlns:a16="http://schemas.microsoft.com/office/drawing/2014/main" id="{00000000-0008-0000-0F00-000013000000}"/>
            </a:ext>
          </a:extLst>
        </xdr:cNvPr>
        <xdr:cNvSpPr/>
      </xdr:nvSpPr>
      <xdr:spPr>
        <a:xfrm>
          <a:off x="7209304" y="59504916"/>
          <a:ext cx="3305736" cy="25773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1989000</xdr:colOff>
      <xdr:row>248</xdr:row>
      <xdr:rowOff>0</xdr:rowOff>
    </xdr:from>
    <xdr:to>
      <xdr:col>7</xdr:col>
      <xdr:colOff>0</xdr:colOff>
      <xdr:row>250</xdr:row>
      <xdr:rowOff>156882</xdr:rowOff>
    </xdr:to>
    <xdr:sp macro="" textlink="">
      <xdr:nvSpPr>
        <xdr:cNvPr id="20" name="テキスト ボックス 19">
          <a:extLst>
            <a:ext uri="{FF2B5EF4-FFF2-40B4-BE49-F238E27FC236}">
              <a16:creationId xmlns:a16="http://schemas.microsoft.com/office/drawing/2014/main" id="{00000000-0008-0000-0F00-000014000000}"/>
            </a:ext>
          </a:extLst>
        </xdr:cNvPr>
        <xdr:cNvSpPr txBox="1"/>
      </xdr:nvSpPr>
      <xdr:spPr>
        <a:xfrm>
          <a:off x="9142275" y="73456800"/>
          <a:ext cx="1630500" cy="442632"/>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政治活動費の内訳</a:t>
          </a:r>
        </a:p>
      </xdr:txBody>
    </xdr:sp>
    <xdr:clientData/>
  </xdr:twoCellAnchor>
  <xdr:twoCellAnchor>
    <xdr:from>
      <xdr:col>5</xdr:col>
      <xdr:colOff>56029</xdr:colOff>
      <xdr:row>227</xdr:row>
      <xdr:rowOff>78441</xdr:rowOff>
    </xdr:from>
    <xdr:to>
      <xdr:col>6</xdr:col>
      <xdr:colOff>1075765</xdr:colOff>
      <xdr:row>227</xdr:row>
      <xdr:rowOff>336177</xdr:rowOff>
    </xdr:to>
    <xdr:sp macro="" textlink="">
      <xdr:nvSpPr>
        <xdr:cNvPr id="21" name="大かっこ 20">
          <a:extLst>
            <a:ext uri="{FF2B5EF4-FFF2-40B4-BE49-F238E27FC236}">
              <a16:creationId xmlns:a16="http://schemas.microsoft.com/office/drawing/2014/main" id="{00000000-0008-0000-0F00-000015000000}"/>
            </a:ext>
          </a:extLst>
        </xdr:cNvPr>
        <xdr:cNvSpPr/>
      </xdr:nvSpPr>
      <xdr:spPr>
        <a:xfrm>
          <a:off x="7209304" y="66896316"/>
          <a:ext cx="3305736" cy="25773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56029</xdr:colOff>
      <xdr:row>27</xdr:row>
      <xdr:rowOff>78441</xdr:rowOff>
    </xdr:from>
    <xdr:to>
      <xdr:col>6</xdr:col>
      <xdr:colOff>1075765</xdr:colOff>
      <xdr:row>27</xdr:row>
      <xdr:rowOff>336177</xdr:rowOff>
    </xdr:to>
    <xdr:sp macro="" textlink="">
      <xdr:nvSpPr>
        <xdr:cNvPr id="22" name="大かっこ 21">
          <a:extLst>
            <a:ext uri="{FF2B5EF4-FFF2-40B4-BE49-F238E27FC236}">
              <a16:creationId xmlns:a16="http://schemas.microsoft.com/office/drawing/2014/main" id="{00000000-0008-0000-0F00-000016000000}"/>
            </a:ext>
          </a:extLst>
        </xdr:cNvPr>
        <xdr:cNvSpPr/>
      </xdr:nvSpPr>
      <xdr:spPr>
        <a:xfrm>
          <a:off x="7205382" y="784412"/>
          <a:ext cx="3305736" cy="25773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56029</xdr:colOff>
      <xdr:row>52</xdr:row>
      <xdr:rowOff>78441</xdr:rowOff>
    </xdr:from>
    <xdr:to>
      <xdr:col>6</xdr:col>
      <xdr:colOff>1075765</xdr:colOff>
      <xdr:row>52</xdr:row>
      <xdr:rowOff>336177</xdr:rowOff>
    </xdr:to>
    <xdr:sp macro="" textlink="">
      <xdr:nvSpPr>
        <xdr:cNvPr id="23" name="大かっこ 22">
          <a:extLst>
            <a:ext uri="{FF2B5EF4-FFF2-40B4-BE49-F238E27FC236}">
              <a16:creationId xmlns:a16="http://schemas.microsoft.com/office/drawing/2014/main" id="{00000000-0008-0000-0F00-000017000000}"/>
            </a:ext>
          </a:extLst>
        </xdr:cNvPr>
        <xdr:cNvSpPr/>
      </xdr:nvSpPr>
      <xdr:spPr>
        <a:xfrm>
          <a:off x="7205382" y="784412"/>
          <a:ext cx="3305736" cy="25773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56029</xdr:colOff>
      <xdr:row>77</xdr:row>
      <xdr:rowOff>78441</xdr:rowOff>
    </xdr:from>
    <xdr:to>
      <xdr:col>6</xdr:col>
      <xdr:colOff>1075765</xdr:colOff>
      <xdr:row>77</xdr:row>
      <xdr:rowOff>336177</xdr:rowOff>
    </xdr:to>
    <xdr:sp macro="" textlink="">
      <xdr:nvSpPr>
        <xdr:cNvPr id="24" name="大かっこ 23">
          <a:extLst>
            <a:ext uri="{FF2B5EF4-FFF2-40B4-BE49-F238E27FC236}">
              <a16:creationId xmlns:a16="http://schemas.microsoft.com/office/drawing/2014/main" id="{00000000-0008-0000-0F00-000018000000}"/>
            </a:ext>
          </a:extLst>
        </xdr:cNvPr>
        <xdr:cNvSpPr/>
      </xdr:nvSpPr>
      <xdr:spPr>
        <a:xfrm>
          <a:off x="7205382" y="784412"/>
          <a:ext cx="3305736" cy="25773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56029</xdr:colOff>
      <xdr:row>102</xdr:row>
      <xdr:rowOff>78441</xdr:rowOff>
    </xdr:from>
    <xdr:to>
      <xdr:col>6</xdr:col>
      <xdr:colOff>1075765</xdr:colOff>
      <xdr:row>102</xdr:row>
      <xdr:rowOff>336177</xdr:rowOff>
    </xdr:to>
    <xdr:sp macro="" textlink="">
      <xdr:nvSpPr>
        <xdr:cNvPr id="25" name="大かっこ 24">
          <a:extLst>
            <a:ext uri="{FF2B5EF4-FFF2-40B4-BE49-F238E27FC236}">
              <a16:creationId xmlns:a16="http://schemas.microsoft.com/office/drawing/2014/main" id="{00000000-0008-0000-0F00-000019000000}"/>
            </a:ext>
          </a:extLst>
        </xdr:cNvPr>
        <xdr:cNvSpPr/>
      </xdr:nvSpPr>
      <xdr:spPr>
        <a:xfrm>
          <a:off x="7205382" y="784412"/>
          <a:ext cx="3305736" cy="25773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56029</xdr:colOff>
      <xdr:row>127</xdr:row>
      <xdr:rowOff>78441</xdr:rowOff>
    </xdr:from>
    <xdr:to>
      <xdr:col>6</xdr:col>
      <xdr:colOff>1075765</xdr:colOff>
      <xdr:row>127</xdr:row>
      <xdr:rowOff>336177</xdr:rowOff>
    </xdr:to>
    <xdr:sp macro="" textlink="">
      <xdr:nvSpPr>
        <xdr:cNvPr id="26" name="大かっこ 25">
          <a:extLst>
            <a:ext uri="{FF2B5EF4-FFF2-40B4-BE49-F238E27FC236}">
              <a16:creationId xmlns:a16="http://schemas.microsoft.com/office/drawing/2014/main" id="{00000000-0008-0000-0F00-00001A000000}"/>
            </a:ext>
          </a:extLst>
        </xdr:cNvPr>
        <xdr:cNvSpPr/>
      </xdr:nvSpPr>
      <xdr:spPr>
        <a:xfrm>
          <a:off x="7205382" y="784412"/>
          <a:ext cx="3305736" cy="25773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56029</xdr:colOff>
      <xdr:row>152</xdr:row>
      <xdr:rowOff>78441</xdr:rowOff>
    </xdr:from>
    <xdr:to>
      <xdr:col>6</xdr:col>
      <xdr:colOff>1075765</xdr:colOff>
      <xdr:row>152</xdr:row>
      <xdr:rowOff>336177</xdr:rowOff>
    </xdr:to>
    <xdr:sp macro="" textlink="">
      <xdr:nvSpPr>
        <xdr:cNvPr id="27" name="大かっこ 26">
          <a:extLst>
            <a:ext uri="{FF2B5EF4-FFF2-40B4-BE49-F238E27FC236}">
              <a16:creationId xmlns:a16="http://schemas.microsoft.com/office/drawing/2014/main" id="{00000000-0008-0000-0F00-00001B000000}"/>
            </a:ext>
          </a:extLst>
        </xdr:cNvPr>
        <xdr:cNvSpPr/>
      </xdr:nvSpPr>
      <xdr:spPr>
        <a:xfrm>
          <a:off x="7205382" y="784412"/>
          <a:ext cx="3305736" cy="25773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56029</xdr:colOff>
      <xdr:row>177</xdr:row>
      <xdr:rowOff>78441</xdr:rowOff>
    </xdr:from>
    <xdr:to>
      <xdr:col>6</xdr:col>
      <xdr:colOff>1075765</xdr:colOff>
      <xdr:row>177</xdr:row>
      <xdr:rowOff>336177</xdr:rowOff>
    </xdr:to>
    <xdr:sp macro="" textlink="">
      <xdr:nvSpPr>
        <xdr:cNvPr id="28" name="大かっこ 27">
          <a:extLst>
            <a:ext uri="{FF2B5EF4-FFF2-40B4-BE49-F238E27FC236}">
              <a16:creationId xmlns:a16="http://schemas.microsoft.com/office/drawing/2014/main" id="{00000000-0008-0000-0F00-00001C000000}"/>
            </a:ext>
          </a:extLst>
        </xdr:cNvPr>
        <xdr:cNvSpPr/>
      </xdr:nvSpPr>
      <xdr:spPr>
        <a:xfrm>
          <a:off x="7205382" y="784412"/>
          <a:ext cx="3305736" cy="25773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56029</xdr:colOff>
      <xdr:row>202</xdr:row>
      <xdr:rowOff>78441</xdr:rowOff>
    </xdr:from>
    <xdr:to>
      <xdr:col>6</xdr:col>
      <xdr:colOff>1075765</xdr:colOff>
      <xdr:row>202</xdr:row>
      <xdr:rowOff>336177</xdr:rowOff>
    </xdr:to>
    <xdr:sp macro="" textlink="">
      <xdr:nvSpPr>
        <xdr:cNvPr id="29" name="大かっこ 28">
          <a:extLst>
            <a:ext uri="{FF2B5EF4-FFF2-40B4-BE49-F238E27FC236}">
              <a16:creationId xmlns:a16="http://schemas.microsoft.com/office/drawing/2014/main" id="{00000000-0008-0000-0F00-00001D000000}"/>
            </a:ext>
          </a:extLst>
        </xdr:cNvPr>
        <xdr:cNvSpPr/>
      </xdr:nvSpPr>
      <xdr:spPr>
        <a:xfrm>
          <a:off x="7205382" y="784412"/>
          <a:ext cx="3305736" cy="25773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56029</xdr:colOff>
      <xdr:row>227</xdr:row>
      <xdr:rowOff>78441</xdr:rowOff>
    </xdr:from>
    <xdr:to>
      <xdr:col>6</xdr:col>
      <xdr:colOff>1075765</xdr:colOff>
      <xdr:row>227</xdr:row>
      <xdr:rowOff>336177</xdr:rowOff>
    </xdr:to>
    <xdr:sp macro="" textlink="">
      <xdr:nvSpPr>
        <xdr:cNvPr id="30" name="大かっこ 29">
          <a:extLst>
            <a:ext uri="{FF2B5EF4-FFF2-40B4-BE49-F238E27FC236}">
              <a16:creationId xmlns:a16="http://schemas.microsoft.com/office/drawing/2014/main" id="{00000000-0008-0000-0F00-00001E000000}"/>
            </a:ext>
          </a:extLst>
        </xdr:cNvPr>
        <xdr:cNvSpPr/>
      </xdr:nvSpPr>
      <xdr:spPr>
        <a:xfrm>
          <a:off x="7205382" y="784412"/>
          <a:ext cx="3305736" cy="25773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5</xdr:col>
      <xdr:colOff>2067441</xdr:colOff>
      <xdr:row>21</xdr:row>
      <xdr:rowOff>78441</xdr:rowOff>
    </xdr:from>
    <xdr:to>
      <xdr:col>7</xdr:col>
      <xdr:colOff>0</xdr:colOff>
      <xdr:row>25</xdr:row>
      <xdr:rowOff>0</xdr:rowOff>
    </xdr:to>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9373676" y="6689912"/>
          <a:ext cx="1395177" cy="549088"/>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0"/>
            <a:t>本部・支部支出</a:t>
          </a:r>
          <a:endParaRPr kumimoji="1" lang="en-US" altLang="ja-JP" sz="1100" b="0"/>
        </a:p>
        <a:p>
          <a:pPr algn="ctr"/>
          <a:r>
            <a:rPr kumimoji="1" lang="ja-JP" altLang="en-US" sz="1100" b="0"/>
            <a:t>（再掲）</a:t>
          </a:r>
        </a:p>
      </xdr:txBody>
    </xdr:sp>
    <xdr:clientData/>
  </xdr:twoCellAnchor>
  <xdr:oneCellAnchor>
    <xdr:from>
      <xdr:col>5</xdr:col>
      <xdr:colOff>2067441</xdr:colOff>
      <xdr:row>46</xdr:row>
      <xdr:rowOff>78441</xdr:rowOff>
    </xdr:from>
    <xdr:ext cx="1402380" cy="574702"/>
    <xdr:sp macro="" textlink="">
      <xdr:nvSpPr>
        <xdr:cNvPr id="5" name="テキスト ボックス 4">
          <a:extLst>
            <a:ext uri="{FF2B5EF4-FFF2-40B4-BE49-F238E27FC236}">
              <a16:creationId xmlns:a16="http://schemas.microsoft.com/office/drawing/2014/main" id="{00000000-0008-0000-1000-000005000000}"/>
            </a:ext>
          </a:extLst>
        </xdr:cNvPr>
        <xdr:cNvSpPr txBox="1"/>
      </xdr:nvSpPr>
      <xdr:spPr>
        <a:xfrm>
          <a:off x="9401691" y="6691512"/>
          <a:ext cx="1402380" cy="574702"/>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0"/>
            <a:t>本部・支部支出</a:t>
          </a:r>
          <a:endParaRPr kumimoji="1" lang="en-US" altLang="ja-JP" sz="1100" b="0"/>
        </a:p>
        <a:p>
          <a:pPr algn="ctr"/>
          <a:r>
            <a:rPr kumimoji="1" lang="ja-JP" altLang="en-US" sz="1100" b="0"/>
            <a:t>（再掲）</a:t>
          </a:r>
        </a:p>
      </xdr:txBody>
    </xdr:sp>
    <xdr:clientData/>
  </xdr:oneCellAnchor>
  <xdr:oneCellAnchor>
    <xdr:from>
      <xdr:col>5</xdr:col>
      <xdr:colOff>2067441</xdr:colOff>
      <xdr:row>71</xdr:row>
      <xdr:rowOff>78441</xdr:rowOff>
    </xdr:from>
    <xdr:ext cx="1402380" cy="574702"/>
    <xdr:sp macro="" textlink="">
      <xdr:nvSpPr>
        <xdr:cNvPr id="6" name="テキスト ボックス 5">
          <a:extLst>
            <a:ext uri="{FF2B5EF4-FFF2-40B4-BE49-F238E27FC236}">
              <a16:creationId xmlns:a16="http://schemas.microsoft.com/office/drawing/2014/main" id="{00000000-0008-0000-1000-000006000000}"/>
            </a:ext>
          </a:extLst>
        </xdr:cNvPr>
        <xdr:cNvSpPr txBox="1"/>
      </xdr:nvSpPr>
      <xdr:spPr>
        <a:xfrm>
          <a:off x="9401691" y="6691512"/>
          <a:ext cx="1402380" cy="574702"/>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0"/>
            <a:t>本部・支部支出</a:t>
          </a:r>
          <a:endParaRPr kumimoji="1" lang="en-US" altLang="ja-JP" sz="1100" b="0"/>
        </a:p>
        <a:p>
          <a:pPr algn="ctr"/>
          <a:r>
            <a:rPr kumimoji="1" lang="ja-JP" altLang="en-US" sz="1100" b="0"/>
            <a:t>（再掲）</a:t>
          </a:r>
        </a:p>
      </xdr:txBody>
    </xdr:sp>
    <xdr:clientData/>
  </xdr:oneCellAnchor>
  <xdr:oneCellAnchor>
    <xdr:from>
      <xdr:col>5</xdr:col>
      <xdr:colOff>2067441</xdr:colOff>
      <xdr:row>96</xdr:row>
      <xdr:rowOff>78441</xdr:rowOff>
    </xdr:from>
    <xdr:ext cx="1402380" cy="574702"/>
    <xdr:sp macro="" textlink="">
      <xdr:nvSpPr>
        <xdr:cNvPr id="7" name="テキスト ボックス 6">
          <a:extLst>
            <a:ext uri="{FF2B5EF4-FFF2-40B4-BE49-F238E27FC236}">
              <a16:creationId xmlns:a16="http://schemas.microsoft.com/office/drawing/2014/main" id="{00000000-0008-0000-1000-000007000000}"/>
            </a:ext>
          </a:extLst>
        </xdr:cNvPr>
        <xdr:cNvSpPr txBox="1"/>
      </xdr:nvSpPr>
      <xdr:spPr>
        <a:xfrm>
          <a:off x="9401691" y="6691512"/>
          <a:ext cx="1402380" cy="574702"/>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0"/>
            <a:t>本部・支部支出</a:t>
          </a:r>
          <a:endParaRPr kumimoji="1" lang="en-US" altLang="ja-JP" sz="1100" b="0"/>
        </a:p>
        <a:p>
          <a:pPr algn="ctr"/>
          <a:r>
            <a:rPr kumimoji="1" lang="ja-JP" altLang="en-US" sz="1100" b="0"/>
            <a:t>（再掲）</a:t>
          </a:r>
        </a:p>
      </xdr:txBody>
    </xdr:sp>
    <xdr:clientData/>
  </xdr:oneCellAnchor>
  <xdr:oneCellAnchor>
    <xdr:from>
      <xdr:col>5</xdr:col>
      <xdr:colOff>2067441</xdr:colOff>
      <xdr:row>121</xdr:row>
      <xdr:rowOff>78441</xdr:rowOff>
    </xdr:from>
    <xdr:ext cx="1402380" cy="574702"/>
    <xdr:sp macro="" textlink="">
      <xdr:nvSpPr>
        <xdr:cNvPr id="8" name="テキスト ボックス 7">
          <a:extLst>
            <a:ext uri="{FF2B5EF4-FFF2-40B4-BE49-F238E27FC236}">
              <a16:creationId xmlns:a16="http://schemas.microsoft.com/office/drawing/2014/main" id="{00000000-0008-0000-1000-000008000000}"/>
            </a:ext>
          </a:extLst>
        </xdr:cNvPr>
        <xdr:cNvSpPr txBox="1"/>
      </xdr:nvSpPr>
      <xdr:spPr>
        <a:xfrm>
          <a:off x="9401691" y="6691512"/>
          <a:ext cx="1402380" cy="574702"/>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0"/>
            <a:t>本部・支部支出</a:t>
          </a:r>
          <a:endParaRPr kumimoji="1" lang="en-US" altLang="ja-JP" sz="1100" b="0"/>
        </a:p>
        <a:p>
          <a:pPr algn="ctr"/>
          <a:r>
            <a:rPr kumimoji="1" lang="ja-JP" altLang="en-US" sz="1100" b="0"/>
            <a:t>（再掲）</a:t>
          </a:r>
        </a:p>
      </xdr:txBody>
    </xdr:sp>
    <xdr:clientData/>
  </xdr:oneCellAnchor>
</xdr:wsDr>
</file>

<file path=xl/drawings/drawing16.xml><?xml version="1.0" encoding="utf-8"?>
<xdr:wsDr xmlns:xdr="http://schemas.openxmlformats.org/drawingml/2006/spreadsheetDrawing" xmlns:a="http://schemas.openxmlformats.org/drawingml/2006/main">
  <xdr:twoCellAnchor>
    <xdr:from>
      <xdr:col>28</xdr:col>
      <xdr:colOff>0</xdr:colOff>
      <xdr:row>5</xdr:row>
      <xdr:rowOff>0</xdr:rowOff>
    </xdr:from>
    <xdr:to>
      <xdr:col>29</xdr:col>
      <xdr:colOff>0</xdr:colOff>
      <xdr:row>6</xdr:row>
      <xdr:rowOff>0</xdr:rowOff>
    </xdr:to>
    <xdr:sp macro="" textlink="">
      <xdr:nvSpPr>
        <xdr:cNvPr id="47108" name="Check Box 4" hidden="1">
          <a:extLst>
            <a:ext uri="{63B3BB69-23CF-44E3-9099-C40C66FF867C}">
              <a14:compatExt xmlns:a14="http://schemas.microsoft.com/office/drawing/2010/main" spid="_x0000_s47108"/>
            </a:ext>
            <a:ext uri="{FF2B5EF4-FFF2-40B4-BE49-F238E27FC236}">
              <a16:creationId xmlns:a16="http://schemas.microsoft.com/office/drawing/2014/main" id="{00000000-0008-0000-1100-000004B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33</xdr:col>
      <xdr:colOff>0</xdr:colOff>
      <xdr:row>5</xdr:row>
      <xdr:rowOff>0</xdr:rowOff>
    </xdr:from>
    <xdr:to>
      <xdr:col>33</xdr:col>
      <xdr:colOff>219075</xdr:colOff>
      <xdr:row>6</xdr:row>
      <xdr:rowOff>0</xdr:rowOff>
    </xdr:to>
    <xdr:sp macro="" textlink="">
      <xdr:nvSpPr>
        <xdr:cNvPr id="47109" name="Check Box 5" hidden="1">
          <a:extLst>
            <a:ext uri="{63B3BB69-23CF-44E3-9099-C40C66FF867C}">
              <a14:compatExt xmlns:a14="http://schemas.microsoft.com/office/drawing/2010/main" spid="_x0000_s47109"/>
            </a:ext>
            <a:ext uri="{FF2B5EF4-FFF2-40B4-BE49-F238E27FC236}">
              <a16:creationId xmlns:a16="http://schemas.microsoft.com/office/drawing/2014/main" id="{00000000-0008-0000-1100-000005B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28</xdr:col>
      <xdr:colOff>0</xdr:colOff>
      <xdr:row>6</xdr:row>
      <xdr:rowOff>0</xdr:rowOff>
    </xdr:from>
    <xdr:to>
      <xdr:col>28</xdr:col>
      <xdr:colOff>219075</xdr:colOff>
      <xdr:row>7</xdr:row>
      <xdr:rowOff>0</xdr:rowOff>
    </xdr:to>
    <xdr:sp macro="" textlink="">
      <xdr:nvSpPr>
        <xdr:cNvPr id="47110" name="Check Box 6" hidden="1">
          <a:extLst>
            <a:ext uri="{63B3BB69-23CF-44E3-9099-C40C66FF867C}">
              <a14:compatExt xmlns:a14="http://schemas.microsoft.com/office/drawing/2010/main" spid="_x0000_s47110"/>
            </a:ext>
            <a:ext uri="{FF2B5EF4-FFF2-40B4-BE49-F238E27FC236}">
              <a16:creationId xmlns:a16="http://schemas.microsoft.com/office/drawing/2014/main" id="{00000000-0008-0000-1100-000006B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33</xdr:col>
      <xdr:colOff>0</xdr:colOff>
      <xdr:row>6</xdr:row>
      <xdr:rowOff>0</xdr:rowOff>
    </xdr:from>
    <xdr:to>
      <xdr:col>34</xdr:col>
      <xdr:colOff>0</xdr:colOff>
      <xdr:row>7</xdr:row>
      <xdr:rowOff>38100</xdr:rowOff>
    </xdr:to>
    <xdr:sp macro="" textlink="">
      <xdr:nvSpPr>
        <xdr:cNvPr id="47111" name="Check Box 7" hidden="1">
          <a:extLst>
            <a:ext uri="{63B3BB69-23CF-44E3-9099-C40C66FF867C}">
              <a14:compatExt xmlns:a14="http://schemas.microsoft.com/office/drawing/2010/main" spid="_x0000_s47111"/>
            </a:ext>
            <a:ext uri="{FF2B5EF4-FFF2-40B4-BE49-F238E27FC236}">
              <a16:creationId xmlns:a16="http://schemas.microsoft.com/office/drawing/2014/main" id="{00000000-0008-0000-1100-000007B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28</xdr:col>
      <xdr:colOff>0</xdr:colOff>
      <xdr:row>7</xdr:row>
      <xdr:rowOff>0</xdr:rowOff>
    </xdr:from>
    <xdr:to>
      <xdr:col>28</xdr:col>
      <xdr:colOff>219075</xdr:colOff>
      <xdr:row>8</xdr:row>
      <xdr:rowOff>0</xdr:rowOff>
    </xdr:to>
    <xdr:sp macro="" textlink="">
      <xdr:nvSpPr>
        <xdr:cNvPr id="47112" name="Check Box 8" hidden="1">
          <a:extLst>
            <a:ext uri="{63B3BB69-23CF-44E3-9099-C40C66FF867C}">
              <a14:compatExt xmlns:a14="http://schemas.microsoft.com/office/drawing/2010/main" spid="_x0000_s47112"/>
            </a:ext>
            <a:ext uri="{FF2B5EF4-FFF2-40B4-BE49-F238E27FC236}">
              <a16:creationId xmlns:a16="http://schemas.microsoft.com/office/drawing/2014/main" id="{00000000-0008-0000-1100-000008B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33</xdr:col>
      <xdr:colOff>0</xdr:colOff>
      <xdr:row>7</xdr:row>
      <xdr:rowOff>0</xdr:rowOff>
    </xdr:from>
    <xdr:to>
      <xdr:col>34</xdr:col>
      <xdr:colOff>0</xdr:colOff>
      <xdr:row>8</xdr:row>
      <xdr:rowOff>0</xdr:rowOff>
    </xdr:to>
    <xdr:sp macro="" textlink="">
      <xdr:nvSpPr>
        <xdr:cNvPr id="47113" name="Check Box 9" hidden="1">
          <a:extLst>
            <a:ext uri="{63B3BB69-23CF-44E3-9099-C40C66FF867C}">
              <a14:compatExt xmlns:a14="http://schemas.microsoft.com/office/drawing/2010/main" spid="_x0000_s47113"/>
            </a:ext>
            <a:ext uri="{FF2B5EF4-FFF2-40B4-BE49-F238E27FC236}">
              <a16:creationId xmlns:a16="http://schemas.microsoft.com/office/drawing/2014/main" id="{00000000-0008-0000-1100-000009B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28</xdr:col>
      <xdr:colOff>0</xdr:colOff>
      <xdr:row>8</xdr:row>
      <xdr:rowOff>0</xdr:rowOff>
    </xdr:from>
    <xdr:to>
      <xdr:col>28</xdr:col>
      <xdr:colOff>219075</xdr:colOff>
      <xdr:row>9</xdr:row>
      <xdr:rowOff>0</xdr:rowOff>
    </xdr:to>
    <xdr:sp macro="" textlink="">
      <xdr:nvSpPr>
        <xdr:cNvPr id="47114" name="Check Box 10" hidden="1">
          <a:extLst>
            <a:ext uri="{63B3BB69-23CF-44E3-9099-C40C66FF867C}">
              <a14:compatExt xmlns:a14="http://schemas.microsoft.com/office/drawing/2010/main" spid="_x0000_s47114"/>
            </a:ext>
            <a:ext uri="{FF2B5EF4-FFF2-40B4-BE49-F238E27FC236}">
              <a16:creationId xmlns:a16="http://schemas.microsoft.com/office/drawing/2014/main" id="{00000000-0008-0000-1100-00000AB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33</xdr:col>
      <xdr:colOff>0</xdr:colOff>
      <xdr:row>8</xdr:row>
      <xdr:rowOff>0</xdr:rowOff>
    </xdr:from>
    <xdr:to>
      <xdr:col>34</xdr:col>
      <xdr:colOff>0</xdr:colOff>
      <xdr:row>9</xdr:row>
      <xdr:rowOff>0</xdr:rowOff>
    </xdr:to>
    <xdr:sp macro="" textlink="">
      <xdr:nvSpPr>
        <xdr:cNvPr id="47115" name="Check Box 11" hidden="1">
          <a:extLst>
            <a:ext uri="{63B3BB69-23CF-44E3-9099-C40C66FF867C}">
              <a14:compatExt xmlns:a14="http://schemas.microsoft.com/office/drawing/2010/main" spid="_x0000_s47115"/>
            </a:ext>
            <a:ext uri="{FF2B5EF4-FFF2-40B4-BE49-F238E27FC236}">
              <a16:creationId xmlns:a16="http://schemas.microsoft.com/office/drawing/2014/main" id="{00000000-0008-0000-1100-00000BB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28</xdr:col>
      <xdr:colOff>0</xdr:colOff>
      <xdr:row>9</xdr:row>
      <xdr:rowOff>0</xdr:rowOff>
    </xdr:from>
    <xdr:to>
      <xdr:col>28</xdr:col>
      <xdr:colOff>219075</xdr:colOff>
      <xdr:row>10</xdr:row>
      <xdr:rowOff>0</xdr:rowOff>
    </xdr:to>
    <xdr:sp macro="" textlink="">
      <xdr:nvSpPr>
        <xdr:cNvPr id="47116" name="Check Box 12" hidden="1">
          <a:extLst>
            <a:ext uri="{63B3BB69-23CF-44E3-9099-C40C66FF867C}">
              <a14:compatExt xmlns:a14="http://schemas.microsoft.com/office/drawing/2010/main" spid="_x0000_s47116"/>
            </a:ext>
            <a:ext uri="{FF2B5EF4-FFF2-40B4-BE49-F238E27FC236}">
              <a16:creationId xmlns:a16="http://schemas.microsoft.com/office/drawing/2014/main" id="{00000000-0008-0000-1100-00000CB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33</xdr:col>
      <xdr:colOff>0</xdr:colOff>
      <xdr:row>9</xdr:row>
      <xdr:rowOff>0</xdr:rowOff>
    </xdr:from>
    <xdr:to>
      <xdr:col>34</xdr:col>
      <xdr:colOff>0</xdr:colOff>
      <xdr:row>10</xdr:row>
      <xdr:rowOff>0</xdr:rowOff>
    </xdr:to>
    <xdr:sp macro="" textlink="">
      <xdr:nvSpPr>
        <xdr:cNvPr id="47117" name="Check Box 13" hidden="1">
          <a:extLst>
            <a:ext uri="{63B3BB69-23CF-44E3-9099-C40C66FF867C}">
              <a14:compatExt xmlns:a14="http://schemas.microsoft.com/office/drawing/2010/main" spid="_x0000_s47117"/>
            </a:ext>
            <a:ext uri="{FF2B5EF4-FFF2-40B4-BE49-F238E27FC236}">
              <a16:creationId xmlns:a16="http://schemas.microsoft.com/office/drawing/2014/main" id="{00000000-0008-0000-1100-00000DB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28</xdr:col>
      <xdr:colOff>0</xdr:colOff>
      <xdr:row>10</xdr:row>
      <xdr:rowOff>0</xdr:rowOff>
    </xdr:from>
    <xdr:to>
      <xdr:col>28</xdr:col>
      <xdr:colOff>219075</xdr:colOff>
      <xdr:row>11</xdr:row>
      <xdr:rowOff>0</xdr:rowOff>
    </xdr:to>
    <xdr:sp macro="" textlink="">
      <xdr:nvSpPr>
        <xdr:cNvPr id="47118" name="Check Box 14" hidden="1">
          <a:extLst>
            <a:ext uri="{63B3BB69-23CF-44E3-9099-C40C66FF867C}">
              <a14:compatExt xmlns:a14="http://schemas.microsoft.com/office/drawing/2010/main" spid="_x0000_s47118"/>
            </a:ext>
            <a:ext uri="{FF2B5EF4-FFF2-40B4-BE49-F238E27FC236}">
              <a16:creationId xmlns:a16="http://schemas.microsoft.com/office/drawing/2014/main" id="{00000000-0008-0000-1100-00000EB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33</xdr:col>
      <xdr:colOff>0</xdr:colOff>
      <xdr:row>10</xdr:row>
      <xdr:rowOff>0</xdr:rowOff>
    </xdr:from>
    <xdr:to>
      <xdr:col>34</xdr:col>
      <xdr:colOff>0</xdr:colOff>
      <xdr:row>11</xdr:row>
      <xdr:rowOff>0</xdr:rowOff>
    </xdr:to>
    <xdr:sp macro="" textlink="">
      <xdr:nvSpPr>
        <xdr:cNvPr id="47119" name="Check Box 15" hidden="1">
          <a:extLst>
            <a:ext uri="{63B3BB69-23CF-44E3-9099-C40C66FF867C}">
              <a14:compatExt xmlns:a14="http://schemas.microsoft.com/office/drawing/2010/main" spid="_x0000_s47119"/>
            </a:ext>
            <a:ext uri="{FF2B5EF4-FFF2-40B4-BE49-F238E27FC236}">
              <a16:creationId xmlns:a16="http://schemas.microsoft.com/office/drawing/2014/main" id="{00000000-0008-0000-1100-00000FB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28</xdr:col>
      <xdr:colOff>0</xdr:colOff>
      <xdr:row>11</xdr:row>
      <xdr:rowOff>0</xdr:rowOff>
    </xdr:from>
    <xdr:to>
      <xdr:col>29</xdr:col>
      <xdr:colOff>0</xdr:colOff>
      <xdr:row>12</xdr:row>
      <xdr:rowOff>0</xdr:rowOff>
    </xdr:to>
    <xdr:sp macro="" textlink="">
      <xdr:nvSpPr>
        <xdr:cNvPr id="47120" name="Check Box 16" hidden="1">
          <a:extLst>
            <a:ext uri="{63B3BB69-23CF-44E3-9099-C40C66FF867C}">
              <a14:compatExt xmlns:a14="http://schemas.microsoft.com/office/drawing/2010/main" spid="_x0000_s47120"/>
            </a:ext>
            <a:ext uri="{FF2B5EF4-FFF2-40B4-BE49-F238E27FC236}">
              <a16:creationId xmlns:a16="http://schemas.microsoft.com/office/drawing/2014/main" id="{00000000-0008-0000-1100-000010B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33</xdr:col>
      <xdr:colOff>0</xdr:colOff>
      <xdr:row>11</xdr:row>
      <xdr:rowOff>0</xdr:rowOff>
    </xdr:from>
    <xdr:to>
      <xdr:col>34</xdr:col>
      <xdr:colOff>0</xdr:colOff>
      <xdr:row>12</xdr:row>
      <xdr:rowOff>0</xdr:rowOff>
    </xdr:to>
    <xdr:sp macro="" textlink="">
      <xdr:nvSpPr>
        <xdr:cNvPr id="47121" name="Check Box 17" hidden="1">
          <a:extLst>
            <a:ext uri="{63B3BB69-23CF-44E3-9099-C40C66FF867C}">
              <a14:compatExt xmlns:a14="http://schemas.microsoft.com/office/drawing/2010/main" spid="_x0000_s47121"/>
            </a:ext>
            <a:ext uri="{FF2B5EF4-FFF2-40B4-BE49-F238E27FC236}">
              <a16:creationId xmlns:a16="http://schemas.microsoft.com/office/drawing/2014/main" id="{00000000-0008-0000-1100-000011B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28</xdr:col>
      <xdr:colOff>0</xdr:colOff>
      <xdr:row>12</xdr:row>
      <xdr:rowOff>0</xdr:rowOff>
    </xdr:from>
    <xdr:to>
      <xdr:col>28</xdr:col>
      <xdr:colOff>219075</xdr:colOff>
      <xdr:row>13</xdr:row>
      <xdr:rowOff>0</xdr:rowOff>
    </xdr:to>
    <xdr:sp macro="" textlink="">
      <xdr:nvSpPr>
        <xdr:cNvPr id="47122" name="Check Box 18" hidden="1">
          <a:extLst>
            <a:ext uri="{63B3BB69-23CF-44E3-9099-C40C66FF867C}">
              <a14:compatExt xmlns:a14="http://schemas.microsoft.com/office/drawing/2010/main" spid="_x0000_s47122"/>
            </a:ext>
            <a:ext uri="{FF2B5EF4-FFF2-40B4-BE49-F238E27FC236}">
              <a16:creationId xmlns:a16="http://schemas.microsoft.com/office/drawing/2014/main" id="{00000000-0008-0000-1100-000012B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33</xdr:col>
      <xdr:colOff>0</xdr:colOff>
      <xdr:row>12</xdr:row>
      <xdr:rowOff>0</xdr:rowOff>
    </xdr:from>
    <xdr:to>
      <xdr:col>33</xdr:col>
      <xdr:colOff>219075</xdr:colOff>
      <xdr:row>13</xdr:row>
      <xdr:rowOff>0</xdr:rowOff>
    </xdr:to>
    <xdr:sp macro="" textlink="">
      <xdr:nvSpPr>
        <xdr:cNvPr id="47123" name="Check Box 19" hidden="1">
          <a:extLst>
            <a:ext uri="{63B3BB69-23CF-44E3-9099-C40C66FF867C}">
              <a14:compatExt xmlns:a14="http://schemas.microsoft.com/office/drawing/2010/main" spid="_x0000_s47123"/>
            </a:ext>
            <a:ext uri="{FF2B5EF4-FFF2-40B4-BE49-F238E27FC236}">
              <a16:creationId xmlns:a16="http://schemas.microsoft.com/office/drawing/2014/main" id="{00000000-0008-0000-1100-000013B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28</xdr:col>
      <xdr:colOff>0</xdr:colOff>
      <xdr:row>13</xdr:row>
      <xdr:rowOff>0</xdr:rowOff>
    </xdr:from>
    <xdr:to>
      <xdr:col>28</xdr:col>
      <xdr:colOff>219075</xdr:colOff>
      <xdr:row>14</xdr:row>
      <xdr:rowOff>0</xdr:rowOff>
    </xdr:to>
    <xdr:sp macro="" textlink="">
      <xdr:nvSpPr>
        <xdr:cNvPr id="47124" name="Check Box 20" hidden="1">
          <a:extLst>
            <a:ext uri="{63B3BB69-23CF-44E3-9099-C40C66FF867C}">
              <a14:compatExt xmlns:a14="http://schemas.microsoft.com/office/drawing/2010/main" spid="_x0000_s47124"/>
            </a:ext>
            <a:ext uri="{FF2B5EF4-FFF2-40B4-BE49-F238E27FC236}">
              <a16:creationId xmlns:a16="http://schemas.microsoft.com/office/drawing/2014/main" id="{00000000-0008-0000-1100-000014B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33</xdr:col>
      <xdr:colOff>0</xdr:colOff>
      <xdr:row>13</xdr:row>
      <xdr:rowOff>0</xdr:rowOff>
    </xdr:from>
    <xdr:to>
      <xdr:col>33</xdr:col>
      <xdr:colOff>219075</xdr:colOff>
      <xdr:row>14</xdr:row>
      <xdr:rowOff>0</xdr:rowOff>
    </xdr:to>
    <xdr:sp macro="" textlink="">
      <xdr:nvSpPr>
        <xdr:cNvPr id="47125" name="Check Box 21" hidden="1">
          <a:extLst>
            <a:ext uri="{63B3BB69-23CF-44E3-9099-C40C66FF867C}">
              <a14:compatExt xmlns:a14="http://schemas.microsoft.com/office/drawing/2010/main" spid="_x0000_s47125"/>
            </a:ext>
            <a:ext uri="{FF2B5EF4-FFF2-40B4-BE49-F238E27FC236}">
              <a16:creationId xmlns:a16="http://schemas.microsoft.com/office/drawing/2014/main" id="{00000000-0008-0000-1100-000015B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28</xdr:col>
      <xdr:colOff>0</xdr:colOff>
      <xdr:row>14</xdr:row>
      <xdr:rowOff>0</xdr:rowOff>
    </xdr:from>
    <xdr:to>
      <xdr:col>28</xdr:col>
      <xdr:colOff>219075</xdr:colOff>
      <xdr:row>15</xdr:row>
      <xdr:rowOff>0</xdr:rowOff>
    </xdr:to>
    <xdr:sp macro="" textlink="">
      <xdr:nvSpPr>
        <xdr:cNvPr id="47126" name="Check Box 22" hidden="1">
          <a:extLst>
            <a:ext uri="{63B3BB69-23CF-44E3-9099-C40C66FF867C}">
              <a14:compatExt xmlns:a14="http://schemas.microsoft.com/office/drawing/2010/main" spid="_x0000_s47126"/>
            </a:ext>
            <a:ext uri="{FF2B5EF4-FFF2-40B4-BE49-F238E27FC236}">
              <a16:creationId xmlns:a16="http://schemas.microsoft.com/office/drawing/2014/main" id="{00000000-0008-0000-1100-000016B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33</xdr:col>
      <xdr:colOff>0</xdr:colOff>
      <xdr:row>14</xdr:row>
      <xdr:rowOff>0</xdr:rowOff>
    </xdr:from>
    <xdr:to>
      <xdr:col>33</xdr:col>
      <xdr:colOff>219075</xdr:colOff>
      <xdr:row>15</xdr:row>
      <xdr:rowOff>0</xdr:rowOff>
    </xdr:to>
    <xdr:sp macro="" textlink="">
      <xdr:nvSpPr>
        <xdr:cNvPr id="47127" name="Check Box 23" hidden="1">
          <a:extLst>
            <a:ext uri="{63B3BB69-23CF-44E3-9099-C40C66FF867C}">
              <a14:compatExt xmlns:a14="http://schemas.microsoft.com/office/drawing/2010/main" spid="_x0000_s47127"/>
            </a:ext>
            <a:ext uri="{FF2B5EF4-FFF2-40B4-BE49-F238E27FC236}">
              <a16:creationId xmlns:a16="http://schemas.microsoft.com/office/drawing/2014/main" id="{00000000-0008-0000-1100-000017B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28</xdr:col>
      <xdr:colOff>0</xdr:colOff>
      <xdr:row>15</xdr:row>
      <xdr:rowOff>0</xdr:rowOff>
    </xdr:from>
    <xdr:to>
      <xdr:col>28</xdr:col>
      <xdr:colOff>219075</xdr:colOff>
      <xdr:row>16</xdr:row>
      <xdr:rowOff>0</xdr:rowOff>
    </xdr:to>
    <xdr:sp macro="" textlink="">
      <xdr:nvSpPr>
        <xdr:cNvPr id="47128" name="Check Box 24" hidden="1">
          <a:extLst>
            <a:ext uri="{63B3BB69-23CF-44E3-9099-C40C66FF867C}">
              <a14:compatExt xmlns:a14="http://schemas.microsoft.com/office/drawing/2010/main" spid="_x0000_s47128"/>
            </a:ext>
            <a:ext uri="{FF2B5EF4-FFF2-40B4-BE49-F238E27FC236}">
              <a16:creationId xmlns:a16="http://schemas.microsoft.com/office/drawing/2014/main" id="{00000000-0008-0000-1100-000018B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33</xdr:col>
      <xdr:colOff>0</xdr:colOff>
      <xdr:row>15</xdr:row>
      <xdr:rowOff>0</xdr:rowOff>
    </xdr:from>
    <xdr:to>
      <xdr:col>34</xdr:col>
      <xdr:colOff>0</xdr:colOff>
      <xdr:row>16</xdr:row>
      <xdr:rowOff>0</xdr:rowOff>
    </xdr:to>
    <xdr:sp macro="" textlink="">
      <xdr:nvSpPr>
        <xdr:cNvPr id="47129" name="Check Box 25" hidden="1">
          <a:extLst>
            <a:ext uri="{63B3BB69-23CF-44E3-9099-C40C66FF867C}">
              <a14:compatExt xmlns:a14="http://schemas.microsoft.com/office/drawing/2010/main" spid="_x0000_s47129"/>
            </a:ext>
            <a:ext uri="{FF2B5EF4-FFF2-40B4-BE49-F238E27FC236}">
              <a16:creationId xmlns:a16="http://schemas.microsoft.com/office/drawing/2014/main" id="{00000000-0008-0000-1100-000019B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28</xdr:col>
      <xdr:colOff>0</xdr:colOff>
      <xdr:row>16</xdr:row>
      <xdr:rowOff>0</xdr:rowOff>
    </xdr:from>
    <xdr:to>
      <xdr:col>28</xdr:col>
      <xdr:colOff>219075</xdr:colOff>
      <xdr:row>17</xdr:row>
      <xdr:rowOff>0</xdr:rowOff>
    </xdr:to>
    <xdr:sp macro="" textlink="">
      <xdr:nvSpPr>
        <xdr:cNvPr id="47130" name="Check Box 26" hidden="1">
          <a:extLst>
            <a:ext uri="{63B3BB69-23CF-44E3-9099-C40C66FF867C}">
              <a14:compatExt xmlns:a14="http://schemas.microsoft.com/office/drawing/2010/main" spid="_x0000_s47130"/>
            </a:ext>
            <a:ext uri="{FF2B5EF4-FFF2-40B4-BE49-F238E27FC236}">
              <a16:creationId xmlns:a16="http://schemas.microsoft.com/office/drawing/2014/main" id="{00000000-0008-0000-1100-00001AB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33</xdr:col>
      <xdr:colOff>0</xdr:colOff>
      <xdr:row>16</xdr:row>
      <xdr:rowOff>0</xdr:rowOff>
    </xdr:from>
    <xdr:to>
      <xdr:col>33</xdr:col>
      <xdr:colOff>219075</xdr:colOff>
      <xdr:row>17</xdr:row>
      <xdr:rowOff>0</xdr:rowOff>
    </xdr:to>
    <xdr:sp macro="" textlink="">
      <xdr:nvSpPr>
        <xdr:cNvPr id="47131" name="Check Box 27" hidden="1">
          <a:extLst>
            <a:ext uri="{63B3BB69-23CF-44E3-9099-C40C66FF867C}">
              <a14:compatExt xmlns:a14="http://schemas.microsoft.com/office/drawing/2010/main" spid="_x0000_s47131"/>
            </a:ext>
            <a:ext uri="{FF2B5EF4-FFF2-40B4-BE49-F238E27FC236}">
              <a16:creationId xmlns:a16="http://schemas.microsoft.com/office/drawing/2014/main" id="{00000000-0008-0000-1100-00001BB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28</xdr:col>
          <xdr:colOff>0</xdr:colOff>
          <xdr:row>5</xdr:row>
          <xdr:rowOff>0</xdr:rowOff>
        </xdr:from>
        <xdr:to>
          <xdr:col>29</xdr:col>
          <xdr:colOff>0</xdr:colOff>
          <xdr:row>6</xdr:row>
          <xdr:rowOff>0</xdr:rowOff>
        </xdr:to>
        <xdr:sp macro="" textlink="">
          <xdr:nvSpPr>
            <xdr:cNvPr id="2" name="Check Box 4" hidden="1">
              <a:extLst>
                <a:ext uri="{63B3BB69-23CF-44E3-9099-C40C66FF867C}">
                  <a14:compatExt spid="_x0000_s47108"/>
                </a:ext>
                <a:ext uri="{FF2B5EF4-FFF2-40B4-BE49-F238E27FC236}">
                  <a16:creationId xmlns:a16="http://schemas.microsoft.com/office/drawing/2014/main" id="{00000000-0008-0000-11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5</xdr:row>
          <xdr:rowOff>0</xdr:rowOff>
        </xdr:from>
        <xdr:to>
          <xdr:col>33</xdr:col>
          <xdr:colOff>219075</xdr:colOff>
          <xdr:row>6</xdr:row>
          <xdr:rowOff>0</xdr:rowOff>
        </xdr:to>
        <xdr:sp macro="" textlink="">
          <xdr:nvSpPr>
            <xdr:cNvPr id="3" name="Check Box 5" hidden="1">
              <a:extLst>
                <a:ext uri="{63B3BB69-23CF-44E3-9099-C40C66FF867C}">
                  <a14:compatExt spid="_x0000_s47109"/>
                </a:ext>
                <a:ext uri="{FF2B5EF4-FFF2-40B4-BE49-F238E27FC236}">
                  <a16:creationId xmlns:a16="http://schemas.microsoft.com/office/drawing/2014/main" id="{00000000-0008-0000-11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0</xdr:colOff>
          <xdr:row>6</xdr:row>
          <xdr:rowOff>0</xdr:rowOff>
        </xdr:from>
        <xdr:to>
          <xdr:col>28</xdr:col>
          <xdr:colOff>219075</xdr:colOff>
          <xdr:row>7</xdr:row>
          <xdr:rowOff>0</xdr:rowOff>
        </xdr:to>
        <xdr:sp macro="" textlink="">
          <xdr:nvSpPr>
            <xdr:cNvPr id="4" name="Check Box 6" hidden="1">
              <a:extLst>
                <a:ext uri="{63B3BB69-23CF-44E3-9099-C40C66FF867C}">
                  <a14:compatExt spid="_x0000_s47110"/>
                </a:ext>
                <a:ext uri="{FF2B5EF4-FFF2-40B4-BE49-F238E27FC236}">
                  <a16:creationId xmlns:a16="http://schemas.microsoft.com/office/drawing/2014/main" id="{00000000-0008-0000-11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6</xdr:row>
          <xdr:rowOff>0</xdr:rowOff>
        </xdr:from>
        <xdr:to>
          <xdr:col>34</xdr:col>
          <xdr:colOff>0</xdr:colOff>
          <xdr:row>7</xdr:row>
          <xdr:rowOff>38100</xdr:rowOff>
        </xdr:to>
        <xdr:sp macro="" textlink="">
          <xdr:nvSpPr>
            <xdr:cNvPr id="5" name="Check Box 7" hidden="1">
              <a:extLst>
                <a:ext uri="{63B3BB69-23CF-44E3-9099-C40C66FF867C}">
                  <a14:compatExt spid="_x0000_s47111"/>
                </a:ext>
                <a:ext uri="{FF2B5EF4-FFF2-40B4-BE49-F238E27FC236}">
                  <a16:creationId xmlns:a16="http://schemas.microsoft.com/office/drawing/2014/main" id="{00000000-0008-0000-11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0</xdr:colOff>
          <xdr:row>7</xdr:row>
          <xdr:rowOff>0</xdr:rowOff>
        </xdr:from>
        <xdr:to>
          <xdr:col>28</xdr:col>
          <xdr:colOff>219075</xdr:colOff>
          <xdr:row>8</xdr:row>
          <xdr:rowOff>0</xdr:rowOff>
        </xdr:to>
        <xdr:sp macro="" textlink="">
          <xdr:nvSpPr>
            <xdr:cNvPr id="6" name="Check Box 8" hidden="1">
              <a:extLst>
                <a:ext uri="{63B3BB69-23CF-44E3-9099-C40C66FF867C}">
                  <a14:compatExt spid="_x0000_s47112"/>
                </a:ext>
                <a:ext uri="{FF2B5EF4-FFF2-40B4-BE49-F238E27FC236}">
                  <a16:creationId xmlns:a16="http://schemas.microsoft.com/office/drawing/2014/main" id="{00000000-0008-0000-11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7</xdr:row>
          <xdr:rowOff>0</xdr:rowOff>
        </xdr:from>
        <xdr:to>
          <xdr:col>34</xdr:col>
          <xdr:colOff>0</xdr:colOff>
          <xdr:row>8</xdr:row>
          <xdr:rowOff>0</xdr:rowOff>
        </xdr:to>
        <xdr:sp macro="" textlink="">
          <xdr:nvSpPr>
            <xdr:cNvPr id="7" name="Check Box 9" hidden="1">
              <a:extLst>
                <a:ext uri="{63B3BB69-23CF-44E3-9099-C40C66FF867C}">
                  <a14:compatExt spid="_x0000_s47113"/>
                </a:ext>
                <a:ext uri="{FF2B5EF4-FFF2-40B4-BE49-F238E27FC236}">
                  <a16:creationId xmlns:a16="http://schemas.microsoft.com/office/drawing/2014/main" id="{00000000-0008-0000-11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0</xdr:colOff>
          <xdr:row>8</xdr:row>
          <xdr:rowOff>0</xdr:rowOff>
        </xdr:from>
        <xdr:to>
          <xdr:col>28</xdr:col>
          <xdr:colOff>219075</xdr:colOff>
          <xdr:row>9</xdr:row>
          <xdr:rowOff>0</xdr:rowOff>
        </xdr:to>
        <xdr:sp macro="" textlink="">
          <xdr:nvSpPr>
            <xdr:cNvPr id="8" name="Check Box 10" hidden="1">
              <a:extLst>
                <a:ext uri="{63B3BB69-23CF-44E3-9099-C40C66FF867C}">
                  <a14:compatExt spid="_x0000_s47114"/>
                </a:ext>
                <a:ext uri="{FF2B5EF4-FFF2-40B4-BE49-F238E27FC236}">
                  <a16:creationId xmlns:a16="http://schemas.microsoft.com/office/drawing/2014/main" id="{00000000-0008-0000-11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8</xdr:row>
          <xdr:rowOff>0</xdr:rowOff>
        </xdr:from>
        <xdr:to>
          <xdr:col>34</xdr:col>
          <xdr:colOff>0</xdr:colOff>
          <xdr:row>9</xdr:row>
          <xdr:rowOff>0</xdr:rowOff>
        </xdr:to>
        <xdr:sp macro="" textlink="">
          <xdr:nvSpPr>
            <xdr:cNvPr id="9" name="Check Box 11" hidden="1">
              <a:extLst>
                <a:ext uri="{63B3BB69-23CF-44E3-9099-C40C66FF867C}">
                  <a14:compatExt spid="_x0000_s47115"/>
                </a:ext>
                <a:ext uri="{FF2B5EF4-FFF2-40B4-BE49-F238E27FC236}">
                  <a16:creationId xmlns:a16="http://schemas.microsoft.com/office/drawing/2014/main" id="{00000000-0008-0000-11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0</xdr:colOff>
          <xdr:row>9</xdr:row>
          <xdr:rowOff>0</xdr:rowOff>
        </xdr:from>
        <xdr:to>
          <xdr:col>28</xdr:col>
          <xdr:colOff>219075</xdr:colOff>
          <xdr:row>10</xdr:row>
          <xdr:rowOff>0</xdr:rowOff>
        </xdr:to>
        <xdr:sp macro="" textlink="">
          <xdr:nvSpPr>
            <xdr:cNvPr id="10" name="Check Box 12" hidden="1">
              <a:extLst>
                <a:ext uri="{63B3BB69-23CF-44E3-9099-C40C66FF867C}">
                  <a14:compatExt spid="_x0000_s47116"/>
                </a:ext>
                <a:ext uri="{FF2B5EF4-FFF2-40B4-BE49-F238E27FC236}">
                  <a16:creationId xmlns:a16="http://schemas.microsoft.com/office/drawing/2014/main" id="{00000000-0008-0000-11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9</xdr:row>
          <xdr:rowOff>0</xdr:rowOff>
        </xdr:from>
        <xdr:to>
          <xdr:col>34</xdr:col>
          <xdr:colOff>0</xdr:colOff>
          <xdr:row>10</xdr:row>
          <xdr:rowOff>0</xdr:rowOff>
        </xdr:to>
        <xdr:sp macro="" textlink="">
          <xdr:nvSpPr>
            <xdr:cNvPr id="11" name="Check Box 13" hidden="1">
              <a:extLst>
                <a:ext uri="{63B3BB69-23CF-44E3-9099-C40C66FF867C}">
                  <a14:compatExt spid="_x0000_s47117"/>
                </a:ext>
                <a:ext uri="{FF2B5EF4-FFF2-40B4-BE49-F238E27FC236}">
                  <a16:creationId xmlns:a16="http://schemas.microsoft.com/office/drawing/2014/main" id="{00000000-0008-0000-11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0</xdr:colOff>
          <xdr:row>10</xdr:row>
          <xdr:rowOff>0</xdr:rowOff>
        </xdr:from>
        <xdr:to>
          <xdr:col>28</xdr:col>
          <xdr:colOff>219075</xdr:colOff>
          <xdr:row>11</xdr:row>
          <xdr:rowOff>0</xdr:rowOff>
        </xdr:to>
        <xdr:sp macro="" textlink="">
          <xdr:nvSpPr>
            <xdr:cNvPr id="12" name="Check Box 14" hidden="1">
              <a:extLst>
                <a:ext uri="{63B3BB69-23CF-44E3-9099-C40C66FF867C}">
                  <a14:compatExt spid="_x0000_s47118"/>
                </a:ext>
                <a:ext uri="{FF2B5EF4-FFF2-40B4-BE49-F238E27FC236}">
                  <a16:creationId xmlns:a16="http://schemas.microsoft.com/office/drawing/2014/main" id="{00000000-0008-0000-11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10</xdr:row>
          <xdr:rowOff>0</xdr:rowOff>
        </xdr:from>
        <xdr:to>
          <xdr:col>34</xdr:col>
          <xdr:colOff>0</xdr:colOff>
          <xdr:row>11</xdr:row>
          <xdr:rowOff>0</xdr:rowOff>
        </xdr:to>
        <xdr:sp macro="" textlink="">
          <xdr:nvSpPr>
            <xdr:cNvPr id="13" name="Check Box 15" hidden="1">
              <a:extLst>
                <a:ext uri="{63B3BB69-23CF-44E3-9099-C40C66FF867C}">
                  <a14:compatExt spid="_x0000_s47119"/>
                </a:ext>
                <a:ext uri="{FF2B5EF4-FFF2-40B4-BE49-F238E27FC236}">
                  <a16:creationId xmlns:a16="http://schemas.microsoft.com/office/drawing/2014/main" id="{00000000-0008-0000-11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0</xdr:colOff>
          <xdr:row>11</xdr:row>
          <xdr:rowOff>0</xdr:rowOff>
        </xdr:from>
        <xdr:to>
          <xdr:col>29</xdr:col>
          <xdr:colOff>0</xdr:colOff>
          <xdr:row>12</xdr:row>
          <xdr:rowOff>0</xdr:rowOff>
        </xdr:to>
        <xdr:sp macro="" textlink="">
          <xdr:nvSpPr>
            <xdr:cNvPr id="14" name="Check Box 16" hidden="1">
              <a:extLst>
                <a:ext uri="{63B3BB69-23CF-44E3-9099-C40C66FF867C}">
                  <a14:compatExt spid="_x0000_s47120"/>
                </a:ext>
                <a:ext uri="{FF2B5EF4-FFF2-40B4-BE49-F238E27FC236}">
                  <a16:creationId xmlns:a16="http://schemas.microsoft.com/office/drawing/2014/main" id="{00000000-0008-0000-11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11</xdr:row>
          <xdr:rowOff>0</xdr:rowOff>
        </xdr:from>
        <xdr:to>
          <xdr:col>34</xdr:col>
          <xdr:colOff>0</xdr:colOff>
          <xdr:row>12</xdr:row>
          <xdr:rowOff>0</xdr:rowOff>
        </xdr:to>
        <xdr:sp macro="" textlink="">
          <xdr:nvSpPr>
            <xdr:cNvPr id="15" name="Check Box 17" hidden="1">
              <a:extLst>
                <a:ext uri="{63B3BB69-23CF-44E3-9099-C40C66FF867C}">
                  <a14:compatExt spid="_x0000_s47121"/>
                </a:ext>
                <a:ext uri="{FF2B5EF4-FFF2-40B4-BE49-F238E27FC236}">
                  <a16:creationId xmlns:a16="http://schemas.microsoft.com/office/drawing/2014/main" id="{00000000-0008-0000-11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0</xdr:colOff>
          <xdr:row>12</xdr:row>
          <xdr:rowOff>0</xdr:rowOff>
        </xdr:from>
        <xdr:to>
          <xdr:col>28</xdr:col>
          <xdr:colOff>219075</xdr:colOff>
          <xdr:row>13</xdr:row>
          <xdr:rowOff>0</xdr:rowOff>
        </xdr:to>
        <xdr:sp macro="" textlink="">
          <xdr:nvSpPr>
            <xdr:cNvPr id="16" name="Check Box 18" hidden="1">
              <a:extLst>
                <a:ext uri="{63B3BB69-23CF-44E3-9099-C40C66FF867C}">
                  <a14:compatExt spid="_x0000_s47122"/>
                </a:ext>
                <a:ext uri="{FF2B5EF4-FFF2-40B4-BE49-F238E27FC236}">
                  <a16:creationId xmlns:a16="http://schemas.microsoft.com/office/drawing/2014/main" id="{00000000-0008-0000-11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12</xdr:row>
          <xdr:rowOff>0</xdr:rowOff>
        </xdr:from>
        <xdr:to>
          <xdr:col>33</xdr:col>
          <xdr:colOff>219075</xdr:colOff>
          <xdr:row>13</xdr:row>
          <xdr:rowOff>0</xdr:rowOff>
        </xdr:to>
        <xdr:sp macro="" textlink="">
          <xdr:nvSpPr>
            <xdr:cNvPr id="17" name="Check Box 19" hidden="1">
              <a:extLst>
                <a:ext uri="{63B3BB69-23CF-44E3-9099-C40C66FF867C}">
                  <a14:compatExt spid="_x0000_s47123"/>
                </a:ext>
                <a:ext uri="{FF2B5EF4-FFF2-40B4-BE49-F238E27FC236}">
                  <a16:creationId xmlns:a16="http://schemas.microsoft.com/office/drawing/2014/main" id="{00000000-0008-0000-11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0</xdr:colOff>
          <xdr:row>13</xdr:row>
          <xdr:rowOff>0</xdr:rowOff>
        </xdr:from>
        <xdr:to>
          <xdr:col>28</xdr:col>
          <xdr:colOff>219075</xdr:colOff>
          <xdr:row>14</xdr:row>
          <xdr:rowOff>0</xdr:rowOff>
        </xdr:to>
        <xdr:sp macro="" textlink="">
          <xdr:nvSpPr>
            <xdr:cNvPr id="18" name="Check Box 20" hidden="1">
              <a:extLst>
                <a:ext uri="{63B3BB69-23CF-44E3-9099-C40C66FF867C}">
                  <a14:compatExt spid="_x0000_s47124"/>
                </a:ext>
                <a:ext uri="{FF2B5EF4-FFF2-40B4-BE49-F238E27FC236}">
                  <a16:creationId xmlns:a16="http://schemas.microsoft.com/office/drawing/2014/main" id="{00000000-0008-0000-11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13</xdr:row>
          <xdr:rowOff>0</xdr:rowOff>
        </xdr:from>
        <xdr:to>
          <xdr:col>33</xdr:col>
          <xdr:colOff>219075</xdr:colOff>
          <xdr:row>14</xdr:row>
          <xdr:rowOff>0</xdr:rowOff>
        </xdr:to>
        <xdr:sp macro="" textlink="">
          <xdr:nvSpPr>
            <xdr:cNvPr id="19" name="Check Box 21" hidden="1">
              <a:extLst>
                <a:ext uri="{63B3BB69-23CF-44E3-9099-C40C66FF867C}">
                  <a14:compatExt spid="_x0000_s47125"/>
                </a:ext>
                <a:ext uri="{FF2B5EF4-FFF2-40B4-BE49-F238E27FC236}">
                  <a16:creationId xmlns:a16="http://schemas.microsoft.com/office/drawing/2014/main" id="{00000000-0008-0000-11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0</xdr:colOff>
          <xdr:row>14</xdr:row>
          <xdr:rowOff>0</xdr:rowOff>
        </xdr:from>
        <xdr:to>
          <xdr:col>28</xdr:col>
          <xdr:colOff>219075</xdr:colOff>
          <xdr:row>15</xdr:row>
          <xdr:rowOff>0</xdr:rowOff>
        </xdr:to>
        <xdr:sp macro="" textlink="">
          <xdr:nvSpPr>
            <xdr:cNvPr id="20" name="Check Box 22" hidden="1">
              <a:extLst>
                <a:ext uri="{63B3BB69-23CF-44E3-9099-C40C66FF867C}">
                  <a14:compatExt spid="_x0000_s47126"/>
                </a:ext>
                <a:ext uri="{FF2B5EF4-FFF2-40B4-BE49-F238E27FC236}">
                  <a16:creationId xmlns:a16="http://schemas.microsoft.com/office/drawing/2014/main" id="{00000000-0008-0000-11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14</xdr:row>
          <xdr:rowOff>0</xdr:rowOff>
        </xdr:from>
        <xdr:to>
          <xdr:col>33</xdr:col>
          <xdr:colOff>219075</xdr:colOff>
          <xdr:row>15</xdr:row>
          <xdr:rowOff>0</xdr:rowOff>
        </xdr:to>
        <xdr:sp macro="" textlink="">
          <xdr:nvSpPr>
            <xdr:cNvPr id="21" name="Check Box 23" hidden="1">
              <a:extLst>
                <a:ext uri="{63B3BB69-23CF-44E3-9099-C40C66FF867C}">
                  <a14:compatExt spid="_x0000_s47127"/>
                </a:ext>
                <a:ext uri="{FF2B5EF4-FFF2-40B4-BE49-F238E27FC236}">
                  <a16:creationId xmlns:a16="http://schemas.microsoft.com/office/drawing/2014/main" id="{00000000-0008-0000-11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0</xdr:colOff>
          <xdr:row>15</xdr:row>
          <xdr:rowOff>0</xdr:rowOff>
        </xdr:from>
        <xdr:to>
          <xdr:col>28</xdr:col>
          <xdr:colOff>219075</xdr:colOff>
          <xdr:row>16</xdr:row>
          <xdr:rowOff>0</xdr:rowOff>
        </xdr:to>
        <xdr:sp macro="" textlink="">
          <xdr:nvSpPr>
            <xdr:cNvPr id="22" name="Check Box 24" hidden="1">
              <a:extLst>
                <a:ext uri="{63B3BB69-23CF-44E3-9099-C40C66FF867C}">
                  <a14:compatExt spid="_x0000_s47128"/>
                </a:ext>
                <a:ext uri="{FF2B5EF4-FFF2-40B4-BE49-F238E27FC236}">
                  <a16:creationId xmlns:a16="http://schemas.microsoft.com/office/drawing/2014/main" id="{00000000-0008-0000-11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15</xdr:row>
          <xdr:rowOff>0</xdr:rowOff>
        </xdr:from>
        <xdr:to>
          <xdr:col>34</xdr:col>
          <xdr:colOff>0</xdr:colOff>
          <xdr:row>16</xdr:row>
          <xdr:rowOff>0</xdr:rowOff>
        </xdr:to>
        <xdr:sp macro="" textlink="">
          <xdr:nvSpPr>
            <xdr:cNvPr id="23" name="Check Box 25" hidden="1">
              <a:extLst>
                <a:ext uri="{63B3BB69-23CF-44E3-9099-C40C66FF867C}">
                  <a14:compatExt spid="_x0000_s47129"/>
                </a:ext>
                <a:ext uri="{FF2B5EF4-FFF2-40B4-BE49-F238E27FC236}">
                  <a16:creationId xmlns:a16="http://schemas.microsoft.com/office/drawing/2014/main" id="{00000000-0008-0000-11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0</xdr:colOff>
          <xdr:row>16</xdr:row>
          <xdr:rowOff>0</xdr:rowOff>
        </xdr:from>
        <xdr:to>
          <xdr:col>28</xdr:col>
          <xdr:colOff>219075</xdr:colOff>
          <xdr:row>17</xdr:row>
          <xdr:rowOff>0</xdr:rowOff>
        </xdr:to>
        <xdr:sp macro="" textlink="">
          <xdr:nvSpPr>
            <xdr:cNvPr id="24" name="Check Box 26" hidden="1">
              <a:extLst>
                <a:ext uri="{63B3BB69-23CF-44E3-9099-C40C66FF867C}">
                  <a14:compatExt spid="_x0000_s47130"/>
                </a:ext>
                <a:ext uri="{FF2B5EF4-FFF2-40B4-BE49-F238E27FC236}">
                  <a16:creationId xmlns:a16="http://schemas.microsoft.com/office/drawing/2014/main" id="{00000000-0008-0000-11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16</xdr:row>
          <xdr:rowOff>0</xdr:rowOff>
        </xdr:from>
        <xdr:to>
          <xdr:col>33</xdr:col>
          <xdr:colOff>219075</xdr:colOff>
          <xdr:row>17</xdr:row>
          <xdr:rowOff>0</xdr:rowOff>
        </xdr:to>
        <xdr:sp macro="" textlink="">
          <xdr:nvSpPr>
            <xdr:cNvPr id="25" name="Check Box 27" hidden="1">
              <a:extLst>
                <a:ext uri="{63B3BB69-23CF-44E3-9099-C40C66FF867C}">
                  <a14:compatExt spid="_x0000_s47131"/>
                </a:ext>
                <a:ext uri="{FF2B5EF4-FFF2-40B4-BE49-F238E27FC236}">
                  <a16:creationId xmlns:a16="http://schemas.microsoft.com/office/drawing/2014/main" id="{00000000-0008-0000-11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xdr:twoCellAnchor>
    <xdr:from>
      <xdr:col>30</xdr:col>
      <xdr:colOff>0</xdr:colOff>
      <xdr:row>4</xdr:row>
      <xdr:rowOff>0</xdr:rowOff>
    </xdr:from>
    <xdr:to>
      <xdr:col>31</xdr:col>
      <xdr:colOff>0</xdr:colOff>
      <xdr:row>5</xdr:row>
      <xdr:rowOff>0</xdr:rowOff>
    </xdr:to>
    <xdr:sp macro="" textlink="">
      <xdr:nvSpPr>
        <xdr:cNvPr id="53249" name="Check Box 1" hidden="1">
          <a:extLst>
            <a:ext uri="{63B3BB69-23CF-44E3-9099-C40C66FF867C}">
              <a14:compatExt xmlns:a14="http://schemas.microsoft.com/office/drawing/2010/main" spid="_x0000_s53249"/>
            </a:ext>
            <a:ext uri="{FF2B5EF4-FFF2-40B4-BE49-F238E27FC236}">
              <a16:creationId xmlns:a16="http://schemas.microsoft.com/office/drawing/2014/main" id="{00000000-0008-0000-1300-000001D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30</xdr:col>
      <xdr:colOff>0</xdr:colOff>
      <xdr:row>2</xdr:row>
      <xdr:rowOff>228600</xdr:rowOff>
    </xdr:from>
    <xdr:to>
      <xdr:col>31</xdr:col>
      <xdr:colOff>0</xdr:colOff>
      <xdr:row>4</xdr:row>
      <xdr:rowOff>0</xdr:rowOff>
    </xdr:to>
    <xdr:sp macro="" textlink="">
      <xdr:nvSpPr>
        <xdr:cNvPr id="53250" name="Check Box 2" hidden="1">
          <a:extLst>
            <a:ext uri="{63B3BB69-23CF-44E3-9099-C40C66FF867C}">
              <a14:compatExt xmlns:a14="http://schemas.microsoft.com/office/drawing/2010/main" spid="_x0000_s53250"/>
            </a:ext>
            <a:ext uri="{FF2B5EF4-FFF2-40B4-BE49-F238E27FC236}">
              <a16:creationId xmlns:a16="http://schemas.microsoft.com/office/drawing/2014/main" id="{00000000-0008-0000-1300-000002D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30</xdr:col>
      <xdr:colOff>0</xdr:colOff>
      <xdr:row>5</xdr:row>
      <xdr:rowOff>0</xdr:rowOff>
    </xdr:from>
    <xdr:to>
      <xdr:col>31</xdr:col>
      <xdr:colOff>0</xdr:colOff>
      <xdr:row>6</xdr:row>
      <xdr:rowOff>0</xdr:rowOff>
    </xdr:to>
    <xdr:sp macro="" textlink="">
      <xdr:nvSpPr>
        <xdr:cNvPr id="53251" name="Check Box 3" hidden="1">
          <a:extLst>
            <a:ext uri="{63B3BB69-23CF-44E3-9099-C40C66FF867C}">
              <a14:compatExt xmlns:a14="http://schemas.microsoft.com/office/drawing/2010/main" spid="_x0000_s53251"/>
            </a:ext>
            <a:ext uri="{FF2B5EF4-FFF2-40B4-BE49-F238E27FC236}">
              <a16:creationId xmlns:a16="http://schemas.microsoft.com/office/drawing/2014/main" id="{00000000-0008-0000-1300-000003D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30</xdr:col>
          <xdr:colOff>0</xdr:colOff>
          <xdr:row>4</xdr:row>
          <xdr:rowOff>0</xdr:rowOff>
        </xdr:from>
        <xdr:to>
          <xdr:col>31</xdr:col>
          <xdr:colOff>0</xdr:colOff>
          <xdr:row>5</xdr:row>
          <xdr:rowOff>0</xdr:rowOff>
        </xdr:to>
        <xdr:sp macro="" textlink="">
          <xdr:nvSpPr>
            <xdr:cNvPr id="2" name="Check Box 1" hidden="1">
              <a:extLst>
                <a:ext uri="{63B3BB69-23CF-44E3-9099-C40C66FF867C}">
                  <a14:compatExt spid="_x0000_s53249"/>
                </a:ext>
                <a:ext uri="{FF2B5EF4-FFF2-40B4-BE49-F238E27FC236}">
                  <a16:creationId xmlns:a16="http://schemas.microsoft.com/office/drawing/2014/main" id="{00000000-0008-0000-13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0</xdr:colOff>
          <xdr:row>2</xdr:row>
          <xdr:rowOff>228600</xdr:rowOff>
        </xdr:from>
        <xdr:to>
          <xdr:col>31</xdr:col>
          <xdr:colOff>0</xdr:colOff>
          <xdr:row>4</xdr:row>
          <xdr:rowOff>0</xdr:rowOff>
        </xdr:to>
        <xdr:sp macro="" textlink="">
          <xdr:nvSpPr>
            <xdr:cNvPr id="3" name="Check Box 2" hidden="1">
              <a:extLst>
                <a:ext uri="{63B3BB69-23CF-44E3-9099-C40C66FF867C}">
                  <a14:compatExt spid="_x0000_s53250"/>
                </a:ext>
                <a:ext uri="{FF2B5EF4-FFF2-40B4-BE49-F238E27FC236}">
                  <a16:creationId xmlns:a16="http://schemas.microsoft.com/office/drawing/2014/main" id="{00000000-0008-0000-13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0</xdr:colOff>
          <xdr:row>5</xdr:row>
          <xdr:rowOff>0</xdr:rowOff>
        </xdr:from>
        <xdr:to>
          <xdr:col>31</xdr:col>
          <xdr:colOff>0</xdr:colOff>
          <xdr:row>6</xdr:row>
          <xdr:rowOff>0</xdr:rowOff>
        </xdr:to>
        <xdr:sp macro="" textlink="">
          <xdr:nvSpPr>
            <xdr:cNvPr id="4" name="Check Box 3" hidden="1">
              <a:extLst>
                <a:ext uri="{63B3BB69-23CF-44E3-9099-C40C66FF867C}">
                  <a14:compatExt spid="_x0000_s53251"/>
                </a:ext>
                <a:ext uri="{FF2B5EF4-FFF2-40B4-BE49-F238E27FC236}">
                  <a16:creationId xmlns:a16="http://schemas.microsoft.com/office/drawing/2014/main" id="{00000000-0008-0000-13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xdr:twoCellAnchor>
    <xdr:from>
      <xdr:col>3</xdr:col>
      <xdr:colOff>228600</xdr:colOff>
      <xdr:row>6</xdr:row>
      <xdr:rowOff>161925</xdr:rowOff>
    </xdr:from>
    <xdr:to>
      <xdr:col>5</xdr:col>
      <xdr:colOff>0</xdr:colOff>
      <xdr:row>8</xdr:row>
      <xdr:rowOff>0</xdr:rowOff>
    </xdr:to>
    <xdr:sp macro="" textlink="">
      <xdr:nvSpPr>
        <xdr:cNvPr id="49153" name="Check Box 1" hidden="1">
          <a:extLst>
            <a:ext uri="{63B3BB69-23CF-44E3-9099-C40C66FF867C}">
              <a14:compatExt xmlns:a14="http://schemas.microsoft.com/office/drawing/2010/main" spid="_x0000_s49153"/>
            </a:ext>
            <a:ext uri="{FF2B5EF4-FFF2-40B4-BE49-F238E27FC236}">
              <a16:creationId xmlns:a16="http://schemas.microsoft.com/office/drawing/2014/main" id="{00000000-0008-0000-1400-000001C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3</xdr:col>
      <xdr:colOff>228600</xdr:colOff>
      <xdr:row>9</xdr:row>
      <xdr:rowOff>0</xdr:rowOff>
    </xdr:from>
    <xdr:to>
      <xdr:col>5</xdr:col>
      <xdr:colOff>0</xdr:colOff>
      <xdr:row>10</xdr:row>
      <xdr:rowOff>0</xdr:rowOff>
    </xdr:to>
    <xdr:sp macro="" textlink="">
      <xdr:nvSpPr>
        <xdr:cNvPr id="49154" name="Check Box 2" hidden="1">
          <a:extLst>
            <a:ext uri="{63B3BB69-23CF-44E3-9099-C40C66FF867C}">
              <a14:compatExt xmlns:a14="http://schemas.microsoft.com/office/drawing/2010/main" spid="_x0000_s49154"/>
            </a:ext>
            <a:ext uri="{FF2B5EF4-FFF2-40B4-BE49-F238E27FC236}">
              <a16:creationId xmlns:a16="http://schemas.microsoft.com/office/drawing/2014/main" id="{00000000-0008-0000-1400-000002C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228600</xdr:colOff>
      <xdr:row>11</xdr:row>
      <xdr:rowOff>0</xdr:rowOff>
    </xdr:from>
    <xdr:to>
      <xdr:col>5</xdr:col>
      <xdr:colOff>0</xdr:colOff>
      <xdr:row>12</xdr:row>
      <xdr:rowOff>0</xdr:rowOff>
    </xdr:to>
    <xdr:sp macro="" textlink="">
      <xdr:nvSpPr>
        <xdr:cNvPr id="49155" name="Check Box 3" hidden="1">
          <a:extLst>
            <a:ext uri="{63B3BB69-23CF-44E3-9099-C40C66FF867C}">
              <a14:compatExt xmlns:a14="http://schemas.microsoft.com/office/drawing/2010/main" spid="_x0000_s49155"/>
            </a:ext>
            <a:ext uri="{FF2B5EF4-FFF2-40B4-BE49-F238E27FC236}">
              <a16:creationId xmlns:a16="http://schemas.microsoft.com/office/drawing/2014/main" id="{00000000-0008-0000-1400-000003C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mc:AlternateContent xmlns:mc="http://schemas.openxmlformats.org/markup-compatibility/2006">
    <mc:Choice xmlns:a14="http://schemas.microsoft.com/office/drawing/2010/main" Requires="a14">
      <xdr:twoCellAnchor>
        <xdr:from>
          <xdr:col>3</xdr:col>
          <xdr:colOff>228600</xdr:colOff>
          <xdr:row>6</xdr:row>
          <xdr:rowOff>161925</xdr:rowOff>
        </xdr:from>
        <xdr:to>
          <xdr:col>5</xdr:col>
          <xdr:colOff>0</xdr:colOff>
          <xdr:row>8</xdr:row>
          <xdr:rowOff>0</xdr:rowOff>
        </xdr:to>
        <xdr:sp macro="" textlink="">
          <xdr:nvSpPr>
            <xdr:cNvPr id="2" name="Check Box 1" hidden="1">
              <a:extLst>
                <a:ext uri="{63B3BB69-23CF-44E3-9099-C40C66FF867C}">
                  <a14:compatExt spid="_x0000_s49153"/>
                </a:ext>
                <a:ext uri="{FF2B5EF4-FFF2-40B4-BE49-F238E27FC236}">
                  <a16:creationId xmlns:a16="http://schemas.microsoft.com/office/drawing/2014/main" id="{00000000-0008-0000-14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228600</xdr:colOff>
          <xdr:row>11</xdr:row>
          <xdr:rowOff>0</xdr:rowOff>
        </xdr:from>
        <xdr:to>
          <xdr:col>5</xdr:col>
          <xdr:colOff>0</xdr:colOff>
          <xdr:row>12</xdr:row>
          <xdr:rowOff>0</xdr:rowOff>
        </xdr:to>
        <xdr:sp macro="" textlink="">
          <xdr:nvSpPr>
            <xdr:cNvPr id="3" name="Check Box 3" hidden="1">
              <a:extLst>
                <a:ext uri="{63B3BB69-23CF-44E3-9099-C40C66FF867C}">
                  <a14:compatExt spid="_x0000_s49155"/>
                </a:ext>
                <a:ext uri="{FF2B5EF4-FFF2-40B4-BE49-F238E27FC236}">
                  <a16:creationId xmlns:a16="http://schemas.microsoft.com/office/drawing/2014/main" id="{00000000-0008-0000-14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xdr:col>
      <xdr:colOff>50076</xdr:colOff>
      <xdr:row>9</xdr:row>
      <xdr:rowOff>69335</xdr:rowOff>
    </xdr:from>
    <xdr:to>
      <xdr:col>4</xdr:col>
      <xdr:colOff>176076</xdr:colOff>
      <xdr:row>9</xdr:row>
      <xdr:rowOff>195335</xdr:rowOff>
    </xdr:to>
    <xdr:sp macro="" textlink="">
      <xdr:nvSpPr>
        <xdr:cNvPr id="7" name="正方形/長方形 6">
          <a:extLst>
            <a:ext uri="{FF2B5EF4-FFF2-40B4-BE49-F238E27FC236}">
              <a16:creationId xmlns:a16="http://schemas.microsoft.com/office/drawing/2014/main" id="{00000000-0008-0000-1400-000007000000}"/>
            </a:ext>
          </a:extLst>
        </xdr:cNvPr>
        <xdr:cNvSpPr/>
      </xdr:nvSpPr>
      <xdr:spPr>
        <a:xfrm>
          <a:off x="1026389" y="2027913"/>
          <a:ext cx="126000" cy="126000"/>
        </a:xfrm>
        <a:prstGeom prst="rect">
          <a:avLst/>
        </a:prstGeom>
        <a:noFill/>
        <a:ln w="508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104775</xdr:colOff>
      <xdr:row>58</xdr:row>
      <xdr:rowOff>200025</xdr:rowOff>
    </xdr:from>
    <xdr:to>
      <xdr:col>31</xdr:col>
      <xdr:colOff>95250</xdr:colOff>
      <xdr:row>60</xdr:row>
      <xdr:rowOff>38100</xdr:rowOff>
    </xdr:to>
    <xdr:sp macro="" textlink="">
      <xdr:nvSpPr>
        <xdr:cNvPr id="12" name="AutoShape 11">
          <a:extLst>
            <a:ext uri="{FF2B5EF4-FFF2-40B4-BE49-F238E27FC236}">
              <a16:creationId xmlns:a16="http://schemas.microsoft.com/office/drawing/2014/main" id="{00000000-0008-0000-1400-00000C000000}"/>
            </a:ext>
          </a:extLst>
        </xdr:cNvPr>
        <xdr:cNvSpPr>
          <a:spLocks noChangeArrowheads="1"/>
        </xdr:cNvSpPr>
      </xdr:nvSpPr>
      <xdr:spPr bwMode="auto">
        <a:xfrm>
          <a:off x="2686050" y="5572125"/>
          <a:ext cx="4562475" cy="371475"/>
        </a:xfrm>
        <a:prstGeom prst="bracketPair">
          <a:avLst>
            <a:gd name="adj" fmla="val 16667"/>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228600</xdr:colOff>
      <xdr:row>39</xdr:row>
      <xdr:rowOff>161925</xdr:rowOff>
    </xdr:from>
    <xdr:to>
      <xdr:col>5</xdr:col>
      <xdr:colOff>0</xdr:colOff>
      <xdr:row>41</xdr:row>
      <xdr:rowOff>0</xdr:rowOff>
    </xdr:to>
    <xdr:sp macro="" textlink="">
      <xdr:nvSpPr>
        <xdr:cNvPr id="13" name="Check Box 1" hidden="1">
          <a:extLst>
            <a:ext uri="{63B3BB69-23CF-44E3-9099-C40C66FF867C}">
              <a14:compatExt xmlns:a14="http://schemas.microsoft.com/office/drawing/2010/main" spid="_x0000_s49153"/>
            </a:ext>
            <a:ext uri="{FF2B5EF4-FFF2-40B4-BE49-F238E27FC236}">
              <a16:creationId xmlns:a16="http://schemas.microsoft.com/office/drawing/2014/main" id="{00000000-0008-0000-1400-00000D000000}"/>
            </a:ext>
          </a:extLst>
        </xdr:cNvPr>
        <xdr:cNvSpPr/>
      </xdr:nvSpPr>
      <xdr:spPr bwMode="auto">
        <a:xfrm>
          <a:off x="981075" y="1552575"/>
          <a:ext cx="2286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3</xdr:col>
      <xdr:colOff>228600</xdr:colOff>
      <xdr:row>42</xdr:row>
      <xdr:rowOff>0</xdr:rowOff>
    </xdr:from>
    <xdr:to>
      <xdr:col>5</xdr:col>
      <xdr:colOff>0</xdr:colOff>
      <xdr:row>43</xdr:row>
      <xdr:rowOff>0</xdr:rowOff>
    </xdr:to>
    <xdr:sp macro="" textlink="">
      <xdr:nvSpPr>
        <xdr:cNvPr id="14" name="Check Box 2" hidden="1">
          <a:extLst>
            <a:ext uri="{63B3BB69-23CF-44E3-9099-C40C66FF867C}">
              <a14:compatExt xmlns:a14="http://schemas.microsoft.com/office/drawing/2010/main" spid="_x0000_s49154"/>
            </a:ext>
            <a:ext uri="{FF2B5EF4-FFF2-40B4-BE49-F238E27FC236}">
              <a16:creationId xmlns:a16="http://schemas.microsoft.com/office/drawing/2014/main" id="{00000000-0008-0000-1400-00000E000000}"/>
            </a:ext>
          </a:extLst>
        </xdr:cNvPr>
        <xdr:cNvSpPr/>
      </xdr:nvSpPr>
      <xdr:spPr bwMode="auto">
        <a:xfrm>
          <a:off x="981075" y="1952625"/>
          <a:ext cx="2286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228600</xdr:colOff>
      <xdr:row>44</xdr:row>
      <xdr:rowOff>0</xdr:rowOff>
    </xdr:from>
    <xdr:to>
      <xdr:col>5</xdr:col>
      <xdr:colOff>0</xdr:colOff>
      <xdr:row>45</xdr:row>
      <xdr:rowOff>0</xdr:rowOff>
    </xdr:to>
    <xdr:sp macro="" textlink="">
      <xdr:nvSpPr>
        <xdr:cNvPr id="15" name="Check Box 3" hidden="1">
          <a:extLst>
            <a:ext uri="{63B3BB69-23CF-44E3-9099-C40C66FF867C}">
              <a14:compatExt xmlns:a14="http://schemas.microsoft.com/office/drawing/2010/main" spid="_x0000_s49155"/>
            </a:ext>
            <a:ext uri="{FF2B5EF4-FFF2-40B4-BE49-F238E27FC236}">
              <a16:creationId xmlns:a16="http://schemas.microsoft.com/office/drawing/2014/main" id="{00000000-0008-0000-1400-00000F000000}"/>
            </a:ext>
          </a:extLst>
        </xdr:cNvPr>
        <xdr:cNvSpPr/>
      </xdr:nvSpPr>
      <xdr:spPr bwMode="auto">
        <a:xfrm>
          <a:off x="981075" y="2352675"/>
          <a:ext cx="2286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mc:AlternateContent xmlns:mc="http://schemas.openxmlformats.org/markup-compatibility/2006">
    <mc:Choice xmlns:a14="http://schemas.microsoft.com/office/drawing/2010/main" Requires="a14">
      <xdr:twoCellAnchor>
        <xdr:from>
          <xdr:col>3</xdr:col>
          <xdr:colOff>228600</xdr:colOff>
          <xdr:row>39</xdr:row>
          <xdr:rowOff>161925</xdr:rowOff>
        </xdr:from>
        <xdr:to>
          <xdr:col>5</xdr:col>
          <xdr:colOff>0</xdr:colOff>
          <xdr:row>41</xdr:row>
          <xdr:rowOff>0</xdr:rowOff>
        </xdr:to>
        <xdr:sp macro="" textlink="">
          <xdr:nvSpPr>
            <xdr:cNvPr id="49165" name="Check Box 13" hidden="1">
              <a:extLst>
                <a:ext uri="{63B3BB69-23CF-44E3-9099-C40C66FF867C}">
                  <a14:compatExt spid="_x0000_s49165"/>
                </a:ext>
                <a:ext uri="{FF2B5EF4-FFF2-40B4-BE49-F238E27FC236}">
                  <a16:creationId xmlns:a16="http://schemas.microsoft.com/office/drawing/2014/main" id="{00000000-0008-0000-1400-00000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228600</xdr:colOff>
          <xdr:row>44</xdr:row>
          <xdr:rowOff>0</xdr:rowOff>
        </xdr:from>
        <xdr:to>
          <xdr:col>5</xdr:col>
          <xdr:colOff>0</xdr:colOff>
          <xdr:row>45</xdr:row>
          <xdr:rowOff>0</xdr:rowOff>
        </xdr:to>
        <xdr:sp macro="" textlink="">
          <xdr:nvSpPr>
            <xdr:cNvPr id="49166" name="Check Box 14" hidden="1">
              <a:extLst>
                <a:ext uri="{63B3BB69-23CF-44E3-9099-C40C66FF867C}">
                  <a14:compatExt spid="_x0000_s49166"/>
                </a:ext>
                <a:ext uri="{FF2B5EF4-FFF2-40B4-BE49-F238E27FC236}">
                  <a16:creationId xmlns:a16="http://schemas.microsoft.com/office/drawing/2014/main" id="{00000000-0008-0000-1400-00000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xdr:col>
      <xdr:colOff>50076</xdr:colOff>
      <xdr:row>42</xdr:row>
      <xdr:rowOff>69335</xdr:rowOff>
    </xdr:from>
    <xdr:to>
      <xdr:col>4</xdr:col>
      <xdr:colOff>176076</xdr:colOff>
      <xdr:row>42</xdr:row>
      <xdr:rowOff>195335</xdr:rowOff>
    </xdr:to>
    <xdr:sp macro="" textlink="">
      <xdr:nvSpPr>
        <xdr:cNvPr id="18" name="正方形/長方形 17">
          <a:extLst>
            <a:ext uri="{FF2B5EF4-FFF2-40B4-BE49-F238E27FC236}">
              <a16:creationId xmlns:a16="http://schemas.microsoft.com/office/drawing/2014/main" id="{00000000-0008-0000-1400-000012000000}"/>
            </a:ext>
          </a:extLst>
        </xdr:cNvPr>
        <xdr:cNvSpPr/>
      </xdr:nvSpPr>
      <xdr:spPr>
        <a:xfrm>
          <a:off x="1031151" y="2021960"/>
          <a:ext cx="126000" cy="126000"/>
        </a:xfrm>
        <a:prstGeom prst="rect">
          <a:avLst/>
        </a:prstGeom>
        <a:noFill/>
        <a:ln w="508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228600</xdr:colOff>
      <xdr:row>13</xdr:row>
      <xdr:rowOff>0</xdr:rowOff>
    </xdr:from>
    <xdr:to>
      <xdr:col>5</xdr:col>
      <xdr:colOff>0</xdr:colOff>
      <xdr:row>14</xdr:row>
      <xdr:rowOff>0</xdr:rowOff>
    </xdr:to>
    <xdr:sp macro="" textlink="">
      <xdr:nvSpPr>
        <xdr:cNvPr id="16" name="Check Box 3" hidden="1">
          <a:extLst>
            <a:ext uri="{63B3BB69-23CF-44E3-9099-C40C66FF867C}">
              <a14:compatExt xmlns:a14="http://schemas.microsoft.com/office/drawing/2010/main" spid="_x0000_s49155"/>
            </a:ext>
            <a:ext uri="{FF2B5EF4-FFF2-40B4-BE49-F238E27FC236}">
              <a16:creationId xmlns:a16="http://schemas.microsoft.com/office/drawing/2014/main" id="{00000000-0008-0000-1400-000010000000}"/>
            </a:ext>
          </a:extLst>
        </xdr:cNvPr>
        <xdr:cNvSpPr/>
      </xdr:nvSpPr>
      <xdr:spPr bwMode="auto">
        <a:xfrm>
          <a:off x="968188" y="2353235"/>
          <a:ext cx="219636" cy="2689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mc:AlternateContent xmlns:mc="http://schemas.openxmlformats.org/markup-compatibility/2006">
    <mc:Choice xmlns:a14="http://schemas.microsoft.com/office/drawing/2010/main" Requires="a14">
      <xdr:twoCellAnchor>
        <xdr:from>
          <xdr:col>3</xdr:col>
          <xdr:colOff>228600</xdr:colOff>
          <xdr:row>13</xdr:row>
          <xdr:rowOff>0</xdr:rowOff>
        </xdr:from>
        <xdr:to>
          <xdr:col>5</xdr:col>
          <xdr:colOff>0</xdr:colOff>
          <xdr:row>14</xdr:row>
          <xdr:rowOff>0</xdr:rowOff>
        </xdr:to>
        <xdr:sp macro="" textlink="">
          <xdr:nvSpPr>
            <xdr:cNvPr id="49170" name="Check Box 18" hidden="1">
              <a:extLst>
                <a:ext uri="{63B3BB69-23CF-44E3-9099-C40C66FF867C}">
                  <a14:compatExt spid="_x0000_s49170"/>
                </a:ext>
                <a:ext uri="{FF2B5EF4-FFF2-40B4-BE49-F238E27FC236}">
                  <a16:creationId xmlns:a16="http://schemas.microsoft.com/office/drawing/2014/main" id="{00000000-0008-0000-1400-00001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228600</xdr:colOff>
      <xdr:row>46</xdr:row>
      <xdr:rowOff>0</xdr:rowOff>
    </xdr:from>
    <xdr:to>
      <xdr:col>5</xdr:col>
      <xdr:colOff>0</xdr:colOff>
      <xdr:row>47</xdr:row>
      <xdr:rowOff>0</xdr:rowOff>
    </xdr:to>
    <xdr:sp macro="" textlink="">
      <xdr:nvSpPr>
        <xdr:cNvPr id="17" name="Check Box 3" hidden="1">
          <a:extLst>
            <a:ext uri="{63B3BB69-23CF-44E3-9099-C40C66FF867C}">
              <a14:compatExt xmlns:a14="http://schemas.microsoft.com/office/drawing/2010/main" spid="_x0000_s49155"/>
            </a:ext>
            <a:ext uri="{FF2B5EF4-FFF2-40B4-BE49-F238E27FC236}">
              <a16:creationId xmlns:a16="http://schemas.microsoft.com/office/drawing/2014/main" id="{00000000-0008-0000-1400-000011000000}"/>
            </a:ext>
          </a:extLst>
        </xdr:cNvPr>
        <xdr:cNvSpPr/>
      </xdr:nvSpPr>
      <xdr:spPr bwMode="auto">
        <a:xfrm>
          <a:off x="968188" y="2353235"/>
          <a:ext cx="219636" cy="2689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mc:AlternateContent xmlns:mc="http://schemas.openxmlformats.org/markup-compatibility/2006">
    <mc:Choice xmlns:a14="http://schemas.microsoft.com/office/drawing/2010/main" Requires="a14">
      <xdr:twoCellAnchor>
        <xdr:from>
          <xdr:col>3</xdr:col>
          <xdr:colOff>228600</xdr:colOff>
          <xdr:row>46</xdr:row>
          <xdr:rowOff>0</xdr:rowOff>
        </xdr:from>
        <xdr:to>
          <xdr:col>5</xdr:col>
          <xdr:colOff>0</xdr:colOff>
          <xdr:row>47</xdr:row>
          <xdr:rowOff>0</xdr:rowOff>
        </xdr:to>
        <xdr:sp macro="" textlink="">
          <xdr:nvSpPr>
            <xdr:cNvPr id="49171" name="Check Box 19" hidden="1">
              <a:extLst>
                <a:ext uri="{63B3BB69-23CF-44E3-9099-C40C66FF867C}">
                  <a14:compatExt spid="_x0000_s49171"/>
                </a:ext>
                <a:ext uri="{FF2B5EF4-FFF2-40B4-BE49-F238E27FC236}">
                  <a16:creationId xmlns:a16="http://schemas.microsoft.com/office/drawing/2014/main" id="{00000000-0008-0000-1400-00001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9.xml><?xml version="1.0" encoding="utf-8"?>
<xdr:wsDr xmlns:xdr="http://schemas.openxmlformats.org/drawingml/2006/spreadsheetDrawing" xmlns:a="http://schemas.openxmlformats.org/drawingml/2006/main">
  <xdr:twoCellAnchor>
    <xdr:from>
      <xdr:col>15</xdr:col>
      <xdr:colOff>114300</xdr:colOff>
      <xdr:row>88</xdr:row>
      <xdr:rowOff>257175</xdr:rowOff>
    </xdr:from>
    <xdr:to>
      <xdr:col>35</xdr:col>
      <xdr:colOff>104775</xdr:colOff>
      <xdr:row>90</xdr:row>
      <xdr:rowOff>57150</xdr:rowOff>
    </xdr:to>
    <xdr:sp macro="" textlink="">
      <xdr:nvSpPr>
        <xdr:cNvPr id="5" name="AutoShape 1">
          <a:extLst>
            <a:ext uri="{FF2B5EF4-FFF2-40B4-BE49-F238E27FC236}">
              <a16:creationId xmlns:a16="http://schemas.microsoft.com/office/drawing/2014/main" id="{00000000-0008-0000-1500-000005000000}"/>
            </a:ext>
          </a:extLst>
        </xdr:cNvPr>
        <xdr:cNvSpPr>
          <a:spLocks noChangeArrowheads="1"/>
        </xdr:cNvSpPr>
      </xdr:nvSpPr>
      <xdr:spPr bwMode="auto">
        <a:xfrm>
          <a:off x="3543300" y="12482793"/>
          <a:ext cx="4472828" cy="382681"/>
        </a:xfrm>
        <a:prstGeom prst="bracketPair">
          <a:avLst>
            <a:gd name="adj" fmla="val 16667"/>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114300</xdr:colOff>
      <xdr:row>88</xdr:row>
      <xdr:rowOff>257175</xdr:rowOff>
    </xdr:from>
    <xdr:to>
      <xdr:col>35</xdr:col>
      <xdr:colOff>104775</xdr:colOff>
      <xdr:row>90</xdr:row>
      <xdr:rowOff>57150</xdr:rowOff>
    </xdr:to>
    <xdr:sp macro="" textlink="">
      <xdr:nvSpPr>
        <xdr:cNvPr id="6" name="AutoShape 1">
          <a:extLst>
            <a:ext uri="{FF2B5EF4-FFF2-40B4-BE49-F238E27FC236}">
              <a16:creationId xmlns:a16="http://schemas.microsoft.com/office/drawing/2014/main" id="{00000000-0008-0000-1500-000006000000}"/>
            </a:ext>
          </a:extLst>
        </xdr:cNvPr>
        <xdr:cNvSpPr>
          <a:spLocks noChangeArrowheads="1"/>
        </xdr:cNvSpPr>
      </xdr:nvSpPr>
      <xdr:spPr bwMode="auto">
        <a:xfrm>
          <a:off x="3543300" y="12482793"/>
          <a:ext cx="4472828" cy="382681"/>
        </a:xfrm>
        <a:prstGeom prst="bracketPair">
          <a:avLst>
            <a:gd name="adj" fmla="val 16667"/>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114300</xdr:colOff>
      <xdr:row>88</xdr:row>
      <xdr:rowOff>257175</xdr:rowOff>
    </xdr:from>
    <xdr:to>
      <xdr:col>35</xdr:col>
      <xdr:colOff>104775</xdr:colOff>
      <xdr:row>90</xdr:row>
      <xdr:rowOff>57150</xdr:rowOff>
    </xdr:to>
    <xdr:sp macro="" textlink="">
      <xdr:nvSpPr>
        <xdr:cNvPr id="7" name="AutoShape 1">
          <a:extLst>
            <a:ext uri="{FF2B5EF4-FFF2-40B4-BE49-F238E27FC236}">
              <a16:creationId xmlns:a16="http://schemas.microsoft.com/office/drawing/2014/main" id="{00000000-0008-0000-1500-000007000000}"/>
            </a:ext>
          </a:extLst>
        </xdr:cNvPr>
        <xdr:cNvSpPr>
          <a:spLocks noChangeArrowheads="1"/>
        </xdr:cNvSpPr>
      </xdr:nvSpPr>
      <xdr:spPr bwMode="auto">
        <a:xfrm>
          <a:off x="3543300" y="12482793"/>
          <a:ext cx="4472828" cy="382681"/>
        </a:xfrm>
        <a:prstGeom prst="bracketPair">
          <a:avLst>
            <a:gd name="adj" fmla="val 16667"/>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114300</xdr:colOff>
      <xdr:row>88</xdr:row>
      <xdr:rowOff>257175</xdr:rowOff>
    </xdr:from>
    <xdr:to>
      <xdr:col>35</xdr:col>
      <xdr:colOff>104775</xdr:colOff>
      <xdr:row>90</xdr:row>
      <xdr:rowOff>57150</xdr:rowOff>
    </xdr:to>
    <xdr:sp macro="" textlink="">
      <xdr:nvSpPr>
        <xdr:cNvPr id="8" name="AutoShape 1">
          <a:extLst>
            <a:ext uri="{FF2B5EF4-FFF2-40B4-BE49-F238E27FC236}">
              <a16:creationId xmlns:a16="http://schemas.microsoft.com/office/drawing/2014/main" id="{00000000-0008-0000-1500-000008000000}"/>
            </a:ext>
          </a:extLst>
        </xdr:cNvPr>
        <xdr:cNvSpPr>
          <a:spLocks noChangeArrowheads="1"/>
        </xdr:cNvSpPr>
      </xdr:nvSpPr>
      <xdr:spPr bwMode="auto">
        <a:xfrm>
          <a:off x="3543300" y="12482793"/>
          <a:ext cx="4472828" cy="382681"/>
        </a:xfrm>
        <a:prstGeom prst="bracketPair">
          <a:avLst>
            <a:gd name="adj" fmla="val 16667"/>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114300</xdr:colOff>
      <xdr:row>113</xdr:row>
      <xdr:rowOff>257175</xdr:rowOff>
    </xdr:from>
    <xdr:to>
      <xdr:col>35</xdr:col>
      <xdr:colOff>104775</xdr:colOff>
      <xdr:row>115</xdr:row>
      <xdr:rowOff>57150</xdr:rowOff>
    </xdr:to>
    <xdr:sp macro="" textlink="">
      <xdr:nvSpPr>
        <xdr:cNvPr id="9" name="AutoShape 1">
          <a:extLst>
            <a:ext uri="{FF2B5EF4-FFF2-40B4-BE49-F238E27FC236}">
              <a16:creationId xmlns:a16="http://schemas.microsoft.com/office/drawing/2014/main" id="{00000000-0008-0000-1500-000009000000}"/>
            </a:ext>
          </a:extLst>
        </xdr:cNvPr>
        <xdr:cNvSpPr>
          <a:spLocks noChangeArrowheads="1"/>
        </xdr:cNvSpPr>
      </xdr:nvSpPr>
      <xdr:spPr bwMode="auto">
        <a:xfrm>
          <a:off x="3543300" y="12482793"/>
          <a:ext cx="4472828" cy="382681"/>
        </a:xfrm>
        <a:prstGeom prst="bracketPair">
          <a:avLst>
            <a:gd name="adj" fmla="val 16667"/>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114300</xdr:colOff>
      <xdr:row>113</xdr:row>
      <xdr:rowOff>257175</xdr:rowOff>
    </xdr:from>
    <xdr:to>
      <xdr:col>35</xdr:col>
      <xdr:colOff>104775</xdr:colOff>
      <xdr:row>115</xdr:row>
      <xdr:rowOff>57150</xdr:rowOff>
    </xdr:to>
    <xdr:sp macro="" textlink="">
      <xdr:nvSpPr>
        <xdr:cNvPr id="10" name="AutoShape 1">
          <a:extLst>
            <a:ext uri="{FF2B5EF4-FFF2-40B4-BE49-F238E27FC236}">
              <a16:creationId xmlns:a16="http://schemas.microsoft.com/office/drawing/2014/main" id="{00000000-0008-0000-1500-00000A000000}"/>
            </a:ext>
          </a:extLst>
        </xdr:cNvPr>
        <xdr:cNvSpPr>
          <a:spLocks noChangeArrowheads="1"/>
        </xdr:cNvSpPr>
      </xdr:nvSpPr>
      <xdr:spPr bwMode="auto">
        <a:xfrm>
          <a:off x="3543300" y="12482793"/>
          <a:ext cx="4472828" cy="382681"/>
        </a:xfrm>
        <a:prstGeom prst="bracketPair">
          <a:avLst>
            <a:gd name="adj" fmla="val 16667"/>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114300</xdr:colOff>
      <xdr:row>138</xdr:row>
      <xdr:rowOff>257175</xdr:rowOff>
    </xdr:from>
    <xdr:to>
      <xdr:col>35</xdr:col>
      <xdr:colOff>104775</xdr:colOff>
      <xdr:row>140</xdr:row>
      <xdr:rowOff>57150</xdr:rowOff>
    </xdr:to>
    <xdr:sp macro="" textlink="">
      <xdr:nvSpPr>
        <xdr:cNvPr id="11" name="AutoShape 1">
          <a:extLst>
            <a:ext uri="{FF2B5EF4-FFF2-40B4-BE49-F238E27FC236}">
              <a16:creationId xmlns:a16="http://schemas.microsoft.com/office/drawing/2014/main" id="{00000000-0008-0000-1500-00000B000000}"/>
            </a:ext>
          </a:extLst>
        </xdr:cNvPr>
        <xdr:cNvSpPr>
          <a:spLocks noChangeArrowheads="1"/>
        </xdr:cNvSpPr>
      </xdr:nvSpPr>
      <xdr:spPr bwMode="auto">
        <a:xfrm>
          <a:off x="3543300" y="12482793"/>
          <a:ext cx="4472828" cy="382681"/>
        </a:xfrm>
        <a:prstGeom prst="bracketPair">
          <a:avLst>
            <a:gd name="adj" fmla="val 16667"/>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114300</xdr:colOff>
      <xdr:row>138</xdr:row>
      <xdr:rowOff>257175</xdr:rowOff>
    </xdr:from>
    <xdr:to>
      <xdr:col>35</xdr:col>
      <xdr:colOff>104775</xdr:colOff>
      <xdr:row>140</xdr:row>
      <xdr:rowOff>57150</xdr:rowOff>
    </xdr:to>
    <xdr:sp macro="" textlink="">
      <xdr:nvSpPr>
        <xdr:cNvPr id="12" name="AutoShape 1">
          <a:extLst>
            <a:ext uri="{FF2B5EF4-FFF2-40B4-BE49-F238E27FC236}">
              <a16:creationId xmlns:a16="http://schemas.microsoft.com/office/drawing/2014/main" id="{00000000-0008-0000-1500-00000C000000}"/>
            </a:ext>
          </a:extLst>
        </xdr:cNvPr>
        <xdr:cNvSpPr>
          <a:spLocks noChangeArrowheads="1"/>
        </xdr:cNvSpPr>
      </xdr:nvSpPr>
      <xdr:spPr bwMode="auto">
        <a:xfrm>
          <a:off x="3543300" y="12482793"/>
          <a:ext cx="4472828" cy="382681"/>
        </a:xfrm>
        <a:prstGeom prst="bracketPair">
          <a:avLst>
            <a:gd name="adj" fmla="val 16667"/>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3502500</xdr:colOff>
      <xdr:row>22</xdr:row>
      <xdr:rowOff>56030</xdr:rowOff>
    </xdr:from>
    <xdr:to>
      <xdr:col>4</xdr:col>
      <xdr:colOff>0</xdr:colOff>
      <xdr:row>25</xdr:row>
      <xdr:rowOff>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9508853" y="6477001"/>
          <a:ext cx="1260000" cy="448234"/>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事業収入</a:t>
          </a:r>
          <a:endParaRPr kumimoji="1" lang="en-US" altLang="ja-JP" sz="1100"/>
        </a:p>
      </xdr:txBody>
    </xdr:sp>
    <xdr:clientData/>
  </xdr:twoCellAnchor>
  <xdr:twoCellAnchor>
    <xdr:from>
      <xdr:col>3</xdr:col>
      <xdr:colOff>3502500</xdr:colOff>
      <xdr:row>47</xdr:row>
      <xdr:rowOff>56030</xdr:rowOff>
    </xdr:from>
    <xdr:to>
      <xdr:col>4</xdr:col>
      <xdr:colOff>0</xdr:colOff>
      <xdr:row>50</xdr:row>
      <xdr:rowOff>0</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9508853" y="6858001"/>
          <a:ext cx="1260000" cy="448234"/>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事業収入</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3502500</xdr:colOff>
      <xdr:row>22</xdr:row>
      <xdr:rowOff>56030</xdr:rowOff>
    </xdr:from>
    <xdr:to>
      <xdr:col>4</xdr:col>
      <xdr:colOff>0</xdr:colOff>
      <xdr:row>25</xdr:row>
      <xdr:rowOff>0</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9508853" y="6308912"/>
          <a:ext cx="1260000" cy="44823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借入金</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2739794</xdr:colOff>
      <xdr:row>23</xdr:row>
      <xdr:rowOff>56028</xdr:rowOff>
    </xdr:from>
    <xdr:to>
      <xdr:col>7</xdr:col>
      <xdr:colOff>0</xdr:colOff>
      <xdr:row>26</xdr:row>
      <xdr:rowOff>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9328853" y="6577852"/>
          <a:ext cx="1440000" cy="448236"/>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本部・支部交付金</a:t>
          </a:r>
        </a:p>
      </xdr:txBody>
    </xdr:sp>
    <xdr:clientData/>
  </xdr:twoCellAnchor>
  <xdr:twoCellAnchor>
    <xdr:from>
      <xdr:col>5</xdr:col>
      <xdr:colOff>2739794</xdr:colOff>
      <xdr:row>49</xdr:row>
      <xdr:rowOff>56028</xdr:rowOff>
    </xdr:from>
    <xdr:to>
      <xdr:col>7</xdr:col>
      <xdr:colOff>0</xdr:colOff>
      <xdr:row>52</xdr:row>
      <xdr:rowOff>0</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9328853" y="6958852"/>
          <a:ext cx="1440000" cy="448236"/>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本部・支部交付金</a:t>
          </a:r>
        </a:p>
      </xdr:txBody>
    </xdr:sp>
    <xdr:clientData/>
  </xdr:twoCellAnchor>
  <xdr:twoCellAnchor>
    <xdr:from>
      <xdr:col>5</xdr:col>
      <xdr:colOff>2739794</xdr:colOff>
      <xdr:row>75</xdr:row>
      <xdr:rowOff>56028</xdr:rowOff>
    </xdr:from>
    <xdr:to>
      <xdr:col>7</xdr:col>
      <xdr:colOff>0</xdr:colOff>
      <xdr:row>78</xdr:row>
      <xdr:rowOff>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9328853" y="6958852"/>
          <a:ext cx="1440000" cy="448236"/>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本部・支部交付金</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3502500</xdr:colOff>
      <xdr:row>22</xdr:row>
      <xdr:rowOff>56031</xdr:rowOff>
    </xdr:from>
    <xdr:to>
      <xdr:col>4</xdr:col>
      <xdr:colOff>0</xdr:colOff>
      <xdr:row>25</xdr:row>
      <xdr:rowOff>0</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9508853" y="6600266"/>
          <a:ext cx="1260000" cy="448234"/>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その他収入</a:t>
          </a:r>
        </a:p>
      </xdr:txBody>
    </xdr:sp>
    <xdr:clientData/>
  </xdr:twoCellAnchor>
  <xdr:twoCellAnchor>
    <xdr:from>
      <xdr:col>3</xdr:col>
      <xdr:colOff>3502500</xdr:colOff>
      <xdr:row>47</xdr:row>
      <xdr:rowOff>56031</xdr:rowOff>
    </xdr:from>
    <xdr:to>
      <xdr:col>4</xdr:col>
      <xdr:colOff>0</xdr:colOff>
      <xdr:row>50</xdr:row>
      <xdr:rowOff>0</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9508853" y="7003678"/>
          <a:ext cx="1260000" cy="448234"/>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その他収入</a:t>
          </a:r>
        </a:p>
      </xdr:txBody>
    </xdr:sp>
    <xdr:clientData/>
  </xdr:twoCellAnchor>
  <xdr:twoCellAnchor>
    <xdr:from>
      <xdr:col>3</xdr:col>
      <xdr:colOff>3502500</xdr:colOff>
      <xdr:row>72</xdr:row>
      <xdr:rowOff>56031</xdr:rowOff>
    </xdr:from>
    <xdr:to>
      <xdr:col>4</xdr:col>
      <xdr:colOff>0</xdr:colOff>
      <xdr:row>75</xdr:row>
      <xdr:rowOff>0</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9508853" y="7003678"/>
          <a:ext cx="1260000" cy="448234"/>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その他収入</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73500</xdr:colOff>
      <xdr:row>22</xdr:row>
      <xdr:rowOff>0</xdr:rowOff>
    </xdr:from>
    <xdr:to>
      <xdr:col>7</xdr:col>
      <xdr:colOff>0</xdr:colOff>
      <xdr:row>24</xdr:row>
      <xdr:rowOff>156882</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9508853" y="6521824"/>
          <a:ext cx="1260000" cy="448234"/>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寄附の内訳</a:t>
          </a:r>
        </a:p>
      </xdr:txBody>
    </xdr:sp>
    <xdr:clientData/>
  </xdr:twoCellAnchor>
  <xdr:twoCellAnchor>
    <xdr:from>
      <xdr:col>6</xdr:col>
      <xdr:colOff>73500</xdr:colOff>
      <xdr:row>47</xdr:row>
      <xdr:rowOff>0</xdr:rowOff>
    </xdr:from>
    <xdr:to>
      <xdr:col>7</xdr:col>
      <xdr:colOff>0</xdr:colOff>
      <xdr:row>49</xdr:row>
      <xdr:rowOff>156882</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9508853" y="6925235"/>
          <a:ext cx="1260000" cy="448235"/>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寄附の内訳</a:t>
          </a:r>
        </a:p>
      </xdr:txBody>
    </xdr:sp>
    <xdr:clientData/>
  </xdr:twoCellAnchor>
  <xdr:twoCellAnchor>
    <xdr:from>
      <xdr:col>6</xdr:col>
      <xdr:colOff>73500</xdr:colOff>
      <xdr:row>72</xdr:row>
      <xdr:rowOff>0</xdr:rowOff>
    </xdr:from>
    <xdr:to>
      <xdr:col>7</xdr:col>
      <xdr:colOff>0</xdr:colOff>
      <xdr:row>74</xdr:row>
      <xdr:rowOff>156882</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9508853" y="6925235"/>
          <a:ext cx="1260000" cy="448235"/>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寄附の内訳</a:t>
          </a:r>
        </a:p>
      </xdr:txBody>
    </xdr:sp>
    <xdr:clientData/>
  </xdr:twoCellAnchor>
  <xdr:twoCellAnchor>
    <xdr:from>
      <xdr:col>6</xdr:col>
      <xdr:colOff>73500</xdr:colOff>
      <xdr:row>97</xdr:row>
      <xdr:rowOff>0</xdr:rowOff>
    </xdr:from>
    <xdr:to>
      <xdr:col>7</xdr:col>
      <xdr:colOff>0</xdr:colOff>
      <xdr:row>99</xdr:row>
      <xdr:rowOff>156882</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9508853" y="6925235"/>
          <a:ext cx="1260000" cy="448235"/>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寄附の内訳</a:t>
          </a:r>
        </a:p>
      </xdr:txBody>
    </xdr:sp>
    <xdr:clientData/>
  </xdr:twoCellAnchor>
  <xdr:twoCellAnchor>
    <xdr:from>
      <xdr:col>6</xdr:col>
      <xdr:colOff>73500</xdr:colOff>
      <xdr:row>122</xdr:row>
      <xdr:rowOff>0</xdr:rowOff>
    </xdr:from>
    <xdr:to>
      <xdr:col>7</xdr:col>
      <xdr:colOff>0</xdr:colOff>
      <xdr:row>124</xdr:row>
      <xdr:rowOff>156882</xdr:rowOff>
    </xdr:to>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9508853" y="6925235"/>
          <a:ext cx="1260000" cy="448235"/>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寄附の内訳</a:t>
          </a:r>
        </a:p>
      </xdr:txBody>
    </xdr:sp>
    <xdr:clientData/>
  </xdr:twoCellAnchor>
  <xdr:twoCellAnchor>
    <xdr:from>
      <xdr:col>6</xdr:col>
      <xdr:colOff>73500</xdr:colOff>
      <xdr:row>147</xdr:row>
      <xdr:rowOff>0</xdr:rowOff>
    </xdr:from>
    <xdr:to>
      <xdr:col>7</xdr:col>
      <xdr:colOff>0</xdr:colOff>
      <xdr:row>149</xdr:row>
      <xdr:rowOff>156882</xdr:rowOff>
    </xdr:to>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9508853" y="6925235"/>
          <a:ext cx="1260000" cy="448235"/>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寄附の内訳</a:t>
          </a:r>
        </a:p>
      </xdr:txBody>
    </xdr:sp>
    <xdr:clientData/>
  </xdr:twoCellAnchor>
  <xdr:twoCellAnchor>
    <xdr:from>
      <xdr:col>6</xdr:col>
      <xdr:colOff>73500</xdr:colOff>
      <xdr:row>172</xdr:row>
      <xdr:rowOff>0</xdr:rowOff>
    </xdr:from>
    <xdr:to>
      <xdr:col>7</xdr:col>
      <xdr:colOff>0</xdr:colOff>
      <xdr:row>174</xdr:row>
      <xdr:rowOff>156882</xdr:rowOff>
    </xdr:to>
    <xdr:sp macro="" textlink="">
      <xdr:nvSpPr>
        <xdr:cNvPr id="8" name="テキスト ボックス 7">
          <a:extLst>
            <a:ext uri="{FF2B5EF4-FFF2-40B4-BE49-F238E27FC236}">
              <a16:creationId xmlns:a16="http://schemas.microsoft.com/office/drawing/2014/main" id="{00000000-0008-0000-0700-000008000000}"/>
            </a:ext>
          </a:extLst>
        </xdr:cNvPr>
        <xdr:cNvSpPr txBox="1"/>
      </xdr:nvSpPr>
      <xdr:spPr>
        <a:xfrm>
          <a:off x="9508853" y="6925235"/>
          <a:ext cx="1260000" cy="448235"/>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寄附の内訳</a:t>
          </a:r>
        </a:p>
      </xdr:txBody>
    </xdr:sp>
    <xdr:clientData/>
  </xdr:twoCellAnchor>
  <xdr:twoCellAnchor>
    <xdr:from>
      <xdr:col>6</xdr:col>
      <xdr:colOff>73500</xdr:colOff>
      <xdr:row>197</xdr:row>
      <xdr:rowOff>0</xdr:rowOff>
    </xdr:from>
    <xdr:to>
      <xdr:col>7</xdr:col>
      <xdr:colOff>0</xdr:colOff>
      <xdr:row>199</xdr:row>
      <xdr:rowOff>156882</xdr:rowOff>
    </xdr:to>
    <xdr:sp macro="" textlink="">
      <xdr:nvSpPr>
        <xdr:cNvPr id="9" name="テキスト ボックス 8">
          <a:extLst>
            <a:ext uri="{FF2B5EF4-FFF2-40B4-BE49-F238E27FC236}">
              <a16:creationId xmlns:a16="http://schemas.microsoft.com/office/drawing/2014/main" id="{00000000-0008-0000-0700-000009000000}"/>
            </a:ext>
          </a:extLst>
        </xdr:cNvPr>
        <xdr:cNvSpPr txBox="1"/>
      </xdr:nvSpPr>
      <xdr:spPr>
        <a:xfrm>
          <a:off x="9508853" y="6925235"/>
          <a:ext cx="1260000" cy="448235"/>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寄附の内訳</a:t>
          </a:r>
        </a:p>
      </xdr:txBody>
    </xdr:sp>
    <xdr:clientData/>
  </xdr:twoCellAnchor>
  <xdr:twoCellAnchor>
    <xdr:from>
      <xdr:col>6</xdr:col>
      <xdr:colOff>73500</xdr:colOff>
      <xdr:row>222</xdr:row>
      <xdr:rowOff>0</xdr:rowOff>
    </xdr:from>
    <xdr:to>
      <xdr:col>7</xdr:col>
      <xdr:colOff>0</xdr:colOff>
      <xdr:row>224</xdr:row>
      <xdr:rowOff>156882</xdr:rowOff>
    </xdr:to>
    <xdr:sp macro="" textlink="">
      <xdr:nvSpPr>
        <xdr:cNvPr id="10" name="テキスト ボックス 9">
          <a:extLst>
            <a:ext uri="{FF2B5EF4-FFF2-40B4-BE49-F238E27FC236}">
              <a16:creationId xmlns:a16="http://schemas.microsoft.com/office/drawing/2014/main" id="{00000000-0008-0000-0700-00000A000000}"/>
            </a:ext>
          </a:extLst>
        </xdr:cNvPr>
        <xdr:cNvSpPr txBox="1"/>
      </xdr:nvSpPr>
      <xdr:spPr>
        <a:xfrm>
          <a:off x="9508853" y="6925235"/>
          <a:ext cx="1260000" cy="448235"/>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寄附の内訳</a:t>
          </a:r>
        </a:p>
      </xdr:txBody>
    </xdr:sp>
    <xdr:clientData/>
  </xdr:twoCellAnchor>
  <xdr:twoCellAnchor>
    <xdr:from>
      <xdr:col>6</xdr:col>
      <xdr:colOff>73500</xdr:colOff>
      <xdr:row>247</xdr:row>
      <xdr:rowOff>0</xdr:rowOff>
    </xdr:from>
    <xdr:to>
      <xdr:col>7</xdr:col>
      <xdr:colOff>0</xdr:colOff>
      <xdr:row>249</xdr:row>
      <xdr:rowOff>156882</xdr:rowOff>
    </xdr:to>
    <xdr:sp macro="" textlink="">
      <xdr:nvSpPr>
        <xdr:cNvPr id="11" name="テキスト ボックス 10">
          <a:extLst>
            <a:ext uri="{FF2B5EF4-FFF2-40B4-BE49-F238E27FC236}">
              <a16:creationId xmlns:a16="http://schemas.microsoft.com/office/drawing/2014/main" id="{00000000-0008-0000-0700-00000B000000}"/>
            </a:ext>
          </a:extLst>
        </xdr:cNvPr>
        <xdr:cNvSpPr txBox="1"/>
      </xdr:nvSpPr>
      <xdr:spPr>
        <a:xfrm>
          <a:off x="9508853" y="6925235"/>
          <a:ext cx="1260000" cy="448235"/>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寄附の内訳</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1328559</xdr:colOff>
      <xdr:row>20</xdr:row>
      <xdr:rowOff>123266</xdr:rowOff>
    </xdr:from>
    <xdr:to>
      <xdr:col>7</xdr:col>
      <xdr:colOff>1255059</xdr:colOff>
      <xdr:row>22</xdr:row>
      <xdr:rowOff>112059</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9430412" y="6589060"/>
          <a:ext cx="1260000" cy="448234"/>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0"/>
            <a:t>寄附あっせん</a:t>
          </a:r>
          <a:endParaRPr kumimoji="1" lang="en-US" altLang="ja-JP" sz="1100" b="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73500</xdr:colOff>
      <xdr:row>23</xdr:row>
      <xdr:rowOff>56028</xdr:rowOff>
    </xdr:from>
    <xdr:to>
      <xdr:col>7</xdr:col>
      <xdr:colOff>0</xdr:colOff>
      <xdr:row>26</xdr:row>
      <xdr:rowOff>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9508853" y="6577852"/>
          <a:ext cx="1260000" cy="448236"/>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政党匿名寄附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2662059</xdr:colOff>
      <xdr:row>23</xdr:row>
      <xdr:rowOff>56028</xdr:rowOff>
    </xdr:from>
    <xdr:to>
      <xdr:col>8</xdr:col>
      <xdr:colOff>0</xdr:colOff>
      <xdr:row>26</xdr:row>
      <xdr:rowOff>0</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9508853" y="6577852"/>
          <a:ext cx="1260000" cy="448236"/>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特パ収入内訳</a:t>
          </a:r>
        </a:p>
      </xdr:txBody>
    </xdr:sp>
    <xdr:clientData/>
  </xdr:twoCellAnchor>
  <xdr:twoCellAnchor>
    <xdr:from>
      <xdr:col>6</xdr:col>
      <xdr:colOff>2662059</xdr:colOff>
      <xdr:row>49</xdr:row>
      <xdr:rowOff>56028</xdr:rowOff>
    </xdr:from>
    <xdr:to>
      <xdr:col>8</xdr:col>
      <xdr:colOff>0</xdr:colOff>
      <xdr:row>52</xdr:row>
      <xdr:rowOff>0</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9508853" y="6936440"/>
          <a:ext cx="1260000" cy="448236"/>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特パ収入内訳</a:t>
          </a:r>
        </a:p>
      </xdr:txBody>
    </xdr:sp>
    <xdr:clientData/>
  </xdr:twoCellAnchor>
  <xdr:twoCellAnchor>
    <xdr:from>
      <xdr:col>6</xdr:col>
      <xdr:colOff>2662059</xdr:colOff>
      <xdr:row>49</xdr:row>
      <xdr:rowOff>56028</xdr:rowOff>
    </xdr:from>
    <xdr:to>
      <xdr:col>8</xdr:col>
      <xdr:colOff>0</xdr:colOff>
      <xdr:row>52</xdr:row>
      <xdr:rowOff>0</xdr:rowOff>
    </xdr:to>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9508853" y="6936440"/>
          <a:ext cx="1260000" cy="448236"/>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特パ収入内訳</a:t>
          </a:r>
        </a:p>
      </xdr:txBody>
    </xdr:sp>
    <xdr:clientData/>
  </xdr:twoCellAnchor>
  <xdr:twoCellAnchor>
    <xdr:from>
      <xdr:col>6</xdr:col>
      <xdr:colOff>2662059</xdr:colOff>
      <xdr:row>75</xdr:row>
      <xdr:rowOff>56028</xdr:rowOff>
    </xdr:from>
    <xdr:to>
      <xdr:col>8</xdr:col>
      <xdr:colOff>0</xdr:colOff>
      <xdr:row>78</xdr:row>
      <xdr:rowOff>0</xdr:rowOff>
    </xdr:to>
    <xdr:sp macro="" textlink="">
      <xdr:nvSpPr>
        <xdr:cNvPr id="5" name="テキスト ボックス 4">
          <a:extLst>
            <a:ext uri="{FF2B5EF4-FFF2-40B4-BE49-F238E27FC236}">
              <a16:creationId xmlns:a16="http://schemas.microsoft.com/office/drawing/2014/main" id="{00000000-0008-0000-0A00-000005000000}"/>
            </a:ext>
          </a:extLst>
        </xdr:cNvPr>
        <xdr:cNvSpPr txBox="1"/>
      </xdr:nvSpPr>
      <xdr:spPr>
        <a:xfrm>
          <a:off x="9508853" y="6936440"/>
          <a:ext cx="1260000" cy="448236"/>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特パ収入内訳</a:t>
          </a:r>
        </a:p>
      </xdr:txBody>
    </xdr:sp>
    <xdr:clientData/>
  </xdr:twoCellAnchor>
  <xdr:twoCellAnchor>
    <xdr:from>
      <xdr:col>6</xdr:col>
      <xdr:colOff>2662059</xdr:colOff>
      <xdr:row>101</xdr:row>
      <xdr:rowOff>56028</xdr:rowOff>
    </xdr:from>
    <xdr:to>
      <xdr:col>8</xdr:col>
      <xdr:colOff>0</xdr:colOff>
      <xdr:row>104</xdr:row>
      <xdr:rowOff>0</xdr:rowOff>
    </xdr:to>
    <xdr:sp macro="" textlink="">
      <xdr:nvSpPr>
        <xdr:cNvPr id="6" name="テキスト ボックス 5">
          <a:extLst>
            <a:ext uri="{FF2B5EF4-FFF2-40B4-BE49-F238E27FC236}">
              <a16:creationId xmlns:a16="http://schemas.microsoft.com/office/drawing/2014/main" id="{00000000-0008-0000-0A00-000006000000}"/>
            </a:ext>
          </a:extLst>
        </xdr:cNvPr>
        <xdr:cNvSpPr txBox="1"/>
      </xdr:nvSpPr>
      <xdr:spPr>
        <a:xfrm>
          <a:off x="9508853" y="6936440"/>
          <a:ext cx="1260000" cy="448236"/>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特パ収入内訳</a:t>
          </a:r>
        </a:p>
      </xdr:txBody>
    </xdr:sp>
    <xdr:clientData/>
  </xdr:twoCellAnchor>
  <xdr:twoCellAnchor>
    <xdr:from>
      <xdr:col>6</xdr:col>
      <xdr:colOff>2662059</xdr:colOff>
      <xdr:row>127</xdr:row>
      <xdr:rowOff>56028</xdr:rowOff>
    </xdr:from>
    <xdr:to>
      <xdr:col>8</xdr:col>
      <xdr:colOff>0</xdr:colOff>
      <xdr:row>130</xdr:row>
      <xdr:rowOff>0</xdr:rowOff>
    </xdr:to>
    <xdr:sp macro="" textlink="">
      <xdr:nvSpPr>
        <xdr:cNvPr id="7" name="テキスト ボックス 6">
          <a:extLst>
            <a:ext uri="{FF2B5EF4-FFF2-40B4-BE49-F238E27FC236}">
              <a16:creationId xmlns:a16="http://schemas.microsoft.com/office/drawing/2014/main" id="{00000000-0008-0000-0A00-000007000000}"/>
            </a:ext>
          </a:extLst>
        </xdr:cNvPr>
        <xdr:cNvSpPr txBox="1"/>
      </xdr:nvSpPr>
      <xdr:spPr>
        <a:xfrm>
          <a:off x="9508853" y="6936440"/>
          <a:ext cx="1260000" cy="448236"/>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特パ収入内訳</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2.bin"/><Relationship Id="rId4" Type="http://schemas.openxmlformats.org/officeDocument/2006/relationships/comments" Target="../comments7.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comments" Target="../comments8.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2.xml"/><Relationship Id="rId1" Type="http://schemas.openxmlformats.org/officeDocument/2006/relationships/printerSettings" Target="../printerSettings/printerSettings14.bin"/><Relationship Id="rId4" Type="http://schemas.openxmlformats.org/officeDocument/2006/relationships/comments" Target="../comments9.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3.xml"/><Relationship Id="rId1" Type="http://schemas.openxmlformats.org/officeDocument/2006/relationships/printerSettings" Target="../printerSettings/printerSettings15.bin"/><Relationship Id="rId4" Type="http://schemas.openxmlformats.org/officeDocument/2006/relationships/comments" Target="../comments10.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4.xml"/><Relationship Id="rId1" Type="http://schemas.openxmlformats.org/officeDocument/2006/relationships/printerSettings" Target="../printerSettings/printerSettings16.bin"/><Relationship Id="rId4" Type="http://schemas.openxmlformats.org/officeDocument/2006/relationships/comments" Target="../comments11.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5.xml"/><Relationship Id="rId1" Type="http://schemas.openxmlformats.org/officeDocument/2006/relationships/printerSettings" Target="../printerSettings/printerSettings17.bin"/><Relationship Id="rId4" Type="http://schemas.openxmlformats.org/officeDocument/2006/relationships/comments" Target="../comments12.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26" Type="http://schemas.openxmlformats.org/officeDocument/2006/relationships/ctrlProp" Target="../ctrlProps/ctrlProp37.xml"/><Relationship Id="rId3" Type="http://schemas.openxmlformats.org/officeDocument/2006/relationships/vmlDrawing" Target="../drawings/vmlDrawing13.vml"/><Relationship Id="rId21" Type="http://schemas.openxmlformats.org/officeDocument/2006/relationships/ctrlProp" Target="../ctrlProps/ctrlProp32.x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5" Type="http://schemas.openxmlformats.org/officeDocument/2006/relationships/ctrlProp" Target="../ctrlProps/ctrlProp36.xml"/><Relationship Id="rId2" Type="http://schemas.openxmlformats.org/officeDocument/2006/relationships/drawing" Target="../drawings/drawing16.xml"/><Relationship Id="rId16" Type="http://schemas.openxmlformats.org/officeDocument/2006/relationships/ctrlProp" Target="../ctrlProps/ctrlProp27.xml"/><Relationship Id="rId20" Type="http://schemas.openxmlformats.org/officeDocument/2006/relationships/ctrlProp" Target="../ctrlProps/ctrlProp31.xml"/><Relationship Id="rId1" Type="http://schemas.openxmlformats.org/officeDocument/2006/relationships/printerSettings" Target="../printerSettings/printerSettings18.bin"/><Relationship Id="rId6" Type="http://schemas.openxmlformats.org/officeDocument/2006/relationships/ctrlProp" Target="../ctrlProps/ctrlProp17.xml"/><Relationship Id="rId11" Type="http://schemas.openxmlformats.org/officeDocument/2006/relationships/ctrlProp" Target="../ctrlProps/ctrlProp22.xml"/><Relationship Id="rId24" Type="http://schemas.openxmlformats.org/officeDocument/2006/relationships/ctrlProp" Target="../ctrlProps/ctrlProp35.xml"/><Relationship Id="rId5" Type="http://schemas.openxmlformats.org/officeDocument/2006/relationships/ctrlProp" Target="../ctrlProps/ctrlProp16.xml"/><Relationship Id="rId15" Type="http://schemas.openxmlformats.org/officeDocument/2006/relationships/ctrlProp" Target="../ctrlProps/ctrlProp26.xml"/><Relationship Id="rId23" Type="http://schemas.openxmlformats.org/officeDocument/2006/relationships/ctrlProp" Target="../ctrlProps/ctrlProp34.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 Id="rId22" Type="http://schemas.openxmlformats.org/officeDocument/2006/relationships/ctrlProp" Target="../ctrlProps/ctrlProp33.xml"/><Relationship Id="rId27" Type="http://schemas.openxmlformats.org/officeDocument/2006/relationships/ctrlProp" Target="../ctrlProps/ctrlProp38.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7.xml"/><Relationship Id="rId1" Type="http://schemas.openxmlformats.org/officeDocument/2006/relationships/printerSettings" Target="../printerSettings/printerSettings20.bin"/><Relationship Id="rId6" Type="http://schemas.openxmlformats.org/officeDocument/2006/relationships/ctrlProp" Target="../ctrlProps/ctrlProp41.xml"/><Relationship Id="rId5" Type="http://schemas.openxmlformats.org/officeDocument/2006/relationships/ctrlProp" Target="../ctrlProps/ctrlProp40.xml"/><Relationship Id="rId4" Type="http://schemas.openxmlformats.org/officeDocument/2006/relationships/ctrlProp" Target="../ctrlProps/ctrlProp39.xml"/></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46.xml"/><Relationship Id="rId3" Type="http://schemas.openxmlformats.org/officeDocument/2006/relationships/vmlDrawing" Target="../drawings/vmlDrawing16.vml"/><Relationship Id="rId7" Type="http://schemas.openxmlformats.org/officeDocument/2006/relationships/ctrlProp" Target="../ctrlProps/ctrlProp45.xml"/><Relationship Id="rId2" Type="http://schemas.openxmlformats.org/officeDocument/2006/relationships/drawing" Target="../drawings/drawing18.xml"/><Relationship Id="rId1" Type="http://schemas.openxmlformats.org/officeDocument/2006/relationships/printerSettings" Target="../printerSettings/printerSettings21.bin"/><Relationship Id="rId6" Type="http://schemas.openxmlformats.org/officeDocument/2006/relationships/ctrlProp" Target="../ctrlProps/ctrlProp44.xml"/><Relationship Id="rId5" Type="http://schemas.openxmlformats.org/officeDocument/2006/relationships/ctrlProp" Target="../ctrlProps/ctrlProp43.xml"/><Relationship Id="rId10" Type="http://schemas.openxmlformats.org/officeDocument/2006/relationships/comments" Target="../comments14.xml"/><Relationship Id="rId4" Type="http://schemas.openxmlformats.org/officeDocument/2006/relationships/ctrlProp" Target="../ctrlProps/ctrlProp42.xml"/><Relationship Id="rId9" Type="http://schemas.openxmlformats.org/officeDocument/2006/relationships/ctrlProp" Target="../ctrlProps/ctrlProp47.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pageSetUpPr fitToPage="1"/>
  </sheetPr>
  <dimension ref="A1:AU38"/>
  <sheetViews>
    <sheetView view="pageBreakPreview" zoomScale="85" zoomScaleNormal="100" zoomScaleSheetLayoutView="85" workbookViewId="0">
      <selection activeCell="A22" sqref="A22:Q28"/>
    </sheetView>
  </sheetViews>
  <sheetFormatPr defaultColWidth="3" defaultRowHeight="13.5"/>
  <cols>
    <col min="1" max="16384" width="3" style="19"/>
  </cols>
  <sheetData>
    <row r="1" spans="1:47" ht="17.25">
      <c r="A1" s="18" t="s">
        <v>100</v>
      </c>
      <c r="AA1" s="36" t="s">
        <v>101</v>
      </c>
      <c r="AE1" s="36" t="s">
        <v>102</v>
      </c>
      <c r="AF1" s="37"/>
      <c r="AG1" s="37"/>
      <c r="AH1" s="37"/>
      <c r="AI1" s="37"/>
      <c r="AJ1" s="37"/>
      <c r="AK1" s="37"/>
      <c r="AL1" s="37" t="s">
        <v>103</v>
      </c>
      <c r="AM1" s="37"/>
      <c r="AN1" s="37"/>
      <c r="AO1" s="37"/>
      <c r="AP1" s="37"/>
      <c r="AQ1" s="37"/>
      <c r="AR1" s="37"/>
      <c r="AS1" s="37"/>
      <c r="AT1" s="37"/>
      <c r="AU1" s="37"/>
    </row>
    <row r="2" spans="1:47" ht="17.25" customHeight="1">
      <c r="AE2" s="36" t="s">
        <v>104</v>
      </c>
      <c r="AF2" s="37"/>
      <c r="AG2" s="37"/>
      <c r="AH2" s="37"/>
      <c r="AI2" s="37"/>
      <c r="AJ2" s="37"/>
      <c r="AK2" s="37"/>
      <c r="AL2" s="37" t="s">
        <v>105</v>
      </c>
      <c r="AM2" s="37"/>
      <c r="AN2" s="37"/>
      <c r="AO2" s="37"/>
      <c r="AP2" s="37"/>
      <c r="AQ2" s="37"/>
      <c r="AR2" s="37"/>
      <c r="AS2" s="37"/>
      <c r="AT2" s="37"/>
      <c r="AU2" s="37"/>
    </row>
    <row r="3" spans="1:47" ht="16.5" customHeight="1">
      <c r="A3" s="38" t="s">
        <v>106</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9" t="s">
        <v>107</v>
      </c>
      <c r="AF3" s="37"/>
      <c r="AG3" s="37"/>
      <c r="AH3" s="37"/>
      <c r="AI3" s="37"/>
      <c r="AJ3" s="37"/>
      <c r="AK3" s="37"/>
      <c r="AL3" s="37"/>
      <c r="AM3" s="37"/>
      <c r="AN3" s="37"/>
      <c r="AO3" s="37"/>
      <c r="AP3" s="37"/>
      <c r="AQ3" s="37"/>
      <c r="AR3" s="37"/>
      <c r="AS3" s="37"/>
      <c r="AT3" s="37"/>
      <c r="AU3" s="37"/>
    </row>
    <row r="4" spans="1:47" ht="16.5" customHeight="1" thickBot="1">
      <c r="A4" s="604" t="s">
        <v>108</v>
      </c>
      <c r="B4" s="605"/>
      <c r="C4" s="605"/>
      <c r="D4" s="605"/>
      <c r="E4" s="605"/>
      <c r="F4" s="605"/>
      <c r="G4" s="605"/>
      <c r="H4" s="605"/>
      <c r="I4" s="605"/>
      <c r="J4" s="605"/>
      <c r="K4" s="605"/>
      <c r="L4" s="605"/>
      <c r="M4" s="605"/>
      <c r="N4" s="605"/>
      <c r="O4" s="605"/>
      <c r="P4" s="605"/>
      <c r="Q4" s="606"/>
      <c r="R4" s="604" t="s">
        <v>109</v>
      </c>
      <c r="S4" s="605"/>
      <c r="T4" s="605"/>
      <c r="U4" s="605"/>
      <c r="V4" s="605"/>
      <c r="W4" s="605"/>
      <c r="X4" s="605"/>
      <c r="Y4" s="605"/>
      <c r="Z4" s="605"/>
      <c r="AA4" s="605"/>
      <c r="AB4" s="605"/>
      <c r="AC4" s="605"/>
      <c r="AD4" s="605"/>
      <c r="AE4" s="605"/>
      <c r="AF4" s="605"/>
      <c r="AG4" s="606"/>
      <c r="AH4" s="604" t="s">
        <v>110</v>
      </c>
      <c r="AI4" s="605"/>
      <c r="AJ4" s="605"/>
      <c r="AK4" s="605"/>
      <c r="AL4" s="605"/>
      <c r="AM4" s="605"/>
      <c r="AN4" s="605"/>
      <c r="AO4" s="605"/>
      <c r="AP4" s="605"/>
      <c r="AQ4" s="605"/>
      <c r="AR4" s="605"/>
      <c r="AS4" s="605"/>
      <c r="AT4" s="605"/>
      <c r="AU4" s="606"/>
    </row>
    <row r="5" spans="1:47" ht="16.5" customHeight="1">
      <c r="A5" s="607" t="s">
        <v>111</v>
      </c>
      <c r="B5" s="608"/>
      <c r="C5" s="608"/>
      <c r="D5" s="608"/>
      <c r="E5" s="608"/>
      <c r="F5" s="608"/>
      <c r="G5" s="608"/>
      <c r="H5" s="608"/>
      <c r="I5" s="608"/>
      <c r="J5" s="608"/>
      <c r="K5" s="608"/>
      <c r="L5" s="608"/>
      <c r="M5" s="608"/>
      <c r="N5" s="608"/>
      <c r="O5" s="608"/>
      <c r="P5" s="608"/>
      <c r="Q5" s="609"/>
      <c r="R5" s="141" t="s">
        <v>68</v>
      </c>
      <c r="S5" s="142" t="s">
        <v>112</v>
      </c>
      <c r="T5" s="143"/>
      <c r="U5" s="143"/>
      <c r="V5" s="143" t="s">
        <v>113</v>
      </c>
      <c r="W5" s="143"/>
      <c r="X5" s="143"/>
      <c r="Y5" s="143"/>
      <c r="Z5" s="143"/>
      <c r="AA5" s="143"/>
      <c r="AB5" s="143"/>
      <c r="AC5" s="143"/>
      <c r="AD5" s="143"/>
      <c r="AE5" s="143"/>
      <c r="AF5" s="143"/>
      <c r="AG5" s="144"/>
      <c r="AH5" s="145"/>
      <c r="AI5" s="143"/>
      <c r="AJ5" s="143"/>
      <c r="AK5" s="143"/>
      <c r="AL5" s="143"/>
      <c r="AM5" s="143"/>
      <c r="AN5" s="143"/>
      <c r="AO5" s="143"/>
      <c r="AP5" s="143"/>
      <c r="AQ5" s="143"/>
      <c r="AR5" s="143"/>
      <c r="AS5" s="143"/>
      <c r="AT5" s="143"/>
      <c r="AU5" s="146"/>
    </row>
    <row r="6" spans="1:47" ht="16.5" customHeight="1">
      <c r="A6" s="610"/>
      <c r="B6" s="611"/>
      <c r="C6" s="611"/>
      <c r="D6" s="611"/>
      <c r="E6" s="611"/>
      <c r="F6" s="611"/>
      <c r="G6" s="611"/>
      <c r="H6" s="611"/>
      <c r="I6" s="611"/>
      <c r="J6" s="611"/>
      <c r="K6" s="611"/>
      <c r="L6" s="611"/>
      <c r="M6" s="611"/>
      <c r="N6" s="611"/>
      <c r="O6" s="611"/>
      <c r="P6" s="611"/>
      <c r="Q6" s="612"/>
      <c r="R6" s="147" t="s">
        <v>68</v>
      </c>
      <c r="S6" s="148" t="s">
        <v>114</v>
      </c>
      <c r="T6" s="149"/>
      <c r="U6" s="149"/>
      <c r="V6" s="149" t="s">
        <v>115</v>
      </c>
      <c r="W6" s="149"/>
      <c r="X6" s="149"/>
      <c r="Y6" s="149"/>
      <c r="Z6" s="149"/>
      <c r="AA6" s="149"/>
      <c r="AB6" s="149"/>
      <c r="AC6" s="149"/>
      <c r="AD6" s="149"/>
      <c r="AE6" s="149"/>
      <c r="AF6" s="149"/>
      <c r="AG6" s="150"/>
      <c r="AH6" s="151" t="s">
        <v>116</v>
      </c>
      <c r="AI6" s="149"/>
      <c r="AJ6" s="149"/>
      <c r="AK6" s="149"/>
      <c r="AL6" s="149"/>
      <c r="AM6" s="149"/>
      <c r="AN6" s="149"/>
      <c r="AO6" s="149"/>
      <c r="AP6" s="149"/>
      <c r="AQ6" s="149"/>
      <c r="AR6" s="149"/>
      <c r="AS6" s="149"/>
      <c r="AT6" s="149"/>
      <c r="AU6" s="152"/>
    </row>
    <row r="7" spans="1:47" ht="16.5" customHeight="1">
      <c r="A7" s="610"/>
      <c r="B7" s="611"/>
      <c r="C7" s="611"/>
      <c r="D7" s="611"/>
      <c r="E7" s="611"/>
      <c r="F7" s="611"/>
      <c r="G7" s="611"/>
      <c r="H7" s="611"/>
      <c r="I7" s="611"/>
      <c r="J7" s="611"/>
      <c r="K7" s="611"/>
      <c r="L7" s="611"/>
      <c r="M7" s="611"/>
      <c r="N7" s="611"/>
      <c r="O7" s="611"/>
      <c r="P7" s="611"/>
      <c r="Q7" s="612"/>
      <c r="R7" s="147" t="s">
        <v>68</v>
      </c>
      <c r="S7" s="148" t="s">
        <v>117</v>
      </c>
      <c r="T7" s="149"/>
      <c r="U7" s="149"/>
      <c r="V7" s="149" t="s">
        <v>118</v>
      </c>
      <c r="W7" s="149"/>
      <c r="X7" s="149"/>
      <c r="Y7" s="149"/>
      <c r="Z7" s="149"/>
      <c r="AA7" s="149"/>
      <c r="AB7" s="149"/>
      <c r="AC7" s="149"/>
      <c r="AD7" s="149"/>
      <c r="AE7" s="149"/>
      <c r="AF7" s="149"/>
      <c r="AG7" s="150"/>
      <c r="AH7" s="151"/>
      <c r="AI7" s="149"/>
      <c r="AJ7" s="149"/>
      <c r="AK7" s="149"/>
      <c r="AL7" s="149"/>
      <c r="AM7" s="149"/>
      <c r="AN7" s="149"/>
      <c r="AO7" s="149"/>
      <c r="AP7" s="149"/>
      <c r="AQ7" s="149"/>
      <c r="AR7" s="149"/>
      <c r="AS7" s="149"/>
      <c r="AT7" s="149"/>
      <c r="AU7" s="152"/>
    </row>
    <row r="8" spans="1:47" ht="16.5" customHeight="1" thickBot="1">
      <c r="A8" s="613"/>
      <c r="B8" s="614"/>
      <c r="C8" s="614"/>
      <c r="D8" s="614"/>
      <c r="E8" s="614"/>
      <c r="F8" s="614"/>
      <c r="G8" s="614"/>
      <c r="H8" s="614"/>
      <c r="I8" s="614"/>
      <c r="J8" s="614"/>
      <c r="K8" s="614"/>
      <c r="L8" s="614"/>
      <c r="M8" s="614"/>
      <c r="N8" s="614"/>
      <c r="O8" s="614"/>
      <c r="P8" s="614"/>
      <c r="Q8" s="615"/>
      <c r="R8" s="153" t="s">
        <v>68</v>
      </c>
      <c r="S8" s="154" t="s">
        <v>119</v>
      </c>
      <c r="T8" s="155"/>
      <c r="U8" s="155"/>
      <c r="V8" s="155" t="s">
        <v>120</v>
      </c>
      <c r="W8" s="155"/>
      <c r="X8" s="155"/>
      <c r="Y8" s="155"/>
      <c r="Z8" s="155"/>
      <c r="AA8" s="155"/>
      <c r="AB8" s="155"/>
      <c r="AC8" s="155"/>
      <c r="AD8" s="155"/>
      <c r="AE8" s="155"/>
      <c r="AF8" s="155"/>
      <c r="AG8" s="156"/>
      <c r="AH8" s="157"/>
      <c r="AI8" s="155"/>
      <c r="AJ8" s="155"/>
      <c r="AK8" s="155"/>
      <c r="AL8" s="155"/>
      <c r="AM8" s="155"/>
      <c r="AN8" s="155"/>
      <c r="AO8" s="155"/>
      <c r="AP8" s="155"/>
      <c r="AQ8" s="155"/>
      <c r="AR8" s="155"/>
      <c r="AS8" s="155"/>
      <c r="AT8" s="155"/>
      <c r="AU8" s="158"/>
    </row>
    <row r="9" spans="1:47" ht="16.5" customHeight="1">
      <c r="A9" s="616" t="s">
        <v>121</v>
      </c>
      <c r="B9" s="617"/>
      <c r="C9" s="618"/>
      <c r="D9" s="40" t="s">
        <v>122</v>
      </c>
      <c r="E9" s="41"/>
      <c r="F9" s="41"/>
      <c r="G9" s="41"/>
      <c r="H9" s="41"/>
      <c r="I9" s="41"/>
      <c r="J9" s="41"/>
      <c r="K9" s="41"/>
      <c r="L9" s="41"/>
      <c r="M9" s="41"/>
      <c r="N9" s="41"/>
      <c r="O9" s="41"/>
      <c r="P9" s="41"/>
      <c r="Q9" s="41"/>
      <c r="R9" s="42" t="s">
        <v>68</v>
      </c>
      <c r="S9" s="43" t="s">
        <v>123</v>
      </c>
      <c r="T9" s="44"/>
      <c r="U9" s="44"/>
      <c r="V9" s="41"/>
      <c r="W9" s="41" t="s">
        <v>124</v>
      </c>
      <c r="X9" s="41"/>
      <c r="Y9" s="41"/>
      <c r="Z9" s="41"/>
      <c r="AA9" s="41"/>
      <c r="AB9" s="41"/>
      <c r="AC9" s="41"/>
      <c r="AD9" s="41"/>
      <c r="AE9" s="41"/>
      <c r="AF9" s="41"/>
      <c r="AG9" s="45"/>
      <c r="AH9" s="40" t="s">
        <v>125</v>
      </c>
      <c r="AI9" s="41"/>
      <c r="AJ9" s="41"/>
      <c r="AK9" s="41"/>
      <c r="AL9" s="41"/>
      <c r="AM9" s="41"/>
      <c r="AN9" s="41"/>
      <c r="AO9" s="41"/>
      <c r="AP9" s="41"/>
      <c r="AQ9" s="41"/>
      <c r="AR9" s="41"/>
      <c r="AS9" s="41"/>
      <c r="AT9" s="41"/>
      <c r="AU9" s="45"/>
    </row>
    <row r="10" spans="1:47" ht="16.5" customHeight="1">
      <c r="A10" s="572"/>
      <c r="B10" s="573"/>
      <c r="C10" s="574"/>
      <c r="D10" s="619" t="s">
        <v>126</v>
      </c>
      <c r="E10" s="620"/>
      <c r="F10" s="620"/>
      <c r="G10" s="620"/>
      <c r="H10" s="620"/>
      <c r="I10" s="620"/>
      <c r="J10" s="620"/>
      <c r="K10" s="620"/>
      <c r="L10" s="620"/>
      <c r="M10" s="620"/>
      <c r="N10" s="620"/>
      <c r="O10" s="620"/>
      <c r="P10" s="620"/>
      <c r="Q10" s="621"/>
      <c r="R10" s="46" t="s">
        <v>68</v>
      </c>
      <c r="S10" s="47" t="s">
        <v>127</v>
      </c>
      <c r="T10" s="47"/>
      <c r="U10" s="47"/>
      <c r="V10" s="22"/>
      <c r="W10" s="35" t="s">
        <v>128</v>
      </c>
      <c r="X10" s="35"/>
      <c r="Y10" s="35"/>
      <c r="Z10" s="35"/>
      <c r="AA10" s="35"/>
      <c r="AB10" s="35"/>
      <c r="AC10" s="35"/>
      <c r="AD10" s="35"/>
      <c r="AE10" s="35"/>
      <c r="AF10" s="35"/>
      <c r="AG10" s="48"/>
      <c r="AH10" s="49" t="s">
        <v>129</v>
      </c>
      <c r="AI10" s="35"/>
      <c r="AJ10" s="35"/>
      <c r="AK10" s="35"/>
      <c r="AL10" s="35"/>
      <c r="AM10" s="35"/>
      <c r="AN10" s="35"/>
      <c r="AO10" s="35"/>
      <c r="AP10" s="35"/>
      <c r="AQ10" s="35"/>
      <c r="AR10" s="35"/>
      <c r="AS10" s="35"/>
      <c r="AT10" s="35"/>
      <c r="AU10" s="48"/>
    </row>
    <row r="11" spans="1:47" ht="16.5" customHeight="1">
      <c r="A11" s="572"/>
      <c r="B11" s="573"/>
      <c r="C11" s="574"/>
      <c r="D11" s="598"/>
      <c r="E11" s="599"/>
      <c r="F11" s="599"/>
      <c r="G11" s="599"/>
      <c r="H11" s="599"/>
      <c r="I11" s="599"/>
      <c r="J11" s="599"/>
      <c r="K11" s="599"/>
      <c r="L11" s="599"/>
      <c r="M11" s="599"/>
      <c r="N11" s="599"/>
      <c r="O11" s="599"/>
      <c r="P11" s="599"/>
      <c r="Q11" s="600"/>
      <c r="R11" s="50" t="s">
        <v>68</v>
      </c>
      <c r="S11" s="38" t="s">
        <v>130</v>
      </c>
      <c r="T11" s="38"/>
      <c r="U11" s="38"/>
      <c r="V11" s="22" t="s">
        <v>131</v>
      </c>
      <c r="W11" s="22"/>
      <c r="X11" s="22"/>
      <c r="Y11" s="22"/>
      <c r="Z11" s="22"/>
      <c r="AA11" s="22"/>
      <c r="AB11" s="22"/>
      <c r="AC11" s="22"/>
      <c r="AD11" s="22"/>
      <c r="AE11" s="22"/>
      <c r="AF11" s="22"/>
      <c r="AG11" s="51"/>
      <c r="AH11" s="52" t="s">
        <v>132</v>
      </c>
      <c r="AI11" s="22"/>
      <c r="AJ11" s="22"/>
      <c r="AK11" s="22"/>
      <c r="AL11" s="22"/>
      <c r="AM11" s="22"/>
      <c r="AN11" s="22"/>
      <c r="AO11" s="22"/>
      <c r="AP11" s="22"/>
      <c r="AQ11" s="22"/>
      <c r="AR11" s="22"/>
      <c r="AS11" s="22"/>
      <c r="AT11" s="22"/>
      <c r="AU11" s="51"/>
    </row>
    <row r="12" spans="1:47" ht="16.5" customHeight="1">
      <c r="A12" s="572"/>
      <c r="B12" s="573"/>
      <c r="C12" s="574"/>
      <c r="D12" s="598"/>
      <c r="E12" s="599"/>
      <c r="F12" s="599"/>
      <c r="G12" s="599"/>
      <c r="H12" s="599"/>
      <c r="I12" s="599"/>
      <c r="J12" s="599"/>
      <c r="K12" s="599"/>
      <c r="L12" s="599"/>
      <c r="M12" s="599"/>
      <c r="N12" s="599"/>
      <c r="O12" s="599"/>
      <c r="P12" s="599"/>
      <c r="Q12" s="600"/>
      <c r="R12" s="50" t="s">
        <v>68</v>
      </c>
      <c r="S12" s="38" t="s">
        <v>133</v>
      </c>
      <c r="T12" s="38"/>
      <c r="U12" s="38"/>
      <c r="V12" s="22" t="s">
        <v>134</v>
      </c>
      <c r="W12" s="22"/>
      <c r="X12" s="22"/>
      <c r="Y12" s="22"/>
      <c r="Z12" s="22"/>
      <c r="AA12" s="22"/>
      <c r="AB12" s="22"/>
      <c r="AC12" s="22"/>
      <c r="AD12" s="22"/>
      <c r="AE12" s="22"/>
      <c r="AF12" s="22"/>
      <c r="AG12" s="51"/>
      <c r="AH12" s="52" t="s">
        <v>135</v>
      </c>
      <c r="AI12" s="22"/>
      <c r="AJ12" s="22"/>
      <c r="AK12" s="22"/>
      <c r="AL12" s="22"/>
      <c r="AM12" s="22"/>
      <c r="AN12" s="22"/>
      <c r="AO12" s="22"/>
      <c r="AP12" s="22"/>
      <c r="AQ12" s="22"/>
      <c r="AR12" s="22"/>
      <c r="AS12" s="22"/>
      <c r="AT12" s="22"/>
      <c r="AU12" s="51"/>
    </row>
    <row r="13" spans="1:47" ht="16.5" customHeight="1">
      <c r="A13" s="572"/>
      <c r="B13" s="573"/>
      <c r="C13" s="574"/>
      <c r="D13" s="622"/>
      <c r="E13" s="623"/>
      <c r="F13" s="623"/>
      <c r="G13" s="623"/>
      <c r="H13" s="623"/>
      <c r="I13" s="623"/>
      <c r="J13" s="623"/>
      <c r="K13" s="623"/>
      <c r="L13" s="623"/>
      <c r="M13" s="623"/>
      <c r="N13" s="623"/>
      <c r="O13" s="623"/>
      <c r="P13" s="623"/>
      <c r="Q13" s="624"/>
      <c r="R13" s="42" t="s">
        <v>68</v>
      </c>
      <c r="S13" s="44" t="s">
        <v>136</v>
      </c>
      <c r="T13" s="44"/>
      <c r="U13" s="44"/>
      <c r="V13" s="41" t="s">
        <v>137</v>
      </c>
      <c r="W13" s="41"/>
      <c r="X13" s="41"/>
      <c r="Y13" s="41"/>
      <c r="Z13" s="41"/>
      <c r="AA13" s="41"/>
      <c r="AB13" s="41"/>
      <c r="AC13" s="41"/>
      <c r="AD13" s="41"/>
      <c r="AE13" s="41"/>
      <c r="AF13" s="41"/>
      <c r="AG13" s="45"/>
      <c r="AH13" s="40" t="s">
        <v>138</v>
      </c>
      <c r="AI13" s="41"/>
      <c r="AJ13" s="41"/>
      <c r="AK13" s="41"/>
      <c r="AL13" s="41"/>
      <c r="AM13" s="41"/>
      <c r="AN13" s="41"/>
      <c r="AO13" s="41"/>
      <c r="AP13" s="41"/>
      <c r="AQ13" s="41"/>
      <c r="AR13" s="41"/>
      <c r="AS13" s="41"/>
      <c r="AT13" s="41"/>
      <c r="AU13" s="45"/>
    </row>
    <row r="14" spans="1:47" ht="16.5" customHeight="1">
      <c r="A14" s="572"/>
      <c r="B14" s="573"/>
      <c r="C14" s="574"/>
      <c r="D14" s="53" t="s">
        <v>139</v>
      </c>
      <c r="E14" s="54"/>
      <c r="F14" s="54"/>
      <c r="G14" s="54"/>
      <c r="H14" s="54"/>
      <c r="I14" s="54"/>
      <c r="J14" s="54"/>
      <c r="K14" s="54"/>
      <c r="L14" s="54"/>
      <c r="M14" s="54"/>
      <c r="N14" s="54"/>
      <c r="O14" s="54"/>
      <c r="P14" s="54"/>
      <c r="Q14" s="54"/>
      <c r="R14" s="55" t="s">
        <v>68</v>
      </c>
      <c r="S14" s="56" t="s">
        <v>140</v>
      </c>
      <c r="T14" s="56"/>
      <c r="U14" s="56"/>
      <c r="V14" s="54" t="s">
        <v>141</v>
      </c>
      <c r="W14" s="54"/>
      <c r="X14" s="54"/>
      <c r="Y14" s="54"/>
      <c r="Z14" s="54"/>
      <c r="AA14" s="54"/>
      <c r="AB14" s="54"/>
      <c r="AC14" s="54"/>
      <c r="AD14" s="54"/>
      <c r="AE14" s="54"/>
      <c r="AF14" s="54"/>
      <c r="AG14" s="57"/>
      <c r="AH14" s="53"/>
      <c r="AI14" s="54"/>
      <c r="AJ14" s="54"/>
      <c r="AK14" s="54"/>
      <c r="AL14" s="54"/>
      <c r="AM14" s="54"/>
      <c r="AN14" s="54"/>
      <c r="AO14" s="54"/>
      <c r="AP14" s="54"/>
      <c r="AQ14" s="54"/>
      <c r="AR14" s="54"/>
      <c r="AS14" s="54"/>
      <c r="AT14" s="54"/>
      <c r="AU14" s="57"/>
    </row>
    <row r="15" spans="1:47" ht="16.5" customHeight="1">
      <c r="A15" s="572"/>
      <c r="B15" s="573"/>
      <c r="C15" s="574"/>
      <c r="D15" s="619" t="s">
        <v>142</v>
      </c>
      <c r="E15" s="620"/>
      <c r="F15" s="620"/>
      <c r="G15" s="620"/>
      <c r="H15" s="620"/>
      <c r="I15" s="620"/>
      <c r="J15" s="620"/>
      <c r="K15" s="620"/>
      <c r="L15" s="620"/>
      <c r="M15" s="620"/>
      <c r="N15" s="620"/>
      <c r="O15" s="620"/>
      <c r="P15" s="620"/>
      <c r="Q15" s="621"/>
      <c r="R15" s="46" t="s">
        <v>68</v>
      </c>
      <c r="S15" s="47" t="s">
        <v>140</v>
      </c>
      <c r="T15" s="47"/>
      <c r="U15" s="47"/>
      <c r="V15" s="35" t="s">
        <v>141</v>
      </c>
      <c r="W15" s="35"/>
      <c r="X15" s="35"/>
      <c r="Y15" s="35"/>
      <c r="Z15" s="35"/>
      <c r="AA15" s="35"/>
      <c r="AB15" s="35"/>
      <c r="AC15" s="35"/>
      <c r="AD15" s="35"/>
      <c r="AE15" s="35"/>
      <c r="AF15" s="35"/>
      <c r="AG15" s="48"/>
      <c r="AH15" s="619" t="s">
        <v>143</v>
      </c>
      <c r="AI15" s="620"/>
      <c r="AJ15" s="620"/>
      <c r="AK15" s="620"/>
      <c r="AL15" s="620"/>
      <c r="AM15" s="620"/>
      <c r="AN15" s="620"/>
      <c r="AO15" s="620"/>
      <c r="AP15" s="620"/>
      <c r="AQ15" s="620"/>
      <c r="AR15" s="620"/>
      <c r="AS15" s="620"/>
      <c r="AT15" s="620"/>
      <c r="AU15" s="621"/>
    </row>
    <row r="16" spans="1:47" ht="16.5" customHeight="1">
      <c r="A16" s="572"/>
      <c r="B16" s="573"/>
      <c r="C16" s="574"/>
      <c r="D16" s="598"/>
      <c r="E16" s="599"/>
      <c r="F16" s="599"/>
      <c r="G16" s="599"/>
      <c r="H16" s="599"/>
      <c r="I16" s="599"/>
      <c r="J16" s="599"/>
      <c r="K16" s="599"/>
      <c r="L16" s="599"/>
      <c r="M16" s="599"/>
      <c r="N16" s="599"/>
      <c r="O16" s="599"/>
      <c r="P16" s="599"/>
      <c r="Q16" s="600"/>
      <c r="R16" s="50" t="s">
        <v>68</v>
      </c>
      <c r="S16" s="38" t="s">
        <v>144</v>
      </c>
      <c r="T16" s="38"/>
      <c r="U16" s="38"/>
      <c r="V16" s="22" t="s">
        <v>145</v>
      </c>
      <c r="W16" s="22"/>
      <c r="X16" s="22"/>
      <c r="Y16" s="22"/>
      <c r="Z16" s="22"/>
      <c r="AA16" s="22"/>
      <c r="AB16" s="22"/>
      <c r="AC16" s="22"/>
      <c r="AD16" s="22"/>
      <c r="AE16" s="22"/>
      <c r="AF16" s="22"/>
      <c r="AG16" s="51"/>
      <c r="AH16" s="580" t="s">
        <v>146</v>
      </c>
      <c r="AI16" s="581"/>
      <c r="AJ16" s="581"/>
      <c r="AK16" s="581"/>
      <c r="AL16" s="581"/>
      <c r="AM16" s="581"/>
      <c r="AN16" s="581"/>
      <c r="AO16" s="581"/>
      <c r="AP16" s="581"/>
      <c r="AQ16" s="581"/>
      <c r="AR16" s="581"/>
      <c r="AS16" s="581"/>
      <c r="AT16" s="581"/>
      <c r="AU16" s="582"/>
    </row>
    <row r="17" spans="1:47" ht="16.5" customHeight="1">
      <c r="A17" s="572"/>
      <c r="B17" s="573"/>
      <c r="C17" s="574"/>
      <c r="D17" s="598"/>
      <c r="E17" s="599"/>
      <c r="F17" s="599"/>
      <c r="G17" s="599"/>
      <c r="H17" s="599"/>
      <c r="I17" s="599"/>
      <c r="J17" s="599"/>
      <c r="K17" s="599"/>
      <c r="L17" s="599"/>
      <c r="M17" s="599"/>
      <c r="N17" s="599"/>
      <c r="O17" s="599"/>
      <c r="P17" s="599"/>
      <c r="Q17" s="600"/>
      <c r="R17" s="50" t="s">
        <v>68</v>
      </c>
      <c r="S17" s="38" t="s">
        <v>147</v>
      </c>
      <c r="T17" s="38"/>
      <c r="U17" s="38"/>
      <c r="V17" s="22" t="s">
        <v>148</v>
      </c>
      <c r="W17" s="22"/>
      <c r="X17" s="22"/>
      <c r="Y17" s="22"/>
      <c r="Z17" s="22"/>
      <c r="AA17" s="22"/>
      <c r="AB17" s="22"/>
      <c r="AC17" s="22"/>
      <c r="AD17" s="22"/>
      <c r="AE17" s="22"/>
      <c r="AF17" s="22"/>
      <c r="AG17" s="51"/>
      <c r="AH17" s="580"/>
      <c r="AI17" s="581"/>
      <c r="AJ17" s="581"/>
      <c r="AK17" s="581"/>
      <c r="AL17" s="581"/>
      <c r="AM17" s="581"/>
      <c r="AN17" s="581"/>
      <c r="AO17" s="581"/>
      <c r="AP17" s="581"/>
      <c r="AQ17" s="581"/>
      <c r="AR17" s="581"/>
      <c r="AS17" s="581"/>
      <c r="AT17" s="581"/>
      <c r="AU17" s="582"/>
    </row>
    <row r="18" spans="1:47" ht="16.5" customHeight="1">
      <c r="A18" s="572"/>
      <c r="B18" s="573"/>
      <c r="C18" s="574"/>
      <c r="D18" s="622"/>
      <c r="E18" s="623"/>
      <c r="F18" s="623"/>
      <c r="G18" s="623"/>
      <c r="H18" s="623"/>
      <c r="I18" s="623"/>
      <c r="J18" s="623"/>
      <c r="K18" s="623"/>
      <c r="L18" s="623"/>
      <c r="M18" s="623"/>
      <c r="N18" s="623"/>
      <c r="O18" s="623"/>
      <c r="P18" s="623"/>
      <c r="Q18" s="624"/>
      <c r="R18" s="42" t="s">
        <v>68</v>
      </c>
      <c r="S18" s="44" t="s">
        <v>149</v>
      </c>
      <c r="T18" s="44"/>
      <c r="U18" s="44"/>
      <c r="V18" s="41" t="s">
        <v>150</v>
      </c>
      <c r="W18" s="41"/>
      <c r="X18" s="41"/>
      <c r="Y18" s="41"/>
      <c r="Z18" s="41"/>
      <c r="AA18" s="41"/>
      <c r="AB18" s="41"/>
      <c r="AC18" s="41"/>
      <c r="AD18" s="41"/>
      <c r="AE18" s="41"/>
      <c r="AF18" s="41"/>
      <c r="AG18" s="45"/>
      <c r="AH18" s="40"/>
      <c r="AI18" s="41"/>
      <c r="AJ18" s="41"/>
      <c r="AK18" s="41"/>
      <c r="AL18" s="41"/>
      <c r="AM18" s="41"/>
      <c r="AN18" s="41"/>
      <c r="AO18" s="41"/>
      <c r="AP18" s="41"/>
      <c r="AQ18" s="41"/>
      <c r="AR18" s="41"/>
      <c r="AS18" s="41"/>
      <c r="AT18" s="41"/>
      <c r="AU18" s="45"/>
    </row>
    <row r="19" spans="1:47" ht="16.5" customHeight="1">
      <c r="A19" s="572"/>
      <c r="B19" s="573"/>
      <c r="C19" s="574"/>
      <c r="D19" s="53" t="s">
        <v>151</v>
      </c>
      <c r="E19" s="54"/>
      <c r="F19" s="54"/>
      <c r="G19" s="54"/>
      <c r="H19" s="54"/>
      <c r="I19" s="54"/>
      <c r="J19" s="54"/>
      <c r="K19" s="54"/>
      <c r="L19" s="54"/>
      <c r="M19" s="54"/>
      <c r="N19" s="54"/>
      <c r="O19" s="54"/>
      <c r="P19" s="54"/>
      <c r="Q19" s="54"/>
      <c r="R19" s="55" t="s">
        <v>68</v>
      </c>
      <c r="S19" s="56" t="s">
        <v>152</v>
      </c>
      <c r="T19" s="56"/>
      <c r="U19" s="56"/>
      <c r="V19" s="54" t="s">
        <v>153</v>
      </c>
      <c r="W19" s="54"/>
      <c r="X19" s="54"/>
      <c r="Y19" s="54"/>
      <c r="Z19" s="54"/>
      <c r="AA19" s="54"/>
      <c r="AB19" s="54"/>
      <c r="AC19" s="54"/>
      <c r="AD19" s="54"/>
      <c r="AE19" s="54"/>
      <c r="AF19" s="54"/>
      <c r="AG19" s="57"/>
      <c r="AH19" s="53"/>
      <c r="AI19" s="54"/>
      <c r="AJ19" s="54"/>
      <c r="AK19" s="54"/>
      <c r="AL19" s="54"/>
      <c r="AM19" s="54"/>
      <c r="AN19" s="54"/>
      <c r="AO19" s="54"/>
      <c r="AP19" s="54"/>
      <c r="AQ19" s="54"/>
      <c r="AR19" s="54"/>
      <c r="AS19" s="54"/>
      <c r="AT19" s="54"/>
      <c r="AU19" s="57"/>
    </row>
    <row r="20" spans="1:47" ht="16.5" customHeight="1">
      <c r="A20" s="572"/>
      <c r="B20" s="573"/>
      <c r="C20" s="574"/>
      <c r="D20" s="53" t="s">
        <v>154</v>
      </c>
      <c r="E20" s="54"/>
      <c r="F20" s="54"/>
      <c r="G20" s="54"/>
      <c r="H20" s="54"/>
      <c r="I20" s="54"/>
      <c r="J20" s="54"/>
      <c r="K20" s="54"/>
      <c r="L20" s="54"/>
      <c r="M20" s="54"/>
      <c r="N20" s="54"/>
      <c r="O20" s="54"/>
      <c r="P20" s="54"/>
      <c r="Q20" s="54"/>
      <c r="R20" s="55" t="s">
        <v>68</v>
      </c>
      <c r="S20" s="56" t="s">
        <v>155</v>
      </c>
      <c r="T20" s="56"/>
      <c r="U20" s="56"/>
      <c r="V20" s="54" t="s">
        <v>156</v>
      </c>
      <c r="W20" s="54"/>
      <c r="X20" s="54"/>
      <c r="Y20" s="54"/>
      <c r="Z20" s="54"/>
      <c r="AA20" s="54"/>
      <c r="AB20" s="54"/>
      <c r="AC20" s="54"/>
      <c r="AD20" s="54"/>
      <c r="AE20" s="54"/>
      <c r="AF20" s="54"/>
      <c r="AG20" s="57"/>
      <c r="AH20" s="53"/>
      <c r="AI20" s="54"/>
      <c r="AJ20" s="54"/>
      <c r="AK20" s="54"/>
      <c r="AL20" s="54"/>
      <c r="AM20" s="54"/>
      <c r="AN20" s="54"/>
      <c r="AO20" s="54"/>
      <c r="AP20" s="54"/>
      <c r="AQ20" s="54"/>
      <c r="AR20" s="54"/>
      <c r="AS20" s="54"/>
      <c r="AT20" s="54"/>
      <c r="AU20" s="57"/>
    </row>
    <row r="21" spans="1:47" ht="16.5" customHeight="1" thickBot="1">
      <c r="A21" s="575"/>
      <c r="B21" s="576"/>
      <c r="C21" s="577"/>
      <c r="D21" s="58" t="s">
        <v>157</v>
      </c>
      <c r="E21" s="59"/>
      <c r="F21" s="59"/>
      <c r="G21" s="59"/>
      <c r="H21" s="59"/>
      <c r="I21" s="59"/>
      <c r="J21" s="59"/>
      <c r="K21" s="59"/>
      <c r="L21" s="59"/>
      <c r="M21" s="59"/>
      <c r="N21" s="59"/>
      <c r="O21" s="59"/>
      <c r="P21" s="59"/>
      <c r="Q21" s="59"/>
      <c r="R21" s="60" t="s">
        <v>158</v>
      </c>
      <c r="S21" s="61" t="s">
        <v>159</v>
      </c>
      <c r="T21" s="61"/>
      <c r="U21" s="61"/>
      <c r="V21" s="59" t="s">
        <v>160</v>
      </c>
      <c r="W21" s="59"/>
      <c r="X21" s="59"/>
      <c r="Y21" s="59"/>
      <c r="Z21" s="59"/>
      <c r="AA21" s="59"/>
      <c r="AB21" s="59"/>
      <c r="AC21" s="59"/>
      <c r="AD21" s="59"/>
      <c r="AE21" s="59"/>
      <c r="AF21" s="59"/>
      <c r="AG21" s="62"/>
      <c r="AH21" s="58"/>
      <c r="AI21" s="59"/>
      <c r="AJ21" s="59"/>
      <c r="AK21" s="59"/>
      <c r="AL21" s="59"/>
      <c r="AM21" s="59"/>
      <c r="AN21" s="59"/>
      <c r="AO21" s="59"/>
      <c r="AP21" s="59"/>
      <c r="AQ21" s="59"/>
      <c r="AR21" s="59"/>
      <c r="AS21" s="59"/>
      <c r="AT21" s="59"/>
      <c r="AU21" s="62"/>
    </row>
    <row r="22" spans="1:47" ht="16.5" customHeight="1" thickTop="1">
      <c r="A22" s="570" t="s">
        <v>161</v>
      </c>
      <c r="B22" s="571"/>
      <c r="C22" s="571"/>
      <c r="D22" s="578"/>
      <c r="E22" s="578"/>
      <c r="F22" s="578"/>
      <c r="G22" s="578"/>
      <c r="H22" s="578"/>
      <c r="I22" s="578"/>
      <c r="J22" s="578"/>
      <c r="K22" s="578"/>
      <c r="L22" s="578"/>
      <c r="M22" s="578"/>
      <c r="N22" s="578"/>
      <c r="O22" s="578"/>
      <c r="P22" s="578"/>
      <c r="Q22" s="579"/>
      <c r="R22" s="63" t="s">
        <v>158</v>
      </c>
      <c r="S22" s="64" t="s">
        <v>162</v>
      </c>
      <c r="T22" s="65"/>
      <c r="U22" s="65"/>
      <c r="V22" s="65" t="s">
        <v>163</v>
      </c>
      <c r="W22" s="65"/>
      <c r="X22" s="65"/>
      <c r="Y22" s="65"/>
      <c r="Z22" s="65"/>
      <c r="AA22" s="65"/>
      <c r="AB22" s="65"/>
      <c r="AC22" s="65"/>
      <c r="AD22" s="65"/>
      <c r="AE22" s="65"/>
      <c r="AF22" s="65"/>
      <c r="AG22" s="66"/>
      <c r="AH22" s="67" t="s">
        <v>164</v>
      </c>
      <c r="AI22" s="41"/>
      <c r="AJ22" s="41"/>
      <c r="AK22" s="41"/>
      <c r="AL22" s="41"/>
      <c r="AM22" s="41"/>
      <c r="AN22" s="41"/>
      <c r="AO22" s="41"/>
      <c r="AP22" s="41"/>
      <c r="AQ22" s="41"/>
      <c r="AR22" s="41"/>
      <c r="AS22" s="41"/>
      <c r="AT22" s="41"/>
      <c r="AU22" s="45"/>
    </row>
    <row r="23" spans="1:47" ht="16.5" customHeight="1">
      <c r="A23" s="572"/>
      <c r="B23" s="573"/>
      <c r="C23" s="573"/>
      <c r="D23" s="540" t="s">
        <v>165</v>
      </c>
      <c r="E23" s="541"/>
      <c r="F23" s="541"/>
      <c r="G23" s="541"/>
      <c r="H23" s="541"/>
      <c r="I23" s="541"/>
      <c r="J23" s="541"/>
      <c r="K23" s="541"/>
      <c r="L23" s="541"/>
      <c r="M23" s="541"/>
      <c r="N23" s="541"/>
      <c r="O23" s="541"/>
      <c r="P23" s="541"/>
      <c r="Q23" s="542"/>
      <c r="R23" s="68" t="s">
        <v>158</v>
      </c>
      <c r="S23" s="47" t="s">
        <v>166</v>
      </c>
      <c r="T23" s="47"/>
      <c r="U23" s="47"/>
      <c r="V23" s="35" t="s">
        <v>167</v>
      </c>
      <c r="W23" s="35"/>
      <c r="X23" s="35"/>
      <c r="Y23" s="35"/>
      <c r="Z23" s="35"/>
      <c r="AA23" s="35"/>
      <c r="AB23" s="35"/>
      <c r="AC23" s="35"/>
      <c r="AD23" s="35"/>
      <c r="AE23" s="35"/>
      <c r="AF23" s="35"/>
      <c r="AG23" s="48"/>
      <c r="AH23" s="540" t="s">
        <v>168</v>
      </c>
      <c r="AI23" s="541"/>
      <c r="AJ23" s="541"/>
      <c r="AK23" s="541"/>
      <c r="AL23" s="541"/>
      <c r="AM23" s="541"/>
      <c r="AN23" s="541"/>
      <c r="AO23" s="541"/>
      <c r="AP23" s="541"/>
      <c r="AQ23" s="541"/>
      <c r="AR23" s="541"/>
      <c r="AS23" s="541"/>
      <c r="AT23" s="541"/>
      <c r="AU23" s="542"/>
    </row>
    <row r="24" spans="1:47" ht="16.5" customHeight="1">
      <c r="A24" s="572"/>
      <c r="B24" s="573"/>
      <c r="C24" s="573"/>
      <c r="D24" s="583" t="s">
        <v>169</v>
      </c>
      <c r="E24" s="584"/>
      <c r="F24" s="584"/>
      <c r="G24" s="584"/>
      <c r="H24" s="584"/>
      <c r="I24" s="584"/>
      <c r="J24" s="584"/>
      <c r="K24" s="584"/>
      <c r="L24" s="584"/>
      <c r="M24" s="584"/>
      <c r="N24" s="584"/>
      <c r="O24" s="584"/>
      <c r="P24" s="584"/>
      <c r="Q24" s="585"/>
      <c r="S24" s="586" t="s">
        <v>170</v>
      </c>
      <c r="T24" s="586"/>
      <c r="U24" s="586"/>
      <c r="V24" s="586"/>
      <c r="W24" s="586"/>
      <c r="X24" s="586"/>
      <c r="Y24" s="586"/>
      <c r="Z24" s="586"/>
      <c r="AA24" s="586"/>
      <c r="AB24" s="586"/>
      <c r="AC24" s="586"/>
      <c r="AD24" s="586"/>
      <c r="AE24" s="586"/>
      <c r="AF24" s="586"/>
      <c r="AG24" s="587"/>
      <c r="AH24" s="580"/>
      <c r="AI24" s="581"/>
      <c r="AJ24" s="581"/>
      <c r="AK24" s="581"/>
      <c r="AL24" s="581"/>
      <c r="AM24" s="581"/>
      <c r="AN24" s="581"/>
      <c r="AO24" s="581"/>
      <c r="AP24" s="581"/>
      <c r="AQ24" s="581"/>
      <c r="AR24" s="581"/>
      <c r="AS24" s="581"/>
      <c r="AT24" s="581"/>
      <c r="AU24" s="582"/>
    </row>
    <row r="25" spans="1:47" ht="16.5" customHeight="1">
      <c r="A25" s="572"/>
      <c r="B25" s="573"/>
      <c r="C25" s="573"/>
      <c r="D25" s="588" t="s">
        <v>171</v>
      </c>
      <c r="E25" s="589"/>
      <c r="F25" s="589"/>
      <c r="G25" s="589"/>
      <c r="H25" s="589"/>
      <c r="I25" s="589"/>
      <c r="J25" s="589"/>
      <c r="K25" s="589"/>
      <c r="L25" s="589"/>
      <c r="M25" s="589"/>
      <c r="N25" s="589"/>
      <c r="O25" s="589"/>
      <c r="P25" s="589"/>
      <c r="Q25" s="590"/>
      <c r="R25" s="46" t="s">
        <v>158</v>
      </c>
      <c r="S25" s="47" t="s">
        <v>172</v>
      </c>
      <c r="T25" s="47"/>
      <c r="U25" s="47"/>
      <c r="V25" s="35" t="s">
        <v>173</v>
      </c>
      <c r="W25" s="35"/>
      <c r="X25" s="35"/>
      <c r="Y25" s="35"/>
      <c r="Z25" s="35"/>
      <c r="AA25" s="35"/>
      <c r="AB25" s="35"/>
      <c r="AC25" s="35"/>
      <c r="AD25" s="35"/>
      <c r="AE25" s="35"/>
      <c r="AF25" s="35"/>
      <c r="AG25" s="48"/>
      <c r="AH25" s="595" t="s">
        <v>174</v>
      </c>
      <c r="AI25" s="596"/>
      <c r="AJ25" s="596"/>
      <c r="AK25" s="596"/>
      <c r="AL25" s="596"/>
      <c r="AM25" s="596"/>
      <c r="AN25" s="596"/>
      <c r="AO25" s="596"/>
      <c r="AP25" s="596"/>
      <c r="AQ25" s="596"/>
      <c r="AR25" s="596"/>
      <c r="AS25" s="596"/>
      <c r="AT25" s="596"/>
      <c r="AU25" s="597"/>
    </row>
    <row r="26" spans="1:47" ht="16.5" customHeight="1">
      <c r="A26" s="572"/>
      <c r="B26" s="573"/>
      <c r="C26" s="574"/>
      <c r="D26" s="591"/>
      <c r="E26" s="592"/>
      <c r="F26" s="593"/>
      <c r="G26" s="593"/>
      <c r="H26" s="593"/>
      <c r="I26" s="593"/>
      <c r="J26" s="593"/>
      <c r="K26" s="593"/>
      <c r="L26" s="593"/>
      <c r="M26" s="593"/>
      <c r="N26" s="593"/>
      <c r="O26" s="593"/>
      <c r="P26" s="593"/>
      <c r="Q26" s="594"/>
      <c r="R26" s="42"/>
      <c r="S26" s="69"/>
      <c r="T26" s="70"/>
      <c r="U26" s="70"/>
      <c r="V26" s="70"/>
      <c r="W26" s="70"/>
      <c r="X26" s="70"/>
      <c r="Y26" s="70"/>
      <c r="Z26" s="70"/>
      <c r="AA26" s="70"/>
      <c r="AB26" s="70"/>
      <c r="AC26" s="70"/>
      <c r="AD26" s="70"/>
      <c r="AE26" s="70"/>
      <c r="AF26" s="70"/>
      <c r="AG26" s="71"/>
      <c r="AH26" s="595" t="s">
        <v>175</v>
      </c>
      <c r="AI26" s="596"/>
      <c r="AJ26" s="596"/>
      <c r="AK26" s="596"/>
      <c r="AL26" s="596"/>
      <c r="AM26" s="596"/>
      <c r="AN26" s="596"/>
      <c r="AO26" s="596"/>
      <c r="AP26" s="596"/>
      <c r="AQ26" s="596"/>
      <c r="AR26" s="596"/>
      <c r="AS26" s="596"/>
      <c r="AT26" s="596"/>
      <c r="AU26" s="597"/>
    </row>
    <row r="27" spans="1:47" ht="16.5" customHeight="1">
      <c r="A27" s="572"/>
      <c r="B27" s="573"/>
      <c r="C27" s="574"/>
      <c r="D27" s="52"/>
      <c r="E27" s="51"/>
      <c r="F27" s="598" t="s">
        <v>176</v>
      </c>
      <c r="G27" s="599"/>
      <c r="H27" s="599"/>
      <c r="I27" s="599"/>
      <c r="J27" s="599"/>
      <c r="K27" s="599"/>
      <c r="L27" s="599"/>
      <c r="M27" s="599"/>
      <c r="N27" s="599"/>
      <c r="O27" s="599"/>
      <c r="P27" s="599"/>
      <c r="Q27" s="600"/>
      <c r="R27" s="46" t="s">
        <v>158</v>
      </c>
      <c r="S27" s="47" t="s">
        <v>177</v>
      </c>
      <c r="T27" s="47"/>
      <c r="U27" s="47"/>
      <c r="V27" s="35" t="s">
        <v>178</v>
      </c>
      <c r="W27" s="35"/>
      <c r="X27" s="35"/>
      <c r="Y27" s="35"/>
      <c r="Z27" s="35"/>
      <c r="AA27" s="35"/>
      <c r="AB27" s="35"/>
      <c r="AC27" s="35"/>
      <c r="AD27" s="35"/>
      <c r="AE27" s="35"/>
      <c r="AF27" s="35"/>
      <c r="AG27" s="48"/>
      <c r="AH27" s="540" t="s">
        <v>179</v>
      </c>
      <c r="AI27" s="541"/>
      <c r="AJ27" s="541"/>
      <c r="AK27" s="541"/>
      <c r="AL27" s="541"/>
      <c r="AM27" s="541"/>
      <c r="AN27" s="541"/>
      <c r="AO27" s="541"/>
      <c r="AP27" s="541"/>
      <c r="AQ27" s="541"/>
      <c r="AR27" s="541"/>
      <c r="AS27" s="541"/>
      <c r="AT27" s="541"/>
      <c r="AU27" s="542"/>
    </row>
    <row r="28" spans="1:47" ht="16.5" customHeight="1" thickBot="1">
      <c r="A28" s="575"/>
      <c r="B28" s="576"/>
      <c r="C28" s="577"/>
      <c r="D28" s="72"/>
      <c r="E28" s="73"/>
      <c r="F28" s="601"/>
      <c r="G28" s="602"/>
      <c r="H28" s="602"/>
      <c r="I28" s="602"/>
      <c r="J28" s="602"/>
      <c r="K28" s="602"/>
      <c r="L28" s="602"/>
      <c r="M28" s="602"/>
      <c r="N28" s="602"/>
      <c r="O28" s="602"/>
      <c r="P28" s="602"/>
      <c r="Q28" s="603"/>
      <c r="R28" s="74"/>
      <c r="S28" s="75"/>
      <c r="T28" s="75"/>
      <c r="U28" s="75"/>
      <c r="V28" s="76"/>
      <c r="W28" s="76"/>
      <c r="X28" s="76"/>
      <c r="Y28" s="76"/>
      <c r="Z28" s="76"/>
      <c r="AA28" s="76"/>
      <c r="AB28" s="76"/>
      <c r="AC28" s="76"/>
      <c r="AD28" s="76"/>
      <c r="AE28" s="76"/>
      <c r="AF28" s="76"/>
      <c r="AG28" s="73"/>
      <c r="AH28" s="543"/>
      <c r="AI28" s="544"/>
      <c r="AJ28" s="544"/>
      <c r="AK28" s="544"/>
      <c r="AL28" s="544"/>
      <c r="AM28" s="544"/>
      <c r="AN28" s="544"/>
      <c r="AO28" s="544"/>
      <c r="AP28" s="544"/>
      <c r="AQ28" s="544"/>
      <c r="AR28" s="544"/>
      <c r="AS28" s="544"/>
      <c r="AT28" s="544"/>
      <c r="AU28" s="545"/>
    </row>
    <row r="29" spans="1:47" ht="16.5" customHeight="1" thickTop="1">
      <c r="A29" s="546" t="s">
        <v>180</v>
      </c>
      <c r="B29" s="547"/>
      <c r="C29" s="547"/>
      <c r="D29" s="547"/>
      <c r="E29" s="547"/>
      <c r="F29" s="547"/>
      <c r="G29" s="547"/>
      <c r="H29" s="547"/>
      <c r="I29" s="547"/>
      <c r="J29" s="547"/>
      <c r="K29" s="547"/>
      <c r="L29" s="547"/>
      <c r="M29" s="547"/>
      <c r="N29" s="547"/>
      <c r="O29" s="547"/>
      <c r="P29" s="547"/>
      <c r="Q29" s="548"/>
      <c r="R29" s="50" t="s">
        <v>158</v>
      </c>
      <c r="S29" s="38" t="s">
        <v>181</v>
      </c>
      <c r="T29" s="38"/>
      <c r="U29" s="38"/>
      <c r="V29" s="22" t="s">
        <v>182</v>
      </c>
      <c r="W29" s="22"/>
      <c r="X29" s="22"/>
      <c r="Y29" s="22"/>
      <c r="Z29" s="22"/>
      <c r="AA29" s="22"/>
      <c r="AB29" s="22"/>
      <c r="AC29" s="22"/>
      <c r="AD29" s="22"/>
      <c r="AE29" s="22"/>
      <c r="AF29" s="22"/>
      <c r="AG29" s="51"/>
      <c r="AH29" s="552" t="s">
        <v>183</v>
      </c>
      <c r="AI29" s="553"/>
      <c r="AJ29" s="553"/>
      <c r="AK29" s="553"/>
      <c r="AL29" s="553"/>
      <c r="AM29" s="553"/>
      <c r="AN29" s="553"/>
      <c r="AO29" s="553"/>
      <c r="AP29" s="553"/>
      <c r="AQ29" s="553"/>
      <c r="AR29" s="553"/>
      <c r="AS29" s="553"/>
      <c r="AT29" s="553"/>
      <c r="AU29" s="554"/>
    </row>
    <row r="30" spans="1:47" ht="16.5" customHeight="1">
      <c r="A30" s="549"/>
      <c r="B30" s="550"/>
      <c r="C30" s="550"/>
      <c r="D30" s="550"/>
      <c r="E30" s="550"/>
      <c r="F30" s="550"/>
      <c r="G30" s="550"/>
      <c r="H30" s="550"/>
      <c r="I30" s="550"/>
      <c r="J30" s="550"/>
      <c r="K30" s="550"/>
      <c r="L30" s="550"/>
      <c r="M30" s="550"/>
      <c r="N30" s="550"/>
      <c r="O30" s="550"/>
      <c r="P30" s="550"/>
      <c r="Q30" s="551"/>
      <c r="R30" s="42"/>
      <c r="S30" s="44"/>
      <c r="T30" s="44"/>
      <c r="U30" s="44"/>
      <c r="V30" s="41"/>
      <c r="W30" s="41"/>
      <c r="X30" s="41"/>
      <c r="Y30" s="41"/>
      <c r="Z30" s="41"/>
      <c r="AA30" s="41"/>
      <c r="AB30" s="41"/>
      <c r="AC30" s="41"/>
      <c r="AD30" s="41"/>
      <c r="AE30" s="41"/>
      <c r="AF30" s="41"/>
      <c r="AG30" s="45"/>
      <c r="AH30" s="555"/>
      <c r="AI30" s="556"/>
      <c r="AJ30" s="556"/>
      <c r="AK30" s="556"/>
      <c r="AL30" s="556"/>
      <c r="AM30" s="556"/>
      <c r="AN30" s="556"/>
      <c r="AO30" s="556"/>
      <c r="AP30" s="556"/>
      <c r="AQ30" s="556"/>
      <c r="AR30" s="556"/>
      <c r="AS30" s="556"/>
      <c r="AT30" s="556"/>
      <c r="AU30" s="557"/>
    </row>
    <row r="31" spans="1:47" ht="16.5" customHeight="1">
      <c r="A31" s="77"/>
      <c r="B31" s="44"/>
      <c r="C31" s="44"/>
      <c r="D31" s="53" t="s">
        <v>184</v>
      </c>
      <c r="E31" s="56"/>
      <c r="F31" s="56"/>
      <c r="G31" s="56"/>
      <c r="H31" s="56"/>
      <c r="I31" s="56"/>
      <c r="J31" s="56"/>
      <c r="K31" s="56"/>
      <c r="L31" s="56"/>
      <c r="M31" s="56"/>
      <c r="N31" s="56"/>
      <c r="O31" s="56"/>
      <c r="P31" s="56"/>
      <c r="Q31" s="56"/>
      <c r="R31" s="55" t="s">
        <v>158</v>
      </c>
      <c r="S31" s="56" t="s">
        <v>185</v>
      </c>
      <c r="T31" s="56"/>
      <c r="U31" s="56"/>
      <c r="V31" s="54" t="s">
        <v>186</v>
      </c>
      <c r="W31" s="54"/>
      <c r="X31" s="54"/>
      <c r="Y31" s="54"/>
      <c r="Z31" s="54"/>
      <c r="AA31" s="54"/>
      <c r="AB31" s="54"/>
      <c r="AC31" s="54"/>
      <c r="AD31" s="54"/>
      <c r="AE31" s="54"/>
      <c r="AF31" s="54"/>
      <c r="AG31" s="57"/>
      <c r="AH31" s="53" t="s">
        <v>187</v>
      </c>
      <c r="AI31" s="54"/>
      <c r="AJ31" s="54"/>
      <c r="AK31" s="54"/>
      <c r="AL31" s="54"/>
      <c r="AM31" s="54"/>
      <c r="AN31" s="54"/>
      <c r="AO31" s="54"/>
      <c r="AP31" s="54"/>
      <c r="AQ31" s="54"/>
      <c r="AR31" s="54"/>
      <c r="AS31" s="54"/>
      <c r="AT31" s="54"/>
      <c r="AU31" s="57"/>
    </row>
    <row r="32" spans="1:47" ht="9" customHeight="1">
      <c r="A32" s="38"/>
      <c r="B32" s="38"/>
      <c r="C32" s="38"/>
      <c r="D32" s="22"/>
      <c r="E32" s="38"/>
      <c r="F32" s="38"/>
      <c r="G32" s="38"/>
      <c r="H32" s="38"/>
      <c r="I32" s="38"/>
      <c r="J32" s="38"/>
      <c r="K32" s="38"/>
      <c r="L32" s="38"/>
      <c r="M32" s="38"/>
      <c r="N32" s="38"/>
      <c r="O32" s="38"/>
      <c r="P32" s="38"/>
      <c r="Q32" s="38"/>
      <c r="R32" s="78"/>
      <c r="S32" s="38"/>
      <c r="T32" s="38"/>
      <c r="U32" s="38"/>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row>
    <row r="33" spans="1:47" ht="16.5" customHeight="1">
      <c r="A33" s="18" t="s">
        <v>188</v>
      </c>
      <c r="B33" s="36"/>
      <c r="C33" s="36"/>
      <c r="D33" s="36"/>
      <c r="E33" s="36"/>
      <c r="F33" s="36"/>
      <c r="G33" s="36"/>
      <c r="H33" s="36"/>
      <c r="I33" s="36"/>
      <c r="J33" s="36"/>
      <c r="K33" s="36"/>
      <c r="L33" s="36"/>
      <c r="M33" s="36"/>
      <c r="N33" s="36"/>
      <c r="O33" s="36"/>
      <c r="P33" s="36"/>
      <c r="Q33" s="36"/>
      <c r="R33" s="22"/>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row>
    <row r="34" spans="1:47" ht="16.5" customHeight="1">
      <c r="A34" s="558" t="s">
        <v>189</v>
      </c>
      <c r="B34" s="559"/>
      <c r="C34" s="559"/>
      <c r="D34" s="559"/>
      <c r="E34" s="559"/>
      <c r="F34" s="559"/>
      <c r="G34" s="559"/>
      <c r="H34" s="559"/>
      <c r="I34" s="559"/>
      <c r="J34" s="559"/>
      <c r="K34" s="559"/>
      <c r="L34" s="559"/>
      <c r="M34" s="559"/>
      <c r="N34" s="559"/>
      <c r="O34" s="559"/>
      <c r="P34" s="559"/>
      <c r="Q34" s="560"/>
      <c r="R34" s="79" t="s">
        <v>158</v>
      </c>
      <c r="S34" s="35" t="s">
        <v>190</v>
      </c>
      <c r="T34" s="35"/>
      <c r="U34" s="35"/>
      <c r="V34" s="35"/>
      <c r="W34" s="35"/>
      <c r="X34" s="35"/>
      <c r="Y34" s="35"/>
      <c r="Z34" s="35"/>
      <c r="AA34" s="35"/>
      <c r="AB34" s="35"/>
      <c r="AC34" s="35"/>
      <c r="AD34" s="35"/>
      <c r="AE34" s="35"/>
      <c r="AF34" s="35"/>
      <c r="AG34" s="48"/>
      <c r="AH34" s="564" t="s">
        <v>191</v>
      </c>
      <c r="AI34" s="565"/>
      <c r="AJ34" s="565"/>
      <c r="AK34" s="565"/>
      <c r="AL34" s="565"/>
      <c r="AM34" s="565"/>
      <c r="AN34" s="565"/>
      <c r="AO34" s="565"/>
      <c r="AP34" s="565"/>
      <c r="AQ34" s="565"/>
      <c r="AR34" s="565"/>
      <c r="AS34" s="565"/>
      <c r="AT34" s="565"/>
      <c r="AU34" s="566"/>
    </row>
    <row r="35" spans="1:47" ht="16.5" customHeight="1">
      <c r="A35" s="561"/>
      <c r="B35" s="562"/>
      <c r="C35" s="562"/>
      <c r="D35" s="562"/>
      <c r="E35" s="562"/>
      <c r="F35" s="562"/>
      <c r="G35" s="562"/>
      <c r="H35" s="562"/>
      <c r="I35" s="562"/>
      <c r="J35" s="562"/>
      <c r="K35" s="562"/>
      <c r="L35" s="562"/>
      <c r="M35" s="562"/>
      <c r="N35" s="562"/>
      <c r="O35" s="562"/>
      <c r="P35" s="562"/>
      <c r="Q35" s="563"/>
      <c r="R35" s="80"/>
      <c r="S35" s="41" t="s">
        <v>192</v>
      </c>
      <c r="T35" s="41"/>
      <c r="U35" s="41"/>
      <c r="V35" s="41"/>
      <c r="W35" s="41"/>
      <c r="X35" s="41"/>
      <c r="Y35" s="41"/>
      <c r="Z35" s="41"/>
      <c r="AA35" s="41"/>
      <c r="AB35" s="41"/>
      <c r="AC35" s="41"/>
      <c r="AD35" s="41"/>
      <c r="AE35" s="41"/>
      <c r="AF35" s="41"/>
      <c r="AG35" s="45"/>
      <c r="AH35" s="567" t="s">
        <v>193</v>
      </c>
      <c r="AI35" s="568"/>
      <c r="AJ35" s="568"/>
      <c r="AK35" s="568"/>
      <c r="AL35" s="568"/>
      <c r="AM35" s="568"/>
      <c r="AN35" s="568"/>
      <c r="AO35" s="568"/>
      <c r="AP35" s="568"/>
      <c r="AQ35" s="568"/>
      <c r="AR35" s="568"/>
      <c r="AS35" s="568"/>
      <c r="AT35" s="568"/>
      <c r="AU35" s="569"/>
    </row>
    <row r="36" spans="1:47" ht="16.5" customHeight="1">
      <c r="A36" s="81"/>
      <c r="B36" s="38"/>
      <c r="C36" s="38"/>
      <c r="D36" s="535" t="s">
        <v>194</v>
      </c>
      <c r="E36" s="536"/>
      <c r="F36" s="536"/>
      <c r="G36" s="536"/>
      <c r="H36" s="536"/>
      <c r="I36" s="536"/>
      <c r="J36" s="536"/>
      <c r="K36" s="536"/>
      <c r="L36" s="536"/>
      <c r="M36" s="536"/>
      <c r="N36" s="536"/>
      <c r="O36" s="536"/>
      <c r="P36" s="536"/>
      <c r="Q36" s="537"/>
      <c r="R36" s="82" t="s">
        <v>158</v>
      </c>
      <c r="S36" s="538" t="s">
        <v>195</v>
      </c>
      <c r="T36" s="538"/>
      <c r="U36" s="538"/>
      <c r="V36" s="538"/>
      <c r="W36" s="538"/>
      <c r="X36" s="538"/>
      <c r="Y36" s="538"/>
      <c r="Z36" s="538"/>
      <c r="AA36" s="538"/>
      <c r="AB36" s="538"/>
      <c r="AC36" s="538"/>
      <c r="AD36" s="538"/>
      <c r="AE36" s="538"/>
      <c r="AF36" s="538"/>
      <c r="AG36" s="539"/>
      <c r="AH36" s="53"/>
      <c r="AI36" s="54"/>
      <c r="AJ36" s="54"/>
      <c r="AK36" s="54"/>
      <c r="AL36" s="54"/>
      <c r="AM36" s="54"/>
      <c r="AN36" s="54"/>
      <c r="AO36" s="54"/>
      <c r="AP36" s="54"/>
      <c r="AQ36" s="54"/>
      <c r="AR36" s="54"/>
      <c r="AS36" s="54"/>
      <c r="AT36" s="54"/>
      <c r="AU36" s="57"/>
    </row>
    <row r="37" spans="1:47" ht="16.5" customHeight="1">
      <c r="A37" s="83"/>
      <c r="B37" s="44"/>
      <c r="C37" s="44"/>
      <c r="D37" s="84" t="s">
        <v>196</v>
      </c>
      <c r="E37" s="56"/>
      <c r="F37" s="56"/>
      <c r="G37" s="56"/>
      <c r="H37" s="56"/>
      <c r="I37" s="56"/>
      <c r="J37" s="56"/>
      <c r="K37" s="56"/>
      <c r="L37" s="56"/>
      <c r="M37" s="56"/>
      <c r="N37" s="56"/>
      <c r="O37" s="56"/>
      <c r="P37" s="56"/>
      <c r="Q37" s="85"/>
      <c r="R37" s="82" t="s">
        <v>158</v>
      </c>
      <c r="S37" s="54" t="s">
        <v>197</v>
      </c>
      <c r="T37" s="54"/>
      <c r="U37" s="54"/>
      <c r="V37" s="54"/>
      <c r="W37" s="54"/>
      <c r="X37" s="54"/>
      <c r="Y37" s="54"/>
      <c r="Z37" s="54"/>
      <c r="AA37" s="54"/>
      <c r="AB37" s="54"/>
      <c r="AC37" s="54"/>
      <c r="AD37" s="54"/>
      <c r="AE37" s="54"/>
      <c r="AF37" s="54"/>
      <c r="AG37" s="57"/>
      <c r="AH37" s="53" t="s">
        <v>198</v>
      </c>
      <c r="AI37" s="54"/>
      <c r="AJ37" s="54"/>
      <c r="AK37" s="54"/>
      <c r="AL37" s="54"/>
      <c r="AM37" s="54"/>
      <c r="AN37" s="54"/>
      <c r="AO37" s="54"/>
      <c r="AP37" s="54"/>
      <c r="AQ37" s="54"/>
      <c r="AR37" s="54"/>
      <c r="AS37" s="54"/>
      <c r="AT37" s="54"/>
      <c r="AU37" s="57"/>
    </row>
    <row r="38" spans="1:47" ht="9" customHeight="1">
      <c r="B38" s="36"/>
      <c r="C38" s="36"/>
      <c r="D38" s="36"/>
      <c r="E38" s="36"/>
      <c r="F38" s="36"/>
      <c r="G38" s="36"/>
      <c r="H38" s="36"/>
      <c r="I38" s="36"/>
      <c r="J38" s="36"/>
      <c r="K38" s="36"/>
      <c r="L38" s="36"/>
      <c r="M38" s="36"/>
      <c r="N38" s="36"/>
      <c r="O38" s="36"/>
      <c r="P38" s="36"/>
      <c r="Q38" s="36"/>
      <c r="R38" s="36"/>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row>
  </sheetData>
  <mergeCells count="27">
    <mergeCell ref="AH26:AU26"/>
    <mergeCell ref="F27:Q28"/>
    <mergeCell ref="A4:Q4"/>
    <mergeCell ref="R4:AG4"/>
    <mergeCell ref="AH4:AU4"/>
    <mergeCell ref="A5:Q8"/>
    <mergeCell ref="A9:C21"/>
    <mergeCell ref="D10:Q13"/>
    <mergeCell ref="D15:Q18"/>
    <mergeCell ref="AH15:AU15"/>
    <mergeCell ref="AH16:AU17"/>
    <mergeCell ref="D36:Q36"/>
    <mergeCell ref="S36:AG36"/>
    <mergeCell ref="AH27:AU28"/>
    <mergeCell ref="A29:Q30"/>
    <mergeCell ref="AH29:AU30"/>
    <mergeCell ref="A34:Q35"/>
    <mergeCell ref="AH34:AU34"/>
    <mergeCell ref="AH35:AU35"/>
    <mergeCell ref="A22:C28"/>
    <mergeCell ref="D22:Q22"/>
    <mergeCell ref="D23:Q23"/>
    <mergeCell ref="AH23:AU24"/>
    <mergeCell ref="D24:Q24"/>
    <mergeCell ref="S24:AG24"/>
    <mergeCell ref="D25:Q26"/>
    <mergeCell ref="AH25:AU25"/>
  </mergeCells>
  <phoneticPr fontId="2"/>
  <dataValidations count="1">
    <dataValidation type="list" allowBlank="1" showInputMessage="1" showErrorMessage="1" sqref="WWO982885:WWX982885 AG65381:AP65381 KC65381:KL65381 TY65381:UH65381 ADU65381:AED65381 ANQ65381:ANZ65381 AXM65381:AXV65381 BHI65381:BHR65381 BRE65381:BRN65381 CBA65381:CBJ65381 CKW65381:CLF65381 CUS65381:CVB65381 DEO65381:DEX65381 DOK65381:DOT65381 DYG65381:DYP65381 EIC65381:EIL65381 ERY65381:ESH65381 FBU65381:FCD65381 FLQ65381:FLZ65381 FVM65381:FVV65381 GFI65381:GFR65381 GPE65381:GPN65381 GZA65381:GZJ65381 HIW65381:HJF65381 HSS65381:HTB65381 ICO65381:ICX65381 IMK65381:IMT65381 IWG65381:IWP65381 JGC65381:JGL65381 JPY65381:JQH65381 JZU65381:KAD65381 KJQ65381:KJZ65381 KTM65381:KTV65381 LDI65381:LDR65381 LNE65381:LNN65381 LXA65381:LXJ65381 MGW65381:MHF65381 MQS65381:MRB65381 NAO65381:NAX65381 NKK65381:NKT65381 NUG65381:NUP65381 OEC65381:OEL65381 ONY65381:OOH65381 OXU65381:OYD65381 PHQ65381:PHZ65381 PRM65381:PRV65381 QBI65381:QBR65381 QLE65381:QLN65381 QVA65381:QVJ65381 REW65381:RFF65381 ROS65381:RPB65381 RYO65381:RYX65381 SIK65381:SIT65381 SSG65381:SSP65381 TCC65381:TCL65381 TLY65381:TMH65381 TVU65381:TWD65381 UFQ65381:UFZ65381 UPM65381:UPV65381 UZI65381:UZR65381 VJE65381:VJN65381 VTA65381:VTJ65381 WCW65381:WDF65381 WMS65381:WNB65381 WWO65381:WWX65381 AG130917:AP130917 KC130917:KL130917 TY130917:UH130917 ADU130917:AED130917 ANQ130917:ANZ130917 AXM130917:AXV130917 BHI130917:BHR130917 BRE130917:BRN130917 CBA130917:CBJ130917 CKW130917:CLF130917 CUS130917:CVB130917 DEO130917:DEX130917 DOK130917:DOT130917 DYG130917:DYP130917 EIC130917:EIL130917 ERY130917:ESH130917 FBU130917:FCD130917 FLQ130917:FLZ130917 FVM130917:FVV130917 GFI130917:GFR130917 GPE130917:GPN130917 GZA130917:GZJ130917 HIW130917:HJF130917 HSS130917:HTB130917 ICO130917:ICX130917 IMK130917:IMT130917 IWG130917:IWP130917 JGC130917:JGL130917 JPY130917:JQH130917 JZU130917:KAD130917 KJQ130917:KJZ130917 KTM130917:KTV130917 LDI130917:LDR130917 LNE130917:LNN130917 LXA130917:LXJ130917 MGW130917:MHF130917 MQS130917:MRB130917 NAO130917:NAX130917 NKK130917:NKT130917 NUG130917:NUP130917 OEC130917:OEL130917 ONY130917:OOH130917 OXU130917:OYD130917 PHQ130917:PHZ130917 PRM130917:PRV130917 QBI130917:QBR130917 QLE130917:QLN130917 QVA130917:QVJ130917 REW130917:RFF130917 ROS130917:RPB130917 RYO130917:RYX130917 SIK130917:SIT130917 SSG130917:SSP130917 TCC130917:TCL130917 TLY130917:TMH130917 TVU130917:TWD130917 UFQ130917:UFZ130917 UPM130917:UPV130917 UZI130917:UZR130917 VJE130917:VJN130917 VTA130917:VTJ130917 WCW130917:WDF130917 WMS130917:WNB130917 WWO130917:WWX130917 AG196453:AP196453 KC196453:KL196453 TY196453:UH196453 ADU196453:AED196453 ANQ196453:ANZ196453 AXM196453:AXV196453 BHI196453:BHR196453 BRE196453:BRN196453 CBA196453:CBJ196453 CKW196453:CLF196453 CUS196453:CVB196453 DEO196453:DEX196453 DOK196453:DOT196453 DYG196453:DYP196453 EIC196453:EIL196453 ERY196453:ESH196453 FBU196453:FCD196453 FLQ196453:FLZ196453 FVM196453:FVV196453 GFI196453:GFR196453 GPE196453:GPN196453 GZA196453:GZJ196453 HIW196453:HJF196453 HSS196453:HTB196453 ICO196453:ICX196453 IMK196453:IMT196453 IWG196453:IWP196453 JGC196453:JGL196453 JPY196453:JQH196453 JZU196453:KAD196453 KJQ196453:KJZ196453 KTM196453:KTV196453 LDI196453:LDR196453 LNE196453:LNN196453 LXA196453:LXJ196453 MGW196453:MHF196453 MQS196453:MRB196453 NAO196453:NAX196453 NKK196453:NKT196453 NUG196453:NUP196453 OEC196453:OEL196453 ONY196453:OOH196453 OXU196453:OYD196453 PHQ196453:PHZ196453 PRM196453:PRV196453 QBI196453:QBR196453 QLE196453:QLN196453 QVA196453:QVJ196453 REW196453:RFF196453 ROS196453:RPB196453 RYO196453:RYX196453 SIK196453:SIT196453 SSG196453:SSP196453 TCC196453:TCL196453 TLY196453:TMH196453 TVU196453:TWD196453 UFQ196453:UFZ196453 UPM196453:UPV196453 UZI196453:UZR196453 VJE196453:VJN196453 VTA196453:VTJ196453 WCW196453:WDF196453 WMS196453:WNB196453 WWO196453:WWX196453 AG261989:AP261989 KC261989:KL261989 TY261989:UH261989 ADU261989:AED261989 ANQ261989:ANZ261989 AXM261989:AXV261989 BHI261989:BHR261989 BRE261989:BRN261989 CBA261989:CBJ261989 CKW261989:CLF261989 CUS261989:CVB261989 DEO261989:DEX261989 DOK261989:DOT261989 DYG261989:DYP261989 EIC261989:EIL261989 ERY261989:ESH261989 FBU261989:FCD261989 FLQ261989:FLZ261989 FVM261989:FVV261989 GFI261989:GFR261989 GPE261989:GPN261989 GZA261989:GZJ261989 HIW261989:HJF261989 HSS261989:HTB261989 ICO261989:ICX261989 IMK261989:IMT261989 IWG261989:IWP261989 JGC261989:JGL261989 JPY261989:JQH261989 JZU261989:KAD261989 KJQ261989:KJZ261989 KTM261989:KTV261989 LDI261989:LDR261989 LNE261989:LNN261989 LXA261989:LXJ261989 MGW261989:MHF261989 MQS261989:MRB261989 NAO261989:NAX261989 NKK261989:NKT261989 NUG261989:NUP261989 OEC261989:OEL261989 ONY261989:OOH261989 OXU261989:OYD261989 PHQ261989:PHZ261989 PRM261989:PRV261989 QBI261989:QBR261989 QLE261989:QLN261989 QVA261989:QVJ261989 REW261989:RFF261989 ROS261989:RPB261989 RYO261989:RYX261989 SIK261989:SIT261989 SSG261989:SSP261989 TCC261989:TCL261989 TLY261989:TMH261989 TVU261989:TWD261989 UFQ261989:UFZ261989 UPM261989:UPV261989 UZI261989:UZR261989 VJE261989:VJN261989 VTA261989:VTJ261989 WCW261989:WDF261989 WMS261989:WNB261989 WWO261989:WWX261989 AG327525:AP327525 KC327525:KL327525 TY327525:UH327525 ADU327525:AED327525 ANQ327525:ANZ327525 AXM327525:AXV327525 BHI327525:BHR327525 BRE327525:BRN327525 CBA327525:CBJ327525 CKW327525:CLF327525 CUS327525:CVB327525 DEO327525:DEX327525 DOK327525:DOT327525 DYG327525:DYP327525 EIC327525:EIL327525 ERY327525:ESH327525 FBU327525:FCD327525 FLQ327525:FLZ327525 FVM327525:FVV327525 GFI327525:GFR327525 GPE327525:GPN327525 GZA327525:GZJ327525 HIW327525:HJF327525 HSS327525:HTB327525 ICO327525:ICX327525 IMK327525:IMT327525 IWG327525:IWP327525 JGC327525:JGL327525 JPY327525:JQH327525 JZU327525:KAD327525 KJQ327525:KJZ327525 KTM327525:KTV327525 LDI327525:LDR327525 LNE327525:LNN327525 LXA327525:LXJ327525 MGW327525:MHF327525 MQS327525:MRB327525 NAO327525:NAX327525 NKK327525:NKT327525 NUG327525:NUP327525 OEC327525:OEL327525 ONY327525:OOH327525 OXU327525:OYD327525 PHQ327525:PHZ327525 PRM327525:PRV327525 QBI327525:QBR327525 QLE327525:QLN327525 QVA327525:QVJ327525 REW327525:RFF327525 ROS327525:RPB327525 RYO327525:RYX327525 SIK327525:SIT327525 SSG327525:SSP327525 TCC327525:TCL327525 TLY327525:TMH327525 TVU327525:TWD327525 UFQ327525:UFZ327525 UPM327525:UPV327525 UZI327525:UZR327525 VJE327525:VJN327525 VTA327525:VTJ327525 WCW327525:WDF327525 WMS327525:WNB327525 WWO327525:WWX327525 AG393061:AP393061 KC393061:KL393061 TY393061:UH393061 ADU393061:AED393061 ANQ393061:ANZ393061 AXM393061:AXV393061 BHI393061:BHR393061 BRE393061:BRN393061 CBA393061:CBJ393061 CKW393061:CLF393061 CUS393061:CVB393061 DEO393061:DEX393061 DOK393061:DOT393061 DYG393061:DYP393061 EIC393061:EIL393061 ERY393061:ESH393061 FBU393061:FCD393061 FLQ393061:FLZ393061 FVM393061:FVV393061 GFI393061:GFR393061 GPE393061:GPN393061 GZA393061:GZJ393061 HIW393061:HJF393061 HSS393061:HTB393061 ICO393061:ICX393061 IMK393061:IMT393061 IWG393061:IWP393061 JGC393061:JGL393061 JPY393061:JQH393061 JZU393061:KAD393061 KJQ393061:KJZ393061 KTM393061:KTV393061 LDI393061:LDR393061 LNE393061:LNN393061 LXA393061:LXJ393061 MGW393061:MHF393061 MQS393061:MRB393061 NAO393061:NAX393061 NKK393061:NKT393061 NUG393061:NUP393061 OEC393061:OEL393061 ONY393061:OOH393061 OXU393061:OYD393061 PHQ393061:PHZ393061 PRM393061:PRV393061 QBI393061:QBR393061 QLE393061:QLN393061 QVA393061:QVJ393061 REW393061:RFF393061 ROS393061:RPB393061 RYO393061:RYX393061 SIK393061:SIT393061 SSG393061:SSP393061 TCC393061:TCL393061 TLY393061:TMH393061 TVU393061:TWD393061 UFQ393061:UFZ393061 UPM393061:UPV393061 UZI393061:UZR393061 VJE393061:VJN393061 VTA393061:VTJ393061 WCW393061:WDF393061 WMS393061:WNB393061 WWO393061:WWX393061 AG458597:AP458597 KC458597:KL458597 TY458597:UH458597 ADU458597:AED458597 ANQ458597:ANZ458597 AXM458597:AXV458597 BHI458597:BHR458597 BRE458597:BRN458597 CBA458597:CBJ458597 CKW458597:CLF458597 CUS458597:CVB458597 DEO458597:DEX458597 DOK458597:DOT458597 DYG458597:DYP458597 EIC458597:EIL458597 ERY458597:ESH458597 FBU458597:FCD458597 FLQ458597:FLZ458597 FVM458597:FVV458597 GFI458597:GFR458597 GPE458597:GPN458597 GZA458597:GZJ458597 HIW458597:HJF458597 HSS458597:HTB458597 ICO458597:ICX458597 IMK458597:IMT458597 IWG458597:IWP458597 JGC458597:JGL458597 JPY458597:JQH458597 JZU458597:KAD458597 KJQ458597:KJZ458597 KTM458597:KTV458597 LDI458597:LDR458597 LNE458597:LNN458597 LXA458597:LXJ458597 MGW458597:MHF458597 MQS458597:MRB458597 NAO458597:NAX458597 NKK458597:NKT458597 NUG458597:NUP458597 OEC458597:OEL458597 ONY458597:OOH458597 OXU458597:OYD458597 PHQ458597:PHZ458597 PRM458597:PRV458597 QBI458597:QBR458597 QLE458597:QLN458597 QVA458597:QVJ458597 REW458597:RFF458597 ROS458597:RPB458597 RYO458597:RYX458597 SIK458597:SIT458597 SSG458597:SSP458597 TCC458597:TCL458597 TLY458597:TMH458597 TVU458597:TWD458597 UFQ458597:UFZ458597 UPM458597:UPV458597 UZI458597:UZR458597 VJE458597:VJN458597 VTA458597:VTJ458597 WCW458597:WDF458597 WMS458597:WNB458597 WWO458597:WWX458597 AG524133:AP524133 KC524133:KL524133 TY524133:UH524133 ADU524133:AED524133 ANQ524133:ANZ524133 AXM524133:AXV524133 BHI524133:BHR524133 BRE524133:BRN524133 CBA524133:CBJ524133 CKW524133:CLF524133 CUS524133:CVB524133 DEO524133:DEX524133 DOK524133:DOT524133 DYG524133:DYP524133 EIC524133:EIL524133 ERY524133:ESH524133 FBU524133:FCD524133 FLQ524133:FLZ524133 FVM524133:FVV524133 GFI524133:GFR524133 GPE524133:GPN524133 GZA524133:GZJ524133 HIW524133:HJF524133 HSS524133:HTB524133 ICO524133:ICX524133 IMK524133:IMT524133 IWG524133:IWP524133 JGC524133:JGL524133 JPY524133:JQH524133 JZU524133:KAD524133 KJQ524133:KJZ524133 KTM524133:KTV524133 LDI524133:LDR524133 LNE524133:LNN524133 LXA524133:LXJ524133 MGW524133:MHF524133 MQS524133:MRB524133 NAO524133:NAX524133 NKK524133:NKT524133 NUG524133:NUP524133 OEC524133:OEL524133 ONY524133:OOH524133 OXU524133:OYD524133 PHQ524133:PHZ524133 PRM524133:PRV524133 QBI524133:QBR524133 QLE524133:QLN524133 QVA524133:QVJ524133 REW524133:RFF524133 ROS524133:RPB524133 RYO524133:RYX524133 SIK524133:SIT524133 SSG524133:SSP524133 TCC524133:TCL524133 TLY524133:TMH524133 TVU524133:TWD524133 UFQ524133:UFZ524133 UPM524133:UPV524133 UZI524133:UZR524133 VJE524133:VJN524133 VTA524133:VTJ524133 WCW524133:WDF524133 WMS524133:WNB524133 WWO524133:WWX524133 AG589669:AP589669 KC589669:KL589669 TY589669:UH589669 ADU589669:AED589669 ANQ589669:ANZ589669 AXM589669:AXV589669 BHI589669:BHR589669 BRE589669:BRN589669 CBA589669:CBJ589669 CKW589669:CLF589669 CUS589669:CVB589669 DEO589669:DEX589669 DOK589669:DOT589669 DYG589669:DYP589669 EIC589669:EIL589669 ERY589669:ESH589669 FBU589669:FCD589669 FLQ589669:FLZ589669 FVM589669:FVV589669 GFI589669:GFR589669 GPE589669:GPN589669 GZA589669:GZJ589669 HIW589669:HJF589669 HSS589669:HTB589669 ICO589669:ICX589669 IMK589669:IMT589669 IWG589669:IWP589669 JGC589669:JGL589669 JPY589669:JQH589669 JZU589669:KAD589669 KJQ589669:KJZ589669 KTM589669:KTV589669 LDI589669:LDR589669 LNE589669:LNN589669 LXA589669:LXJ589669 MGW589669:MHF589669 MQS589669:MRB589669 NAO589669:NAX589669 NKK589669:NKT589669 NUG589669:NUP589669 OEC589669:OEL589669 ONY589669:OOH589669 OXU589669:OYD589669 PHQ589669:PHZ589669 PRM589669:PRV589669 QBI589669:QBR589669 QLE589669:QLN589669 QVA589669:QVJ589669 REW589669:RFF589669 ROS589669:RPB589669 RYO589669:RYX589669 SIK589669:SIT589669 SSG589669:SSP589669 TCC589669:TCL589669 TLY589669:TMH589669 TVU589669:TWD589669 UFQ589669:UFZ589669 UPM589669:UPV589669 UZI589669:UZR589669 VJE589669:VJN589669 VTA589669:VTJ589669 WCW589669:WDF589669 WMS589669:WNB589669 WWO589669:WWX589669 AG655205:AP655205 KC655205:KL655205 TY655205:UH655205 ADU655205:AED655205 ANQ655205:ANZ655205 AXM655205:AXV655205 BHI655205:BHR655205 BRE655205:BRN655205 CBA655205:CBJ655205 CKW655205:CLF655205 CUS655205:CVB655205 DEO655205:DEX655205 DOK655205:DOT655205 DYG655205:DYP655205 EIC655205:EIL655205 ERY655205:ESH655205 FBU655205:FCD655205 FLQ655205:FLZ655205 FVM655205:FVV655205 GFI655205:GFR655205 GPE655205:GPN655205 GZA655205:GZJ655205 HIW655205:HJF655205 HSS655205:HTB655205 ICO655205:ICX655205 IMK655205:IMT655205 IWG655205:IWP655205 JGC655205:JGL655205 JPY655205:JQH655205 JZU655205:KAD655205 KJQ655205:KJZ655205 KTM655205:KTV655205 LDI655205:LDR655205 LNE655205:LNN655205 LXA655205:LXJ655205 MGW655205:MHF655205 MQS655205:MRB655205 NAO655205:NAX655205 NKK655205:NKT655205 NUG655205:NUP655205 OEC655205:OEL655205 ONY655205:OOH655205 OXU655205:OYD655205 PHQ655205:PHZ655205 PRM655205:PRV655205 QBI655205:QBR655205 QLE655205:QLN655205 QVA655205:QVJ655205 REW655205:RFF655205 ROS655205:RPB655205 RYO655205:RYX655205 SIK655205:SIT655205 SSG655205:SSP655205 TCC655205:TCL655205 TLY655205:TMH655205 TVU655205:TWD655205 UFQ655205:UFZ655205 UPM655205:UPV655205 UZI655205:UZR655205 VJE655205:VJN655205 VTA655205:VTJ655205 WCW655205:WDF655205 WMS655205:WNB655205 WWO655205:WWX655205 AG720741:AP720741 KC720741:KL720741 TY720741:UH720741 ADU720741:AED720741 ANQ720741:ANZ720741 AXM720741:AXV720741 BHI720741:BHR720741 BRE720741:BRN720741 CBA720741:CBJ720741 CKW720741:CLF720741 CUS720741:CVB720741 DEO720741:DEX720741 DOK720741:DOT720741 DYG720741:DYP720741 EIC720741:EIL720741 ERY720741:ESH720741 FBU720741:FCD720741 FLQ720741:FLZ720741 FVM720741:FVV720741 GFI720741:GFR720741 GPE720741:GPN720741 GZA720741:GZJ720741 HIW720741:HJF720741 HSS720741:HTB720741 ICO720741:ICX720741 IMK720741:IMT720741 IWG720741:IWP720741 JGC720741:JGL720741 JPY720741:JQH720741 JZU720741:KAD720741 KJQ720741:KJZ720741 KTM720741:KTV720741 LDI720741:LDR720741 LNE720741:LNN720741 LXA720741:LXJ720741 MGW720741:MHF720741 MQS720741:MRB720741 NAO720741:NAX720741 NKK720741:NKT720741 NUG720741:NUP720741 OEC720741:OEL720741 ONY720741:OOH720741 OXU720741:OYD720741 PHQ720741:PHZ720741 PRM720741:PRV720741 QBI720741:QBR720741 QLE720741:QLN720741 QVA720741:QVJ720741 REW720741:RFF720741 ROS720741:RPB720741 RYO720741:RYX720741 SIK720741:SIT720741 SSG720741:SSP720741 TCC720741:TCL720741 TLY720741:TMH720741 TVU720741:TWD720741 UFQ720741:UFZ720741 UPM720741:UPV720741 UZI720741:UZR720741 VJE720741:VJN720741 VTA720741:VTJ720741 WCW720741:WDF720741 WMS720741:WNB720741 WWO720741:WWX720741 AG786277:AP786277 KC786277:KL786277 TY786277:UH786277 ADU786277:AED786277 ANQ786277:ANZ786277 AXM786277:AXV786277 BHI786277:BHR786277 BRE786277:BRN786277 CBA786277:CBJ786277 CKW786277:CLF786277 CUS786277:CVB786277 DEO786277:DEX786277 DOK786277:DOT786277 DYG786277:DYP786277 EIC786277:EIL786277 ERY786277:ESH786277 FBU786277:FCD786277 FLQ786277:FLZ786277 FVM786277:FVV786277 GFI786277:GFR786277 GPE786277:GPN786277 GZA786277:GZJ786277 HIW786277:HJF786277 HSS786277:HTB786277 ICO786277:ICX786277 IMK786277:IMT786277 IWG786277:IWP786277 JGC786277:JGL786277 JPY786277:JQH786277 JZU786277:KAD786277 KJQ786277:KJZ786277 KTM786277:KTV786277 LDI786277:LDR786277 LNE786277:LNN786277 LXA786277:LXJ786277 MGW786277:MHF786277 MQS786277:MRB786277 NAO786277:NAX786277 NKK786277:NKT786277 NUG786277:NUP786277 OEC786277:OEL786277 ONY786277:OOH786277 OXU786277:OYD786277 PHQ786277:PHZ786277 PRM786277:PRV786277 QBI786277:QBR786277 QLE786277:QLN786277 QVA786277:QVJ786277 REW786277:RFF786277 ROS786277:RPB786277 RYO786277:RYX786277 SIK786277:SIT786277 SSG786277:SSP786277 TCC786277:TCL786277 TLY786277:TMH786277 TVU786277:TWD786277 UFQ786277:UFZ786277 UPM786277:UPV786277 UZI786277:UZR786277 VJE786277:VJN786277 VTA786277:VTJ786277 WCW786277:WDF786277 WMS786277:WNB786277 WWO786277:WWX786277 AG851813:AP851813 KC851813:KL851813 TY851813:UH851813 ADU851813:AED851813 ANQ851813:ANZ851813 AXM851813:AXV851813 BHI851813:BHR851813 BRE851813:BRN851813 CBA851813:CBJ851813 CKW851813:CLF851813 CUS851813:CVB851813 DEO851813:DEX851813 DOK851813:DOT851813 DYG851813:DYP851813 EIC851813:EIL851813 ERY851813:ESH851813 FBU851813:FCD851813 FLQ851813:FLZ851813 FVM851813:FVV851813 GFI851813:GFR851813 GPE851813:GPN851813 GZA851813:GZJ851813 HIW851813:HJF851813 HSS851813:HTB851813 ICO851813:ICX851813 IMK851813:IMT851813 IWG851813:IWP851813 JGC851813:JGL851813 JPY851813:JQH851813 JZU851813:KAD851813 KJQ851813:KJZ851813 KTM851813:KTV851813 LDI851813:LDR851813 LNE851813:LNN851813 LXA851813:LXJ851813 MGW851813:MHF851813 MQS851813:MRB851813 NAO851813:NAX851813 NKK851813:NKT851813 NUG851813:NUP851813 OEC851813:OEL851813 ONY851813:OOH851813 OXU851813:OYD851813 PHQ851813:PHZ851813 PRM851813:PRV851813 QBI851813:QBR851813 QLE851813:QLN851813 QVA851813:QVJ851813 REW851813:RFF851813 ROS851813:RPB851813 RYO851813:RYX851813 SIK851813:SIT851813 SSG851813:SSP851813 TCC851813:TCL851813 TLY851813:TMH851813 TVU851813:TWD851813 UFQ851813:UFZ851813 UPM851813:UPV851813 UZI851813:UZR851813 VJE851813:VJN851813 VTA851813:VTJ851813 WCW851813:WDF851813 WMS851813:WNB851813 WWO851813:WWX851813 AG917349:AP917349 KC917349:KL917349 TY917349:UH917349 ADU917349:AED917349 ANQ917349:ANZ917349 AXM917349:AXV917349 BHI917349:BHR917349 BRE917349:BRN917349 CBA917349:CBJ917349 CKW917349:CLF917349 CUS917349:CVB917349 DEO917349:DEX917349 DOK917349:DOT917349 DYG917349:DYP917349 EIC917349:EIL917349 ERY917349:ESH917349 FBU917349:FCD917349 FLQ917349:FLZ917349 FVM917349:FVV917349 GFI917349:GFR917349 GPE917349:GPN917349 GZA917349:GZJ917349 HIW917349:HJF917349 HSS917349:HTB917349 ICO917349:ICX917349 IMK917349:IMT917349 IWG917349:IWP917349 JGC917349:JGL917349 JPY917349:JQH917349 JZU917349:KAD917349 KJQ917349:KJZ917349 KTM917349:KTV917349 LDI917349:LDR917349 LNE917349:LNN917349 LXA917349:LXJ917349 MGW917349:MHF917349 MQS917349:MRB917349 NAO917349:NAX917349 NKK917349:NKT917349 NUG917349:NUP917349 OEC917349:OEL917349 ONY917349:OOH917349 OXU917349:OYD917349 PHQ917349:PHZ917349 PRM917349:PRV917349 QBI917349:QBR917349 QLE917349:QLN917349 QVA917349:QVJ917349 REW917349:RFF917349 ROS917349:RPB917349 RYO917349:RYX917349 SIK917349:SIT917349 SSG917349:SSP917349 TCC917349:TCL917349 TLY917349:TMH917349 TVU917349:TWD917349 UFQ917349:UFZ917349 UPM917349:UPV917349 UZI917349:UZR917349 VJE917349:VJN917349 VTA917349:VTJ917349 WCW917349:WDF917349 WMS917349:WNB917349 WWO917349:WWX917349 AG982885:AP982885 KC982885:KL982885 TY982885:UH982885 ADU982885:AED982885 ANQ982885:ANZ982885 AXM982885:AXV982885 BHI982885:BHR982885 BRE982885:BRN982885 CBA982885:CBJ982885 CKW982885:CLF982885 CUS982885:CVB982885 DEO982885:DEX982885 DOK982885:DOT982885 DYG982885:DYP982885 EIC982885:EIL982885 ERY982885:ESH982885 FBU982885:FCD982885 FLQ982885:FLZ982885 FVM982885:FVV982885 GFI982885:GFR982885 GPE982885:GPN982885 GZA982885:GZJ982885 HIW982885:HJF982885 HSS982885:HTB982885 ICO982885:ICX982885 IMK982885:IMT982885 IWG982885:IWP982885 JGC982885:JGL982885 JPY982885:JQH982885 JZU982885:KAD982885 KJQ982885:KJZ982885 KTM982885:KTV982885 LDI982885:LDR982885 LNE982885:LNN982885 LXA982885:LXJ982885 MGW982885:MHF982885 MQS982885:MRB982885 NAO982885:NAX982885 NKK982885:NKT982885 NUG982885:NUP982885 OEC982885:OEL982885 ONY982885:OOH982885 OXU982885:OYD982885 PHQ982885:PHZ982885 PRM982885:PRV982885 QBI982885:QBR982885 QLE982885:QLN982885 QVA982885:QVJ982885 REW982885:RFF982885 ROS982885:RPB982885 RYO982885:RYX982885 SIK982885:SIT982885 SSG982885:SSP982885 TCC982885:TCL982885 TLY982885:TMH982885 TVU982885:TWD982885 UFQ982885:UFZ982885 UPM982885:UPV982885 UZI982885:UZR982885 VJE982885:VJN982885 VTA982885:VTJ982885 WCW982885:WDF982885 WMS982885:WNB982885" xr:uid="{00000000-0002-0000-0000-000000000000}">
      <formula1>#REF!</formula1>
    </dataValidation>
  </dataValidations>
  <printOptions horizontalCentered="1"/>
  <pageMargins left="0.39370078740157483" right="0.39370078740157483" top="0.98425196850393704" bottom="0" header="0" footer="0"/>
  <pageSetup paperSize="9" scale="92"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L26"/>
  <sheetViews>
    <sheetView view="pageBreakPreview" zoomScale="85" zoomScaleNormal="70" zoomScaleSheetLayoutView="85" workbookViewId="0">
      <selection activeCell="D19" sqref="D19"/>
    </sheetView>
  </sheetViews>
  <sheetFormatPr defaultRowHeight="13.5"/>
  <cols>
    <col min="1" max="1" width="3.875" customWidth="1"/>
    <col min="2" max="2" width="35" customWidth="1"/>
    <col min="3" max="3" width="17.5" customWidth="1"/>
    <col min="4" max="4" width="18.75" customWidth="1"/>
    <col min="5" max="5" width="11.375" customWidth="1"/>
    <col min="6" max="6" width="37.375" customWidth="1"/>
    <col min="7" max="7" width="17.5" customWidth="1"/>
  </cols>
  <sheetData>
    <row r="1" spans="1:12" ht="23.25" customHeight="1" thickBot="1">
      <c r="B1" s="9" t="s">
        <v>369</v>
      </c>
      <c r="C1" s="9"/>
    </row>
    <row r="2" spans="1:12" ht="30" customHeight="1">
      <c r="B2" s="708" t="s">
        <v>370</v>
      </c>
      <c r="C2" s="709"/>
      <c r="D2" s="709"/>
      <c r="E2" s="709"/>
      <c r="F2" s="709"/>
      <c r="G2" s="710"/>
      <c r="H2" s="1"/>
      <c r="I2" s="1"/>
      <c r="J2" s="1"/>
      <c r="K2" s="1"/>
      <c r="L2" s="1"/>
    </row>
    <row r="3" spans="1:12" ht="36" customHeight="1">
      <c r="B3" s="721" t="s">
        <v>371</v>
      </c>
      <c r="C3" s="722"/>
      <c r="D3" s="385" t="s">
        <v>0</v>
      </c>
      <c r="E3" s="3" t="s">
        <v>1</v>
      </c>
      <c r="F3" s="744" t="s">
        <v>16</v>
      </c>
      <c r="G3" s="745"/>
    </row>
    <row r="4" spans="1:12" ht="24.75" customHeight="1">
      <c r="A4">
        <v>1</v>
      </c>
      <c r="B4" s="746"/>
      <c r="C4" s="747"/>
      <c r="D4" s="390"/>
      <c r="E4" s="391"/>
      <c r="F4" s="740"/>
      <c r="G4" s="741"/>
    </row>
    <row r="5" spans="1:12" ht="24.75" customHeight="1">
      <c r="A5">
        <v>2</v>
      </c>
      <c r="B5" s="746"/>
      <c r="C5" s="747"/>
      <c r="D5" s="390"/>
      <c r="E5" s="391"/>
      <c r="F5" s="740"/>
      <c r="G5" s="741"/>
    </row>
    <row r="6" spans="1:12" ht="24.75" customHeight="1">
      <c r="A6">
        <v>3</v>
      </c>
      <c r="B6" s="746"/>
      <c r="C6" s="747"/>
      <c r="D6" s="390"/>
      <c r="E6" s="391"/>
      <c r="F6" s="740"/>
      <c r="G6" s="741"/>
    </row>
    <row r="7" spans="1:12" ht="24.75" customHeight="1">
      <c r="A7">
        <v>4</v>
      </c>
      <c r="B7" s="746"/>
      <c r="C7" s="747"/>
      <c r="D7" s="390"/>
      <c r="E7" s="391"/>
      <c r="F7" s="740"/>
      <c r="G7" s="741"/>
    </row>
    <row r="8" spans="1:12" ht="24.75" customHeight="1">
      <c r="A8">
        <v>5</v>
      </c>
      <c r="B8" s="746"/>
      <c r="C8" s="747"/>
      <c r="D8" s="390"/>
      <c r="E8" s="391"/>
      <c r="F8" s="740"/>
      <c r="G8" s="741"/>
    </row>
    <row r="9" spans="1:12" ht="24.75" customHeight="1">
      <c r="A9">
        <v>6</v>
      </c>
      <c r="B9" s="746"/>
      <c r="C9" s="747"/>
      <c r="D9" s="390"/>
      <c r="E9" s="391"/>
      <c r="F9" s="740"/>
      <c r="G9" s="741"/>
    </row>
    <row r="10" spans="1:12" ht="24.75" customHeight="1">
      <c r="A10">
        <v>7</v>
      </c>
      <c r="B10" s="746"/>
      <c r="C10" s="747"/>
      <c r="D10" s="390"/>
      <c r="E10" s="391"/>
      <c r="F10" s="740"/>
      <c r="G10" s="741"/>
    </row>
    <row r="11" spans="1:12" ht="24.75" customHeight="1">
      <c r="A11">
        <v>8</v>
      </c>
      <c r="B11" s="746"/>
      <c r="C11" s="747"/>
      <c r="D11" s="390"/>
      <c r="E11" s="391"/>
      <c r="F11" s="740"/>
      <c r="G11" s="741"/>
    </row>
    <row r="12" spans="1:12" ht="24.75" customHeight="1">
      <c r="A12">
        <v>9</v>
      </c>
      <c r="B12" s="746"/>
      <c r="C12" s="747"/>
      <c r="D12" s="390"/>
      <c r="E12" s="391"/>
      <c r="F12" s="740"/>
      <c r="G12" s="741"/>
    </row>
    <row r="13" spans="1:12" ht="24.75" customHeight="1">
      <c r="A13">
        <v>10</v>
      </c>
      <c r="B13" s="746"/>
      <c r="C13" s="747"/>
      <c r="D13" s="390"/>
      <c r="E13" s="391"/>
      <c r="F13" s="740"/>
      <c r="G13" s="741"/>
    </row>
    <row r="14" spans="1:12" ht="24.75" customHeight="1">
      <c r="A14">
        <v>11</v>
      </c>
      <c r="B14" s="746"/>
      <c r="C14" s="747"/>
      <c r="D14" s="390"/>
      <c r="E14" s="391"/>
      <c r="F14" s="740"/>
      <c r="G14" s="741"/>
    </row>
    <row r="15" spans="1:12" ht="24.75" customHeight="1">
      <c r="A15">
        <v>12</v>
      </c>
      <c r="B15" s="746"/>
      <c r="C15" s="747"/>
      <c r="D15" s="390"/>
      <c r="E15" s="391"/>
      <c r="F15" s="740"/>
      <c r="G15" s="741"/>
    </row>
    <row r="16" spans="1:12" ht="24.75" customHeight="1">
      <c r="A16">
        <v>13</v>
      </c>
      <c r="B16" s="746"/>
      <c r="C16" s="747"/>
      <c r="D16" s="390"/>
      <c r="E16" s="391"/>
      <c r="F16" s="740"/>
      <c r="G16" s="741"/>
    </row>
    <row r="17" spans="1:7" ht="24.75" customHeight="1">
      <c r="A17">
        <v>14</v>
      </c>
      <c r="B17" s="746"/>
      <c r="C17" s="747"/>
      <c r="D17" s="390"/>
      <c r="E17" s="391"/>
      <c r="F17" s="740"/>
      <c r="G17" s="741"/>
    </row>
    <row r="18" spans="1:7" ht="24.75" customHeight="1" thickBot="1">
      <c r="A18">
        <v>15</v>
      </c>
      <c r="B18" s="748"/>
      <c r="C18" s="749"/>
      <c r="D18" s="394"/>
      <c r="E18" s="391"/>
      <c r="F18" s="742"/>
      <c r="G18" s="743"/>
    </row>
    <row r="19" spans="1:7" ht="24.75" customHeight="1" thickTop="1" thickBot="1">
      <c r="B19" s="715" t="s">
        <v>19</v>
      </c>
      <c r="C19" s="716"/>
      <c r="D19" s="397"/>
      <c r="E19" s="387"/>
      <c r="F19" s="387"/>
      <c r="G19" s="387"/>
    </row>
    <row r="20" spans="1:7" ht="24.75" customHeight="1" thickBot="1">
      <c r="B20" s="715" t="s">
        <v>21</v>
      </c>
      <c r="C20" s="716"/>
      <c r="D20" s="397"/>
      <c r="E20" s="388"/>
      <c r="F20" s="388"/>
      <c r="G20" s="388"/>
    </row>
    <row r="21" spans="1:7" ht="11.25" customHeight="1">
      <c r="B21" s="720" t="s">
        <v>372</v>
      </c>
      <c r="C21" s="720"/>
      <c r="D21" s="720"/>
      <c r="E21" s="720"/>
      <c r="F21" s="720"/>
      <c r="G21" s="720"/>
    </row>
    <row r="22" spans="1:7" ht="11.25" customHeight="1">
      <c r="B22" s="720"/>
      <c r="C22" s="720"/>
      <c r="D22" s="720"/>
      <c r="E22" s="720"/>
      <c r="F22" s="720"/>
      <c r="G22" s="720"/>
    </row>
    <row r="23" spans="1:7" ht="11.25" customHeight="1">
      <c r="B23" s="720"/>
      <c r="C23" s="720"/>
      <c r="D23" s="720"/>
      <c r="E23" s="720"/>
      <c r="F23" s="720"/>
      <c r="G23" s="720"/>
    </row>
    <row r="24" spans="1:7">
      <c r="B24" s="720"/>
      <c r="C24" s="720"/>
      <c r="D24" s="720"/>
      <c r="E24" s="720"/>
      <c r="F24" s="720"/>
      <c r="G24" s="720"/>
    </row>
    <row r="25" spans="1:7">
      <c r="B25" s="720"/>
      <c r="C25" s="720"/>
      <c r="D25" s="720"/>
      <c r="E25" s="720"/>
      <c r="F25" s="720"/>
      <c r="G25" s="720"/>
    </row>
    <row r="26" spans="1:7" ht="9.75" customHeight="1">
      <c r="B26" s="720"/>
      <c r="C26" s="720"/>
      <c r="D26" s="720"/>
      <c r="E26" s="720"/>
      <c r="F26" s="720"/>
      <c r="G26" s="720"/>
    </row>
  </sheetData>
  <mergeCells count="36">
    <mergeCell ref="B10:C10"/>
    <mergeCell ref="B11:C11"/>
    <mergeCell ref="B12:C12"/>
    <mergeCell ref="B13:C13"/>
    <mergeCell ref="B2:G2"/>
    <mergeCell ref="B3:C3"/>
    <mergeCell ref="B4:C4"/>
    <mergeCell ref="B5:C5"/>
    <mergeCell ref="B6:C6"/>
    <mergeCell ref="B7:C7"/>
    <mergeCell ref="F9:G9"/>
    <mergeCell ref="F10:G10"/>
    <mergeCell ref="F11:G11"/>
    <mergeCell ref="F12:G12"/>
    <mergeCell ref="F13:G13"/>
    <mergeCell ref="F14:G14"/>
    <mergeCell ref="B20:C20"/>
    <mergeCell ref="F3:G3"/>
    <mergeCell ref="F4:G4"/>
    <mergeCell ref="F5:G5"/>
    <mergeCell ref="F6:G6"/>
    <mergeCell ref="F7:G7"/>
    <mergeCell ref="F8:G8"/>
    <mergeCell ref="B14:C14"/>
    <mergeCell ref="B15:C15"/>
    <mergeCell ref="B16:C16"/>
    <mergeCell ref="B17:C17"/>
    <mergeCell ref="B18:C18"/>
    <mergeCell ref="B19:C19"/>
    <mergeCell ref="B8:C8"/>
    <mergeCell ref="B9:C9"/>
    <mergeCell ref="F15:G15"/>
    <mergeCell ref="F16:G16"/>
    <mergeCell ref="F17:G17"/>
    <mergeCell ref="F18:G18"/>
    <mergeCell ref="B21:G26"/>
  </mergeCells>
  <phoneticPr fontId="2"/>
  <printOptions horizontalCentered="1"/>
  <pageMargins left="0.39370078740157483" right="0.39370078740157483" top="0.98425196850393704" bottom="0" header="0" footer="0"/>
  <pageSetup paperSize="9" scale="97"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A1:M130"/>
  <sheetViews>
    <sheetView view="pageBreakPreview" zoomScale="85" zoomScaleNormal="70" zoomScaleSheetLayoutView="85" workbookViewId="0">
      <selection activeCell="D20" sqref="D20"/>
    </sheetView>
  </sheetViews>
  <sheetFormatPr defaultRowHeight="13.5"/>
  <cols>
    <col min="1" max="1" width="3.875" customWidth="1"/>
    <col min="2" max="2" width="35" customWidth="1"/>
    <col min="3" max="3" width="12.5" customWidth="1"/>
    <col min="4" max="4" width="18.75" customWidth="1"/>
    <col min="5" max="6" width="9.875" customWidth="1"/>
    <col min="7" max="7" width="36.5" customWidth="1"/>
    <col min="8" max="8" width="15" customWidth="1"/>
  </cols>
  <sheetData>
    <row r="1" spans="1:13" ht="23.25" customHeight="1" thickBot="1">
      <c r="B1" s="9" t="s">
        <v>423</v>
      </c>
      <c r="C1" s="9"/>
    </row>
    <row r="2" spans="1:13" ht="30" customHeight="1">
      <c r="B2" s="708" t="s">
        <v>379</v>
      </c>
      <c r="C2" s="709"/>
      <c r="D2" s="709"/>
      <c r="E2" s="709"/>
      <c r="F2" s="709"/>
      <c r="G2" s="709"/>
      <c r="H2" s="710"/>
      <c r="I2" s="1"/>
      <c r="J2" s="1"/>
      <c r="K2" s="1"/>
      <c r="L2" s="1"/>
      <c r="M2" s="1"/>
    </row>
    <row r="3" spans="1:13" ht="36" customHeight="1">
      <c r="B3" s="721" t="s">
        <v>373</v>
      </c>
      <c r="C3" s="722"/>
      <c r="D3" s="418" t="s">
        <v>378</v>
      </c>
      <c r="E3" s="419" t="s">
        <v>374</v>
      </c>
      <c r="F3" s="420" t="s">
        <v>375</v>
      </c>
      <c r="G3" s="10" t="s">
        <v>376</v>
      </c>
      <c r="H3" s="386" t="s">
        <v>377</v>
      </c>
    </row>
    <row r="4" spans="1:13" ht="24.75" customHeight="1">
      <c r="A4">
        <v>1</v>
      </c>
      <c r="B4" s="711"/>
      <c r="C4" s="712"/>
      <c r="D4" s="390"/>
      <c r="E4" s="414"/>
      <c r="F4" s="391"/>
      <c r="G4" s="392"/>
      <c r="H4" s="415"/>
    </row>
    <row r="5" spans="1:13" ht="24.75" customHeight="1">
      <c r="A5">
        <v>2</v>
      </c>
      <c r="B5" s="711"/>
      <c r="C5" s="712"/>
      <c r="D5" s="390"/>
      <c r="E5" s="414"/>
      <c r="F5" s="391"/>
      <c r="G5" s="392"/>
      <c r="H5" s="415"/>
    </row>
    <row r="6" spans="1:13" ht="24.75" customHeight="1">
      <c r="A6">
        <v>3</v>
      </c>
      <c r="B6" s="711"/>
      <c r="C6" s="712"/>
      <c r="D6" s="390"/>
      <c r="E6" s="414"/>
      <c r="F6" s="391"/>
      <c r="G6" s="392"/>
      <c r="H6" s="415"/>
    </row>
    <row r="7" spans="1:13" ht="24.75" customHeight="1">
      <c r="A7">
        <v>4</v>
      </c>
      <c r="B7" s="711"/>
      <c r="C7" s="712"/>
      <c r="D7" s="390"/>
      <c r="E7" s="414"/>
      <c r="F7" s="391"/>
      <c r="G7" s="392"/>
      <c r="H7" s="415"/>
    </row>
    <row r="8" spans="1:13" ht="24.75" customHeight="1">
      <c r="A8">
        <v>5</v>
      </c>
      <c r="B8" s="711"/>
      <c r="C8" s="712"/>
      <c r="D8" s="390"/>
      <c r="E8" s="414"/>
      <c r="F8" s="391"/>
      <c r="G8" s="392"/>
      <c r="H8" s="415"/>
    </row>
    <row r="9" spans="1:13" ht="24.75" customHeight="1">
      <c r="A9">
        <v>6</v>
      </c>
      <c r="B9" s="711"/>
      <c r="C9" s="712"/>
      <c r="D9" s="390"/>
      <c r="E9" s="414"/>
      <c r="F9" s="391"/>
      <c r="G9" s="392"/>
      <c r="H9" s="415"/>
    </row>
    <row r="10" spans="1:13" ht="24.75" customHeight="1">
      <c r="A10">
        <v>7</v>
      </c>
      <c r="B10" s="711"/>
      <c r="C10" s="712"/>
      <c r="D10" s="390"/>
      <c r="E10" s="414"/>
      <c r="F10" s="391"/>
      <c r="G10" s="392"/>
      <c r="H10" s="415"/>
    </row>
    <row r="11" spans="1:13" ht="24.75" customHeight="1">
      <c r="A11">
        <v>8</v>
      </c>
      <c r="B11" s="711"/>
      <c r="C11" s="712"/>
      <c r="D11" s="390"/>
      <c r="E11" s="414"/>
      <c r="F11" s="391"/>
      <c r="G11" s="392"/>
      <c r="H11" s="415"/>
    </row>
    <row r="12" spans="1:13" ht="24.75" customHeight="1">
      <c r="A12">
        <v>9</v>
      </c>
      <c r="B12" s="711"/>
      <c r="C12" s="712"/>
      <c r="D12" s="390"/>
      <c r="E12" s="414"/>
      <c r="F12" s="391"/>
      <c r="G12" s="392"/>
      <c r="H12" s="415"/>
    </row>
    <row r="13" spans="1:13" ht="24.75" customHeight="1">
      <c r="A13">
        <v>10</v>
      </c>
      <c r="B13" s="711"/>
      <c r="C13" s="712"/>
      <c r="D13" s="390"/>
      <c r="E13" s="414"/>
      <c r="F13" s="391"/>
      <c r="G13" s="392"/>
      <c r="H13" s="415"/>
    </row>
    <row r="14" spans="1:13" ht="24.75" customHeight="1">
      <c r="A14">
        <v>11</v>
      </c>
      <c r="B14" s="711"/>
      <c r="C14" s="712"/>
      <c r="D14" s="390"/>
      <c r="E14" s="414"/>
      <c r="F14" s="391"/>
      <c r="G14" s="392"/>
      <c r="H14" s="415"/>
    </row>
    <row r="15" spans="1:13" ht="24.75" customHeight="1">
      <c r="A15">
        <v>12</v>
      </c>
      <c r="B15" s="711"/>
      <c r="C15" s="712"/>
      <c r="D15" s="390"/>
      <c r="E15" s="414"/>
      <c r="F15" s="391"/>
      <c r="G15" s="392"/>
      <c r="H15" s="415"/>
    </row>
    <row r="16" spans="1:13" ht="24.75" customHeight="1">
      <c r="A16">
        <v>13</v>
      </c>
      <c r="B16" s="711"/>
      <c r="C16" s="712"/>
      <c r="D16" s="390"/>
      <c r="E16" s="414"/>
      <c r="F16" s="391"/>
      <c r="G16" s="392"/>
      <c r="H16" s="415"/>
    </row>
    <row r="17" spans="1:13" ht="24.75" customHeight="1">
      <c r="A17">
        <v>14</v>
      </c>
      <c r="B17" s="711"/>
      <c r="C17" s="712"/>
      <c r="D17" s="390"/>
      <c r="E17" s="414"/>
      <c r="F17" s="391"/>
      <c r="G17" s="392"/>
      <c r="H17" s="415"/>
    </row>
    <row r="18" spans="1:13" ht="24.75" customHeight="1" thickBot="1">
      <c r="A18">
        <v>15</v>
      </c>
      <c r="B18" s="713"/>
      <c r="C18" s="714"/>
      <c r="D18" s="394"/>
      <c r="E18" s="416"/>
      <c r="F18" s="391"/>
      <c r="G18" s="395"/>
      <c r="H18" s="417"/>
    </row>
    <row r="19" spans="1:13" ht="24.75" customHeight="1" thickTop="1" thickBot="1">
      <c r="B19" s="715" t="s">
        <v>19</v>
      </c>
      <c r="C19" s="716"/>
      <c r="D19" s="397"/>
      <c r="E19" s="750" t="s">
        <v>381</v>
      </c>
      <c r="F19" s="751"/>
      <c r="G19" s="751"/>
      <c r="H19" s="751"/>
    </row>
    <row r="20" spans="1:13" ht="24.75" customHeight="1" thickBot="1">
      <c r="B20" s="715" t="s">
        <v>21</v>
      </c>
      <c r="C20" s="716"/>
      <c r="D20" s="397"/>
      <c r="E20" s="752"/>
      <c r="F20" s="752"/>
      <c r="G20" s="752"/>
      <c r="H20" s="752"/>
    </row>
    <row r="21" spans="1:13" ht="11.25" customHeight="1">
      <c r="B21" s="389"/>
      <c r="C21" s="389"/>
      <c r="D21" s="389"/>
      <c r="E21" s="752"/>
      <c r="F21" s="752"/>
      <c r="G21" s="752"/>
      <c r="H21" s="752"/>
    </row>
    <row r="22" spans="1:13" ht="11.25" customHeight="1">
      <c r="B22" s="389"/>
      <c r="C22" s="389"/>
      <c r="D22" s="389"/>
      <c r="E22" s="752"/>
      <c r="F22" s="752"/>
      <c r="G22" s="752"/>
      <c r="H22" s="752"/>
    </row>
    <row r="23" spans="1:13" ht="9.75" customHeight="1">
      <c r="B23" s="389"/>
      <c r="C23" s="389"/>
      <c r="D23" s="389"/>
      <c r="E23" s="752"/>
      <c r="F23" s="752"/>
      <c r="G23" s="752"/>
      <c r="H23" s="752"/>
    </row>
    <row r="24" spans="1:13">
      <c r="B24" s="720" t="s">
        <v>380</v>
      </c>
      <c r="C24" s="720"/>
      <c r="D24" s="720"/>
      <c r="E24" s="720"/>
      <c r="F24" s="720"/>
      <c r="G24" s="720"/>
      <c r="H24" s="421"/>
    </row>
    <row r="25" spans="1:13">
      <c r="B25" s="720"/>
      <c r="C25" s="720"/>
      <c r="D25" s="720"/>
      <c r="E25" s="720"/>
      <c r="F25" s="720"/>
      <c r="G25" s="720"/>
      <c r="H25" s="421"/>
    </row>
    <row r="26" spans="1:13">
      <c r="B26" s="720"/>
      <c r="C26" s="720"/>
      <c r="D26" s="720"/>
      <c r="E26" s="720"/>
      <c r="F26" s="720"/>
      <c r="G26" s="720"/>
      <c r="H26" s="421"/>
    </row>
    <row r="27" spans="1:13" ht="23.25" customHeight="1" thickBot="1">
      <c r="B27" s="9" t="s">
        <v>423</v>
      </c>
      <c r="C27" s="9"/>
    </row>
    <row r="28" spans="1:13" ht="30" customHeight="1">
      <c r="B28" s="708" t="s">
        <v>379</v>
      </c>
      <c r="C28" s="709"/>
      <c r="D28" s="709"/>
      <c r="E28" s="709"/>
      <c r="F28" s="709"/>
      <c r="G28" s="709"/>
      <c r="H28" s="710"/>
      <c r="I28" s="1"/>
      <c r="J28" s="1"/>
      <c r="K28" s="1"/>
      <c r="L28" s="1"/>
      <c r="M28" s="1"/>
    </row>
    <row r="29" spans="1:13" ht="36" customHeight="1">
      <c r="B29" s="721" t="s">
        <v>373</v>
      </c>
      <c r="C29" s="722"/>
      <c r="D29" s="418" t="s">
        <v>378</v>
      </c>
      <c r="E29" s="419" t="s">
        <v>374</v>
      </c>
      <c r="F29" s="420" t="s">
        <v>375</v>
      </c>
      <c r="G29" s="10" t="s">
        <v>376</v>
      </c>
      <c r="H29" s="386" t="s">
        <v>4</v>
      </c>
    </row>
    <row r="30" spans="1:13" ht="24.75" customHeight="1">
      <c r="A30">
        <v>1</v>
      </c>
      <c r="B30" s="711"/>
      <c r="C30" s="712"/>
      <c r="D30" s="390"/>
      <c r="E30" s="414"/>
      <c r="F30" s="391"/>
      <c r="G30" s="392"/>
      <c r="H30" s="415"/>
    </row>
    <row r="31" spans="1:13" ht="24.75" customHeight="1">
      <c r="A31">
        <v>2</v>
      </c>
      <c r="B31" s="711"/>
      <c r="C31" s="712"/>
      <c r="D31" s="390"/>
      <c r="E31" s="414"/>
      <c r="F31" s="391"/>
      <c r="G31" s="392"/>
      <c r="H31" s="415"/>
    </row>
    <row r="32" spans="1:13" ht="24.75" customHeight="1">
      <c r="A32">
        <v>3</v>
      </c>
      <c r="B32" s="711"/>
      <c r="C32" s="712"/>
      <c r="D32" s="390"/>
      <c r="E32" s="414"/>
      <c r="F32" s="391"/>
      <c r="G32" s="392"/>
      <c r="H32" s="415"/>
    </row>
    <row r="33" spans="1:8" ht="24.75" customHeight="1">
      <c r="A33">
        <v>4</v>
      </c>
      <c r="B33" s="711"/>
      <c r="C33" s="712"/>
      <c r="D33" s="390"/>
      <c r="E33" s="414"/>
      <c r="F33" s="391"/>
      <c r="G33" s="392"/>
      <c r="H33" s="415"/>
    </row>
    <row r="34" spans="1:8" ht="24.75" customHeight="1">
      <c r="A34">
        <v>5</v>
      </c>
      <c r="B34" s="711"/>
      <c r="C34" s="712"/>
      <c r="D34" s="390"/>
      <c r="E34" s="414"/>
      <c r="F34" s="391"/>
      <c r="G34" s="392"/>
      <c r="H34" s="415"/>
    </row>
    <row r="35" spans="1:8" ht="24.75" customHeight="1">
      <c r="A35">
        <v>6</v>
      </c>
      <c r="B35" s="711"/>
      <c r="C35" s="712"/>
      <c r="D35" s="390"/>
      <c r="E35" s="414"/>
      <c r="F35" s="391"/>
      <c r="G35" s="392"/>
      <c r="H35" s="415"/>
    </row>
    <row r="36" spans="1:8" ht="24.75" customHeight="1">
      <c r="A36">
        <v>7</v>
      </c>
      <c r="B36" s="711"/>
      <c r="C36" s="712"/>
      <c r="D36" s="390"/>
      <c r="E36" s="414"/>
      <c r="F36" s="391"/>
      <c r="G36" s="392"/>
      <c r="H36" s="415"/>
    </row>
    <row r="37" spans="1:8" ht="24.75" customHeight="1">
      <c r="A37">
        <v>8</v>
      </c>
      <c r="B37" s="711"/>
      <c r="C37" s="712"/>
      <c r="D37" s="390"/>
      <c r="E37" s="414"/>
      <c r="F37" s="391"/>
      <c r="G37" s="392"/>
      <c r="H37" s="415"/>
    </row>
    <row r="38" spans="1:8" ht="24.75" customHeight="1">
      <c r="A38">
        <v>9</v>
      </c>
      <c r="B38" s="711"/>
      <c r="C38" s="712"/>
      <c r="D38" s="390"/>
      <c r="E38" s="414"/>
      <c r="F38" s="391"/>
      <c r="G38" s="392"/>
      <c r="H38" s="415"/>
    </row>
    <row r="39" spans="1:8" ht="24.75" customHeight="1">
      <c r="A39">
        <v>10</v>
      </c>
      <c r="B39" s="711"/>
      <c r="C39" s="712"/>
      <c r="D39" s="390"/>
      <c r="E39" s="414"/>
      <c r="F39" s="391"/>
      <c r="G39" s="392"/>
      <c r="H39" s="415"/>
    </row>
    <row r="40" spans="1:8" ht="24.75" customHeight="1">
      <c r="A40">
        <v>11</v>
      </c>
      <c r="B40" s="711"/>
      <c r="C40" s="712"/>
      <c r="D40" s="390"/>
      <c r="E40" s="414"/>
      <c r="F40" s="391"/>
      <c r="G40" s="392"/>
      <c r="H40" s="415"/>
    </row>
    <row r="41" spans="1:8" ht="24.75" customHeight="1">
      <c r="A41">
        <v>12</v>
      </c>
      <c r="B41" s="711"/>
      <c r="C41" s="712"/>
      <c r="D41" s="390"/>
      <c r="E41" s="414"/>
      <c r="F41" s="391"/>
      <c r="G41" s="392"/>
      <c r="H41" s="415"/>
    </row>
    <row r="42" spans="1:8" ht="24.75" customHeight="1">
      <c r="A42">
        <v>13</v>
      </c>
      <c r="B42" s="711"/>
      <c r="C42" s="712"/>
      <c r="D42" s="390"/>
      <c r="E42" s="414"/>
      <c r="F42" s="391"/>
      <c r="G42" s="392"/>
      <c r="H42" s="415"/>
    </row>
    <row r="43" spans="1:8" ht="24.75" customHeight="1">
      <c r="A43">
        <v>14</v>
      </c>
      <c r="B43" s="711"/>
      <c r="C43" s="712"/>
      <c r="D43" s="390"/>
      <c r="E43" s="414"/>
      <c r="F43" s="391"/>
      <c r="G43" s="392"/>
      <c r="H43" s="415"/>
    </row>
    <row r="44" spans="1:8" ht="24.75" customHeight="1" thickBot="1">
      <c r="A44">
        <v>15</v>
      </c>
      <c r="B44" s="713"/>
      <c r="C44" s="714"/>
      <c r="D44" s="394"/>
      <c r="E44" s="416"/>
      <c r="F44" s="391"/>
      <c r="G44" s="395"/>
      <c r="H44" s="417"/>
    </row>
    <row r="45" spans="1:8" ht="24.75" customHeight="1" thickTop="1" thickBot="1">
      <c r="B45" s="715" t="s">
        <v>19</v>
      </c>
      <c r="C45" s="716"/>
      <c r="D45" s="397"/>
      <c r="E45" s="750" t="s">
        <v>381</v>
      </c>
      <c r="F45" s="751"/>
      <c r="G45" s="751"/>
      <c r="H45" s="751"/>
    </row>
    <row r="46" spans="1:8" ht="24.75" customHeight="1" thickBot="1">
      <c r="B46" s="715" t="s">
        <v>21</v>
      </c>
      <c r="C46" s="716"/>
      <c r="D46" s="397"/>
      <c r="E46" s="752"/>
      <c r="F46" s="752"/>
      <c r="G46" s="752"/>
      <c r="H46" s="752"/>
    </row>
    <row r="47" spans="1:8" ht="11.25" customHeight="1">
      <c r="B47" s="389"/>
      <c r="C47" s="389"/>
      <c r="D47" s="389"/>
      <c r="E47" s="752"/>
      <c r="F47" s="752"/>
      <c r="G47" s="752"/>
      <c r="H47" s="752"/>
    </row>
    <row r="48" spans="1:8" ht="11.25" customHeight="1">
      <c r="B48" s="389"/>
      <c r="C48" s="389"/>
      <c r="D48" s="389"/>
      <c r="E48" s="752"/>
      <c r="F48" s="752"/>
      <c r="G48" s="752"/>
      <c r="H48" s="752"/>
    </row>
    <row r="49" spans="1:13" ht="9.75" customHeight="1">
      <c r="B49" s="389"/>
      <c r="C49" s="389"/>
      <c r="D49" s="389"/>
      <c r="E49" s="752"/>
      <c r="F49" s="752"/>
      <c r="G49" s="752"/>
      <c r="H49" s="752"/>
    </row>
    <row r="50" spans="1:13">
      <c r="B50" s="720" t="s">
        <v>380</v>
      </c>
      <c r="C50" s="720"/>
      <c r="D50" s="720"/>
      <c r="E50" s="720"/>
      <c r="F50" s="720"/>
      <c r="G50" s="720"/>
      <c r="H50" s="421"/>
    </row>
    <row r="51" spans="1:13">
      <c r="B51" s="720"/>
      <c r="C51" s="720"/>
      <c r="D51" s="720"/>
      <c r="E51" s="720"/>
      <c r="F51" s="720"/>
      <c r="G51" s="720"/>
      <c r="H51" s="421"/>
    </row>
    <row r="52" spans="1:13">
      <c r="B52" s="720"/>
      <c r="C52" s="720"/>
      <c r="D52" s="720"/>
      <c r="E52" s="720"/>
      <c r="F52" s="720"/>
      <c r="G52" s="720"/>
      <c r="H52" s="421"/>
    </row>
    <row r="53" spans="1:13" ht="23.25" customHeight="1" thickBot="1">
      <c r="B53" s="9" t="s">
        <v>423</v>
      </c>
      <c r="C53" s="9"/>
    </row>
    <row r="54" spans="1:13" ht="30" customHeight="1">
      <c r="B54" s="708" t="s">
        <v>379</v>
      </c>
      <c r="C54" s="709"/>
      <c r="D54" s="709"/>
      <c r="E54" s="709"/>
      <c r="F54" s="709"/>
      <c r="G54" s="709"/>
      <c r="H54" s="710"/>
      <c r="I54" s="1"/>
      <c r="J54" s="1"/>
      <c r="K54" s="1"/>
      <c r="L54" s="1"/>
      <c r="M54" s="1"/>
    </row>
    <row r="55" spans="1:13" ht="36" customHeight="1">
      <c r="B55" s="721" t="s">
        <v>373</v>
      </c>
      <c r="C55" s="722"/>
      <c r="D55" s="418" t="s">
        <v>378</v>
      </c>
      <c r="E55" s="419" t="s">
        <v>374</v>
      </c>
      <c r="F55" s="420" t="s">
        <v>375</v>
      </c>
      <c r="G55" s="10" t="s">
        <v>376</v>
      </c>
      <c r="H55" s="386" t="s">
        <v>4</v>
      </c>
    </row>
    <row r="56" spans="1:13" ht="24.75" customHeight="1">
      <c r="A56">
        <v>1</v>
      </c>
      <c r="B56" s="711"/>
      <c r="C56" s="712"/>
      <c r="D56" s="390"/>
      <c r="E56" s="414"/>
      <c r="F56" s="391"/>
      <c r="G56" s="392"/>
      <c r="H56" s="415"/>
    </row>
    <row r="57" spans="1:13" ht="24.75" customHeight="1">
      <c r="A57">
        <v>2</v>
      </c>
      <c r="B57" s="711"/>
      <c r="C57" s="712"/>
      <c r="D57" s="390"/>
      <c r="E57" s="414"/>
      <c r="F57" s="391"/>
      <c r="G57" s="392"/>
      <c r="H57" s="415"/>
    </row>
    <row r="58" spans="1:13" ht="24.75" customHeight="1">
      <c r="A58">
        <v>3</v>
      </c>
      <c r="B58" s="711"/>
      <c r="C58" s="712"/>
      <c r="D58" s="390"/>
      <c r="E58" s="414"/>
      <c r="F58" s="391"/>
      <c r="G58" s="392"/>
      <c r="H58" s="415"/>
    </row>
    <row r="59" spans="1:13" ht="24.75" customHeight="1">
      <c r="A59">
        <v>4</v>
      </c>
      <c r="B59" s="711"/>
      <c r="C59" s="712"/>
      <c r="D59" s="390"/>
      <c r="E59" s="414"/>
      <c r="F59" s="391"/>
      <c r="G59" s="392"/>
      <c r="H59" s="415"/>
    </row>
    <row r="60" spans="1:13" ht="24.75" customHeight="1">
      <c r="A60">
        <v>5</v>
      </c>
      <c r="B60" s="711"/>
      <c r="C60" s="712"/>
      <c r="D60" s="390"/>
      <c r="E60" s="414"/>
      <c r="F60" s="391"/>
      <c r="G60" s="392"/>
      <c r="H60" s="415"/>
    </row>
    <row r="61" spans="1:13" ht="24.75" customHeight="1">
      <c r="A61">
        <v>6</v>
      </c>
      <c r="B61" s="711"/>
      <c r="C61" s="712"/>
      <c r="D61" s="390"/>
      <c r="E61" s="414"/>
      <c r="F61" s="391"/>
      <c r="G61" s="392"/>
      <c r="H61" s="415"/>
    </row>
    <row r="62" spans="1:13" ht="24.75" customHeight="1">
      <c r="A62">
        <v>7</v>
      </c>
      <c r="B62" s="711"/>
      <c r="C62" s="712"/>
      <c r="D62" s="390"/>
      <c r="E62" s="414"/>
      <c r="F62" s="391"/>
      <c r="G62" s="392"/>
      <c r="H62" s="415"/>
    </row>
    <row r="63" spans="1:13" ht="24.75" customHeight="1">
      <c r="A63">
        <v>8</v>
      </c>
      <c r="B63" s="711"/>
      <c r="C63" s="712"/>
      <c r="D63" s="390"/>
      <c r="E63" s="414"/>
      <c r="F63" s="391"/>
      <c r="G63" s="392"/>
      <c r="H63" s="415"/>
    </row>
    <row r="64" spans="1:13" ht="24.75" customHeight="1">
      <c r="A64">
        <v>9</v>
      </c>
      <c r="B64" s="711"/>
      <c r="C64" s="712"/>
      <c r="D64" s="390"/>
      <c r="E64" s="414"/>
      <c r="F64" s="391"/>
      <c r="G64" s="392"/>
      <c r="H64" s="415"/>
    </row>
    <row r="65" spans="1:13" ht="24.75" customHeight="1">
      <c r="A65">
        <v>10</v>
      </c>
      <c r="B65" s="711"/>
      <c r="C65" s="712"/>
      <c r="D65" s="390"/>
      <c r="E65" s="414"/>
      <c r="F65" s="391"/>
      <c r="G65" s="392"/>
      <c r="H65" s="415"/>
    </row>
    <row r="66" spans="1:13" ht="24.75" customHeight="1">
      <c r="A66">
        <v>11</v>
      </c>
      <c r="B66" s="711"/>
      <c r="C66" s="712"/>
      <c r="D66" s="390"/>
      <c r="E66" s="414"/>
      <c r="F66" s="391"/>
      <c r="G66" s="392"/>
      <c r="H66" s="415"/>
    </row>
    <row r="67" spans="1:13" ht="24.75" customHeight="1">
      <c r="A67">
        <v>12</v>
      </c>
      <c r="B67" s="711"/>
      <c r="C67" s="712"/>
      <c r="D67" s="390"/>
      <c r="E67" s="414"/>
      <c r="F67" s="391"/>
      <c r="G67" s="392"/>
      <c r="H67" s="415"/>
    </row>
    <row r="68" spans="1:13" ht="24.75" customHeight="1">
      <c r="A68">
        <v>13</v>
      </c>
      <c r="B68" s="711"/>
      <c r="C68" s="712"/>
      <c r="D68" s="390"/>
      <c r="E68" s="414"/>
      <c r="F68" s="391"/>
      <c r="G68" s="392"/>
      <c r="H68" s="415"/>
    </row>
    <row r="69" spans="1:13" ht="24.75" customHeight="1">
      <c r="A69">
        <v>14</v>
      </c>
      <c r="B69" s="711"/>
      <c r="C69" s="712"/>
      <c r="D69" s="390"/>
      <c r="E69" s="414"/>
      <c r="F69" s="391"/>
      <c r="G69" s="392"/>
      <c r="H69" s="415"/>
    </row>
    <row r="70" spans="1:13" ht="24.75" customHeight="1" thickBot="1">
      <c r="A70">
        <v>15</v>
      </c>
      <c r="B70" s="713"/>
      <c r="C70" s="714"/>
      <c r="D70" s="394"/>
      <c r="E70" s="416"/>
      <c r="F70" s="391"/>
      <c r="G70" s="395"/>
      <c r="H70" s="417"/>
    </row>
    <row r="71" spans="1:13" ht="24.75" customHeight="1" thickTop="1" thickBot="1">
      <c r="B71" s="715" t="s">
        <v>19</v>
      </c>
      <c r="C71" s="716"/>
      <c r="D71" s="397"/>
      <c r="E71" s="750" t="s">
        <v>381</v>
      </c>
      <c r="F71" s="751"/>
      <c r="G71" s="751"/>
      <c r="H71" s="751"/>
    </row>
    <row r="72" spans="1:13" ht="24.75" customHeight="1" thickBot="1">
      <c r="B72" s="715" t="s">
        <v>21</v>
      </c>
      <c r="C72" s="716"/>
      <c r="D72" s="397"/>
      <c r="E72" s="752"/>
      <c r="F72" s="752"/>
      <c r="G72" s="752"/>
      <c r="H72" s="752"/>
    </row>
    <row r="73" spans="1:13" ht="11.25" customHeight="1">
      <c r="B73" s="389"/>
      <c r="C73" s="389"/>
      <c r="D73" s="389"/>
      <c r="E73" s="752"/>
      <c r="F73" s="752"/>
      <c r="G73" s="752"/>
      <c r="H73" s="752"/>
    </row>
    <row r="74" spans="1:13" ht="11.25" customHeight="1">
      <c r="B74" s="389"/>
      <c r="C74" s="389"/>
      <c r="D74" s="389"/>
      <c r="E74" s="752"/>
      <c r="F74" s="752"/>
      <c r="G74" s="752"/>
      <c r="H74" s="752"/>
    </row>
    <row r="75" spans="1:13" ht="9.75" customHeight="1">
      <c r="B75" s="389"/>
      <c r="C75" s="389"/>
      <c r="D75" s="389"/>
      <c r="E75" s="752"/>
      <c r="F75" s="752"/>
      <c r="G75" s="752"/>
      <c r="H75" s="752"/>
    </row>
    <row r="76" spans="1:13">
      <c r="B76" s="720" t="s">
        <v>380</v>
      </c>
      <c r="C76" s="720"/>
      <c r="D76" s="720"/>
      <c r="E76" s="720"/>
      <c r="F76" s="720"/>
      <c r="G76" s="720"/>
      <c r="H76" s="421"/>
    </row>
    <row r="77" spans="1:13">
      <c r="B77" s="720"/>
      <c r="C77" s="720"/>
      <c r="D77" s="720"/>
      <c r="E77" s="720"/>
      <c r="F77" s="720"/>
      <c r="G77" s="720"/>
      <c r="H77" s="421"/>
    </row>
    <row r="78" spans="1:13">
      <c r="B78" s="720"/>
      <c r="C78" s="720"/>
      <c r="D78" s="720"/>
      <c r="E78" s="720"/>
      <c r="F78" s="720"/>
      <c r="G78" s="720"/>
      <c r="H78" s="421"/>
    </row>
    <row r="79" spans="1:13" ht="23.25" customHeight="1" thickBot="1">
      <c r="B79" s="9" t="s">
        <v>423</v>
      </c>
      <c r="C79" s="9"/>
    </row>
    <row r="80" spans="1:13" ht="30" customHeight="1">
      <c r="B80" s="708" t="s">
        <v>379</v>
      </c>
      <c r="C80" s="709"/>
      <c r="D80" s="709"/>
      <c r="E80" s="709"/>
      <c r="F80" s="709"/>
      <c r="G80" s="709"/>
      <c r="H80" s="710"/>
      <c r="I80" s="1"/>
      <c r="J80" s="1"/>
      <c r="K80" s="1"/>
      <c r="L80" s="1"/>
      <c r="M80" s="1"/>
    </row>
    <row r="81" spans="1:8" ht="36" customHeight="1">
      <c r="B81" s="721" t="s">
        <v>373</v>
      </c>
      <c r="C81" s="722"/>
      <c r="D81" s="418" t="s">
        <v>378</v>
      </c>
      <c r="E81" s="419" t="s">
        <v>374</v>
      </c>
      <c r="F81" s="420" t="s">
        <v>375</v>
      </c>
      <c r="G81" s="10" t="s">
        <v>376</v>
      </c>
      <c r="H81" s="386" t="s">
        <v>4</v>
      </c>
    </row>
    <row r="82" spans="1:8" ht="24.75" customHeight="1">
      <c r="A82">
        <v>1</v>
      </c>
      <c r="B82" s="711"/>
      <c r="C82" s="712"/>
      <c r="D82" s="390"/>
      <c r="E82" s="414"/>
      <c r="F82" s="391"/>
      <c r="G82" s="392"/>
      <c r="H82" s="415"/>
    </row>
    <row r="83" spans="1:8" ht="24.75" customHeight="1">
      <c r="A83">
        <v>2</v>
      </c>
      <c r="B83" s="711"/>
      <c r="C83" s="712"/>
      <c r="D83" s="390"/>
      <c r="E83" s="414"/>
      <c r="F83" s="391"/>
      <c r="G83" s="392"/>
      <c r="H83" s="415"/>
    </row>
    <row r="84" spans="1:8" ht="24.75" customHeight="1">
      <c r="A84">
        <v>3</v>
      </c>
      <c r="B84" s="711"/>
      <c r="C84" s="712"/>
      <c r="D84" s="390"/>
      <c r="E84" s="414"/>
      <c r="F84" s="391"/>
      <c r="G84" s="392"/>
      <c r="H84" s="415"/>
    </row>
    <row r="85" spans="1:8" ht="24.75" customHeight="1">
      <c r="A85">
        <v>4</v>
      </c>
      <c r="B85" s="711"/>
      <c r="C85" s="712"/>
      <c r="D85" s="390"/>
      <c r="E85" s="414"/>
      <c r="F85" s="391"/>
      <c r="G85" s="392"/>
      <c r="H85" s="415"/>
    </row>
    <row r="86" spans="1:8" ht="24.75" customHeight="1">
      <c r="A86">
        <v>5</v>
      </c>
      <c r="B86" s="711"/>
      <c r="C86" s="712"/>
      <c r="D86" s="390"/>
      <c r="E86" s="414"/>
      <c r="F86" s="391"/>
      <c r="G86" s="392"/>
      <c r="H86" s="415"/>
    </row>
    <row r="87" spans="1:8" ht="24.75" customHeight="1">
      <c r="A87">
        <v>6</v>
      </c>
      <c r="B87" s="711"/>
      <c r="C87" s="712"/>
      <c r="D87" s="390"/>
      <c r="E87" s="414"/>
      <c r="F87" s="391"/>
      <c r="G87" s="392"/>
      <c r="H87" s="415"/>
    </row>
    <row r="88" spans="1:8" ht="24.75" customHeight="1">
      <c r="A88">
        <v>7</v>
      </c>
      <c r="B88" s="711"/>
      <c r="C88" s="712"/>
      <c r="D88" s="390"/>
      <c r="E88" s="414"/>
      <c r="F88" s="391"/>
      <c r="G88" s="392"/>
      <c r="H88" s="415"/>
    </row>
    <row r="89" spans="1:8" ht="24.75" customHeight="1">
      <c r="A89">
        <v>8</v>
      </c>
      <c r="B89" s="711"/>
      <c r="C89" s="712"/>
      <c r="D89" s="390"/>
      <c r="E89" s="414"/>
      <c r="F89" s="391"/>
      <c r="G89" s="392"/>
      <c r="H89" s="415"/>
    </row>
    <row r="90" spans="1:8" ht="24.75" customHeight="1">
      <c r="A90">
        <v>9</v>
      </c>
      <c r="B90" s="711"/>
      <c r="C90" s="712"/>
      <c r="D90" s="390"/>
      <c r="E90" s="414"/>
      <c r="F90" s="391"/>
      <c r="G90" s="392"/>
      <c r="H90" s="415"/>
    </row>
    <row r="91" spans="1:8" ht="24.75" customHeight="1">
      <c r="A91">
        <v>10</v>
      </c>
      <c r="B91" s="711"/>
      <c r="C91" s="712"/>
      <c r="D91" s="390"/>
      <c r="E91" s="414"/>
      <c r="F91" s="391"/>
      <c r="G91" s="392"/>
      <c r="H91" s="415"/>
    </row>
    <row r="92" spans="1:8" ht="24.75" customHeight="1">
      <c r="A92">
        <v>11</v>
      </c>
      <c r="B92" s="711"/>
      <c r="C92" s="712"/>
      <c r="D92" s="390"/>
      <c r="E92" s="414"/>
      <c r="F92" s="391"/>
      <c r="G92" s="392"/>
      <c r="H92" s="415"/>
    </row>
    <row r="93" spans="1:8" ht="24.75" customHeight="1">
      <c r="A93">
        <v>12</v>
      </c>
      <c r="B93" s="711"/>
      <c r="C93" s="712"/>
      <c r="D93" s="390"/>
      <c r="E93" s="414"/>
      <c r="F93" s="391"/>
      <c r="G93" s="392"/>
      <c r="H93" s="415"/>
    </row>
    <row r="94" spans="1:8" ht="24.75" customHeight="1">
      <c r="A94">
        <v>13</v>
      </c>
      <c r="B94" s="711"/>
      <c r="C94" s="712"/>
      <c r="D94" s="390"/>
      <c r="E94" s="414"/>
      <c r="F94" s="391"/>
      <c r="G94" s="392"/>
      <c r="H94" s="415"/>
    </row>
    <row r="95" spans="1:8" ht="24.75" customHeight="1">
      <c r="A95">
        <v>14</v>
      </c>
      <c r="B95" s="711"/>
      <c r="C95" s="712"/>
      <c r="D95" s="390"/>
      <c r="E95" s="414"/>
      <c r="F95" s="391"/>
      <c r="G95" s="392"/>
      <c r="H95" s="415"/>
    </row>
    <row r="96" spans="1:8" ht="24.75" customHeight="1" thickBot="1">
      <c r="A96">
        <v>15</v>
      </c>
      <c r="B96" s="713"/>
      <c r="C96" s="714"/>
      <c r="D96" s="394"/>
      <c r="E96" s="416"/>
      <c r="F96" s="391"/>
      <c r="G96" s="395"/>
      <c r="H96" s="417"/>
    </row>
    <row r="97" spans="1:13" ht="24.75" customHeight="1" thickTop="1" thickBot="1">
      <c r="B97" s="715" t="s">
        <v>19</v>
      </c>
      <c r="C97" s="716"/>
      <c r="D97" s="397"/>
      <c r="E97" s="750" t="s">
        <v>381</v>
      </c>
      <c r="F97" s="751"/>
      <c r="G97" s="751"/>
      <c r="H97" s="751"/>
    </row>
    <row r="98" spans="1:13" ht="24.75" customHeight="1" thickBot="1">
      <c r="B98" s="715" t="s">
        <v>21</v>
      </c>
      <c r="C98" s="716"/>
      <c r="D98" s="397"/>
      <c r="E98" s="752"/>
      <c r="F98" s="752"/>
      <c r="G98" s="752"/>
      <c r="H98" s="752"/>
    </row>
    <row r="99" spans="1:13" ht="11.25" customHeight="1">
      <c r="B99" s="389"/>
      <c r="C99" s="389"/>
      <c r="D99" s="389"/>
      <c r="E99" s="752"/>
      <c r="F99" s="752"/>
      <c r="G99" s="752"/>
      <c r="H99" s="752"/>
    </row>
    <row r="100" spans="1:13" ht="11.25" customHeight="1">
      <c r="B100" s="389"/>
      <c r="C100" s="389"/>
      <c r="D100" s="389"/>
      <c r="E100" s="752"/>
      <c r="F100" s="752"/>
      <c r="G100" s="752"/>
      <c r="H100" s="752"/>
    </row>
    <row r="101" spans="1:13" ht="9.75" customHeight="1">
      <c r="B101" s="389"/>
      <c r="C101" s="389"/>
      <c r="D101" s="389"/>
      <c r="E101" s="752"/>
      <c r="F101" s="752"/>
      <c r="G101" s="752"/>
      <c r="H101" s="752"/>
    </row>
    <row r="102" spans="1:13">
      <c r="B102" s="720" t="s">
        <v>380</v>
      </c>
      <c r="C102" s="720"/>
      <c r="D102" s="720"/>
      <c r="E102" s="720"/>
      <c r="F102" s="720"/>
      <c r="G102" s="720"/>
      <c r="H102" s="421"/>
    </row>
    <row r="103" spans="1:13">
      <c r="B103" s="720"/>
      <c r="C103" s="720"/>
      <c r="D103" s="720"/>
      <c r="E103" s="720"/>
      <c r="F103" s="720"/>
      <c r="G103" s="720"/>
      <c r="H103" s="421"/>
    </row>
    <row r="104" spans="1:13">
      <c r="B104" s="720"/>
      <c r="C104" s="720"/>
      <c r="D104" s="720"/>
      <c r="E104" s="720"/>
      <c r="F104" s="720"/>
      <c r="G104" s="720"/>
      <c r="H104" s="421"/>
    </row>
    <row r="105" spans="1:13" ht="23.25" customHeight="1" thickBot="1">
      <c r="B105" s="9" t="s">
        <v>423</v>
      </c>
      <c r="C105" s="9"/>
    </row>
    <row r="106" spans="1:13" ht="30" customHeight="1">
      <c r="B106" s="708" t="s">
        <v>379</v>
      </c>
      <c r="C106" s="709"/>
      <c r="D106" s="709"/>
      <c r="E106" s="709"/>
      <c r="F106" s="709"/>
      <c r="G106" s="709"/>
      <c r="H106" s="710"/>
      <c r="I106" s="1"/>
      <c r="J106" s="1"/>
      <c r="K106" s="1"/>
      <c r="L106" s="1"/>
      <c r="M106" s="1"/>
    </row>
    <row r="107" spans="1:13" ht="36" customHeight="1">
      <c r="B107" s="721" t="s">
        <v>373</v>
      </c>
      <c r="C107" s="722"/>
      <c r="D107" s="418" t="s">
        <v>378</v>
      </c>
      <c r="E107" s="419" t="s">
        <v>374</v>
      </c>
      <c r="F107" s="420" t="s">
        <v>375</v>
      </c>
      <c r="G107" s="10" t="s">
        <v>376</v>
      </c>
      <c r="H107" s="386" t="s">
        <v>4</v>
      </c>
    </row>
    <row r="108" spans="1:13" ht="24.75" customHeight="1">
      <c r="A108">
        <v>1</v>
      </c>
      <c r="B108" s="711"/>
      <c r="C108" s="712"/>
      <c r="D108" s="390"/>
      <c r="E108" s="414"/>
      <c r="F108" s="391"/>
      <c r="G108" s="392"/>
      <c r="H108" s="415"/>
    </row>
    <row r="109" spans="1:13" ht="24.75" customHeight="1">
      <c r="A109">
        <v>2</v>
      </c>
      <c r="B109" s="711"/>
      <c r="C109" s="712"/>
      <c r="D109" s="390"/>
      <c r="E109" s="414"/>
      <c r="F109" s="391"/>
      <c r="G109" s="392"/>
      <c r="H109" s="415"/>
    </row>
    <row r="110" spans="1:13" ht="24.75" customHeight="1">
      <c r="A110">
        <v>3</v>
      </c>
      <c r="B110" s="711"/>
      <c r="C110" s="712"/>
      <c r="D110" s="390"/>
      <c r="E110" s="414"/>
      <c r="F110" s="391"/>
      <c r="G110" s="392"/>
      <c r="H110" s="415"/>
    </row>
    <row r="111" spans="1:13" ht="24.75" customHeight="1">
      <c r="A111">
        <v>4</v>
      </c>
      <c r="B111" s="711"/>
      <c r="C111" s="712"/>
      <c r="D111" s="390"/>
      <c r="E111" s="414"/>
      <c r="F111" s="391"/>
      <c r="G111" s="392"/>
      <c r="H111" s="415"/>
    </row>
    <row r="112" spans="1:13" ht="24.75" customHeight="1">
      <c r="A112">
        <v>5</v>
      </c>
      <c r="B112" s="711"/>
      <c r="C112" s="712"/>
      <c r="D112" s="390"/>
      <c r="E112" s="414"/>
      <c r="F112" s="391"/>
      <c r="G112" s="392"/>
      <c r="H112" s="415"/>
    </row>
    <row r="113" spans="1:8" ht="24.75" customHeight="1">
      <c r="A113">
        <v>6</v>
      </c>
      <c r="B113" s="711"/>
      <c r="C113" s="712"/>
      <c r="D113" s="390"/>
      <c r="E113" s="414"/>
      <c r="F113" s="391"/>
      <c r="G113" s="392"/>
      <c r="H113" s="415"/>
    </row>
    <row r="114" spans="1:8" ht="24.75" customHeight="1">
      <c r="A114">
        <v>7</v>
      </c>
      <c r="B114" s="711"/>
      <c r="C114" s="712"/>
      <c r="D114" s="390"/>
      <c r="E114" s="414"/>
      <c r="F114" s="391"/>
      <c r="G114" s="392"/>
      <c r="H114" s="415"/>
    </row>
    <row r="115" spans="1:8" ht="24.75" customHeight="1">
      <c r="A115">
        <v>8</v>
      </c>
      <c r="B115" s="711"/>
      <c r="C115" s="712"/>
      <c r="D115" s="390"/>
      <c r="E115" s="414"/>
      <c r="F115" s="391"/>
      <c r="G115" s="392"/>
      <c r="H115" s="415"/>
    </row>
    <row r="116" spans="1:8" ht="24.75" customHeight="1">
      <c r="A116">
        <v>9</v>
      </c>
      <c r="B116" s="711"/>
      <c r="C116" s="712"/>
      <c r="D116" s="390"/>
      <c r="E116" s="414"/>
      <c r="F116" s="391"/>
      <c r="G116" s="392"/>
      <c r="H116" s="415"/>
    </row>
    <row r="117" spans="1:8" ht="24.75" customHeight="1">
      <c r="A117">
        <v>10</v>
      </c>
      <c r="B117" s="711"/>
      <c r="C117" s="712"/>
      <c r="D117" s="390"/>
      <c r="E117" s="414"/>
      <c r="F117" s="391"/>
      <c r="G117" s="392"/>
      <c r="H117" s="415"/>
    </row>
    <row r="118" spans="1:8" ht="24.75" customHeight="1">
      <c r="A118">
        <v>11</v>
      </c>
      <c r="B118" s="711"/>
      <c r="C118" s="712"/>
      <c r="D118" s="390"/>
      <c r="E118" s="414"/>
      <c r="F118" s="391"/>
      <c r="G118" s="392"/>
      <c r="H118" s="415"/>
    </row>
    <row r="119" spans="1:8" ht="24.75" customHeight="1">
      <c r="A119">
        <v>12</v>
      </c>
      <c r="B119" s="711"/>
      <c r="C119" s="712"/>
      <c r="D119" s="390"/>
      <c r="E119" s="414"/>
      <c r="F119" s="391"/>
      <c r="G119" s="392"/>
      <c r="H119" s="415"/>
    </row>
    <row r="120" spans="1:8" ht="24.75" customHeight="1">
      <c r="A120">
        <v>13</v>
      </c>
      <c r="B120" s="711"/>
      <c r="C120" s="712"/>
      <c r="D120" s="390"/>
      <c r="E120" s="414"/>
      <c r="F120" s="391"/>
      <c r="G120" s="392"/>
      <c r="H120" s="415"/>
    </row>
    <row r="121" spans="1:8" ht="24.75" customHeight="1">
      <c r="A121">
        <v>14</v>
      </c>
      <c r="B121" s="711"/>
      <c r="C121" s="712"/>
      <c r="D121" s="390"/>
      <c r="E121" s="414"/>
      <c r="F121" s="391"/>
      <c r="G121" s="392"/>
      <c r="H121" s="415"/>
    </row>
    <row r="122" spans="1:8" ht="24.75" customHeight="1" thickBot="1">
      <c r="A122">
        <v>15</v>
      </c>
      <c r="B122" s="713"/>
      <c r="C122" s="714"/>
      <c r="D122" s="394"/>
      <c r="E122" s="416"/>
      <c r="F122" s="391"/>
      <c r="G122" s="395"/>
      <c r="H122" s="417"/>
    </row>
    <row r="123" spans="1:8" ht="24.75" customHeight="1" thickTop="1" thickBot="1">
      <c r="B123" s="715" t="s">
        <v>19</v>
      </c>
      <c r="C123" s="716"/>
      <c r="D123" s="397"/>
      <c r="E123" s="750" t="s">
        <v>381</v>
      </c>
      <c r="F123" s="751"/>
      <c r="G123" s="751"/>
      <c r="H123" s="751"/>
    </row>
    <row r="124" spans="1:8" ht="24.75" customHeight="1" thickBot="1">
      <c r="B124" s="715" t="s">
        <v>21</v>
      </c>
      <c r="C124" s="716"/>
      <c r="D124" s="397"/>
      <c r="E124" s="752"/>
      <c r="F124" s="752"/>
      <c r="G124" s="752"/>
      <c r="H124" s="752"/>
    </row>
    <row r="125" spans="1:8" ht="11.25" customHeight="1">
      <c r="B125" s="389"/>
      <c r="C125" s="389"/>
      <c r="D125" s="389"/>
      <c r="E125" s="752"/>
      <c r="F125" s="752"/>
      <c r="G125" s="752"/>
      <c r="H125" s="752"/>
    </row>
    <row r="126" spans="1:8" ht="11.25" customHeight="1">
      <c r="B126" s="389"/>
      <c r="C126" s="389"/>
      <c r="D126" s="389"/>
      <c r="E126" s="752"/>
      <c r="F126" s="752"/>
      <c r="G126" s="752"/>
      <c r="H126" s="752"/>
    </row>
    <row r="127" spans="1:8" ht="9.75" customHeight="1">
      <c r="B127" s="389"/>
      <c r="C127" s="389"/>
      <c r="D127" s="389"/>
      <c r="E127" s="752"/>
      <c r="F127" s="752"/>
      <c r="G127" s="752"/>
      <c r="H127" s="752"/>
    </row>
    <row r="128" spans="1:8">
      <c r="B128" s="720" t="s">
        <v>380</v>
      </c>
      <c r="C128" s="720"/>
      <c r="D128" s="720"/>
      <c r="E128" s="720"/>
      <c r="F128" s="720"/>
      <c r="G128" s="720"/>
      <c r="H128" s="421"/>
    </row>
    <row r="129" spans="2:8">
      <c r="B129" s="720"/>
      <c r="C129" s="720"/>
      <c r="D129" s="720"/>
      <c r="E129" s="720"/>
      <c r="F129" s="720"/>
      <c r="G129" s="720"/>
      <c r="H129" s="421"/>
    </row>
    <row r="130" spans="2:8">
      <c r="B130" s="720"/>
      <c r="C130" s="720"/>
      <c r="D130" s="720"/>
      <c r="E130" s="720"/>
      <c r="F130" s="720"/>
      <c r="G130" s="720"/>
      <c r="H130" s="421"/>
    </row>
  </sheetData>
  <mergeCells count="105">
    <mergeCell ref="B37:C37"/>
    <mergeCell ref="B38:C38"/>
    <mergeCell ref="B39:C39"/>
    <mergeCell ref="B40:C40"/>
    <mergeCell ref="B41:C41"/>
    <mergeCell ref="B42:C42"/>
    <mergeCell ref="B50:G52"/>
    <mergeCell ref="B43:C43"/>
    <mergeCell ref="B44:C44"/>
    <mergeCell ref="B45:C45"/>
    <mergeCell ref="E45:H49"/>
    <mergeCell ref="B46:C46"/>
    <mergeCell ref="B28:H28"/>
    <mergeCell ref="B29:C29"/>
    <mergeCell ref="B30:C30"/>
    <mergeCell ref="B31:C31"/>
    <mergeCell ref="B32:C32"/>
    <mergeCell ref="B33:C33"/>
    <mergeCell ref="B34:C34"/>
    <mergeCell ref="B35:C35"/>
    <mergeCell ref="B36:C36"/>
    <mergeCell ref="B13:C13"/>
    <mergeCell ref="B2:H2"/>
    <mergeCell ref="B3:C3"/>
    <mergeCell ref="B4:C4"/>
    <mergeCell ref="B5:C5"/>
    <mergeCell ref="B6:C6"/>
    <mergeCell ref="B7:C7"/>
    <mergeCell ref="B8:C8"/>
    <mergeCell ref="B9:C9"/>
    <mergeCell ref="B10:C10"/>
    <mergeCell ref="B11:C11"/>
    <mergeCell ref="B12:C12"/>
    <mergeCell ref="B20:C20"/>
    <mergeCell ref="B24:G26"/>
    <mergeCell ref="E19:H23"/>
    <mergeCell ref="B14:C14"/>
    <mergeCell ref="B15:C15"/>
    <mergeCell ref="B16:C16"/>
    <mergeCell ref="B17:C17"/>
    <mergeCell ref="B18:C18"/>
    <mergeCell ref="B19:C19"/>
    <mergeCell ref="B59:C59"/>
    <mergeCell ref="B60:C60"/>
    <mergeCell ref="B61:C61"/>
    <mergeCell ref="B62:C62"/>
    <mergeCell ref="B63:C63"/>
    <mergeCell ref="B54:H54"/>
    <mergeCell ref="B55:C55"/>
    <mergeCell ref="B56:C56"/>
    <mergeCell ref="B57:C57"/>
    <mergeCell ref="B58:C58"/>
    <mergeCell ref="B69:C69"/>
    <mergeCell ref="B70:C70"/>
    <mergeCell ref="B71:C71"/>
    <mergeCell ref="E71:H75"/>
    <mergeCell ref="B72:C72"/>
    <mergeCell ref="B64:C64"/>
    <mergeCell ref="B65:C65"/>
    <mergeCell ref="B66:C66"/>
    <mergeCell ref="B67:C67"/>
    <mergeCell ref="B68:C68"/>
    <mergeCell ref="B84:C84"/>
    <mergeCell ref="B85:C85"/>
    <mergeCell ref="B86:C86"/>
    <mergeCell ref="B87:C87"/>
    <mergeCell ref="B88:C88"/>
    <mergeCell ref="B76:G78"/>
    <mergeCell ref="B80:H80"/>
    <mergeCell ref="B81:C81"/>
    <mergeCell ref="B82:C82"/>
    <mergeCell ref="B83:C83"/>
    <mergeCell ref="B94:C94"/>
    <mergeCell ref="B95:C95"/>
    <mergeCell ref="B96:C96"/>
    <mergeCell ref="B97:C97"/>
    <mergeCell ref="E97:H101"/>
    <mergeCell ref="B98:C98"/>
    <mergeCell ref="B89:C89"/>
    <mergeCell ref="B90:C90"/>
    <mergeCell ref="B91:C91"/>
    <mergeCell ref="B92:C92"/>
    <mergeCell ref="B93:C93"/>
    <mergeCell ref="B110:C110"/>
    <mergeCell ref="B111:C111"/>
    <mergeCell ref="B112:C112"/>
    <mergeCell ref="B113:C113"/>
    <mergeCell ref="B114:C114"/>
    <mergeCell ref="B102:G104"/>
    <mergeCell ref="B106:H106"/>
    <mergeCell ref="B107:C107"/>
    <mergeCell ref="B108:C108"/>
    <mergeCell ref="B109:C109"/>
    <mergeCell ref="B128:G130"/>
    <mergeCell ref="B120:C120"/>
    <mergeCell ref="B121:C121"/>
    <mergeCell ref="B122:C122"/>
    <mergeCell ref="B123:C123"/>
    <mergeCell ref="E123:H127"/>
    <mergeCell ref="B124:C124"/>
    <mergeCell ref="B115:C115"/>
    <mergeCell ref="B116:C116"/>
    <mergeCell ref="B117:C117"/>
    <mergeCell ref="B118:C118"/>
    <mergeCell ref="B119:C119"/>
  </mergeCells>
  <phoneticPr fontId="2"/>
  <printOptions horizontalCentered="1"/>
  <pageMargins left="0.39370078740157483" right="0.39370078740157483" top="0.98425196850393704" bottom="0" header="0" footer="0"/>
  <pageSetup paperSize="9" scale="96"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pageSetUpPr fitToPage="1"/>
  </sheetPr>
  <dimension ref="B1:S200"/>
  <sheetViews>
    <sheetView view="pageBreakPreview" zoomScale="85" zoomScaleNormal="70" zoomScaleSheetLayoutView="85" workbookViewId="0">
      <selection activeCell="D21" sqref="D21"/>
    </sheetView>
  </sheetViews>
  <sheetFormatPr defaultRowHeight="13.5"/>
  <cols>
    <col min="1" max="1" width="26.75" customWidth="1"/>
    <col min="2" max="2" width="3.875" customWidth="1"/>
    <col min="3" max="3" width="35" customWidth="1"/>
    <col min="4" max="4" width="18.75" customWidth="1"/>
    <col min="5" max="5" width="11.375" customWidth="1"/>
    <col min="6" max="6" width="31.5" customWidth="1"/>
    <col min="7" max="8" width="20.5" customWidth="1"/>
  </cols>
  <sheetData>
    <row r="1" spans="2:13" ht="23.25" customHeight="1" thickBot="1">
      <c r="C1" s="9" t="s">
        <v>424</v>
      </c>
      <c r="G1" s="159"/>
      <c r="H1" s="159"/>
    </row>
    <row r="2" spans="2:13" ht="30" customHeight="1">
      <c r="C2" s="759" t="s">
        <v>383</v>
      </c>
      <c r="D2" s="760"/>
      <c r="E2" s="761"/>
      <c r="F2" s="135" t="s">
        <v>384</v>
      </c>
      <c r="G2" s="757"/>
      <c r="H2" s="758"/>
      <c r="I2" s="1"/>
      <c r="J2" s="1"/>
      <c r="K2" s="1"/>
      <c r="L2" s="1"/>
      <c r="M2" s="1"/>
    </row>
    <row r="3" spans="2:13" ht="30" customHeight="1">
      <c r="C3" s="762"/>
      <c r="D3" s="763"/>
      <c r="E3" s="764"/>
      <c r="F3" s="3" t="s">
        <v>385</v>
      </c>
      <c r="G3" s="765"/>
      <c r="H3" s="766"/>
      <c r="I3" s="1"/>
      <c r="J3" s="1"/>
      <c r="K3" s="1"/>
      <c r="L3" s="1"/>
      <c r="M3" s="1"/>
    </row>
    <row r="4" spans="2:13" ht="36" customHeight="1">
      <c r="C4" s="119" t="s">
        <v>386</v>
      </c>
      <c r="D4" s="2" t="s">
        <v>0</v>
      </c>
      <c r="E4" s="3" t="s">
        <v>1</v>
      </c>
      <c r="F4" s="138" t="s">
        <v>3</v>
      </c>
      <c r="G4" s="138" t="s">
        <v>2</v>
      </c>
      <c r="H4" s="5" t="s">
        <v>4</v>
      </c>
    </row>
    <row r="5" spans="2:13" ht="24.75" customHeight="1">
      <c r="B5">
        <v>1</v>
      </c>
      <c r="C5" s="363"/>
      <c r="D5" s="409"/>
      <c r="E5" s="391"/>
      <c r="F5" s="401"/>
      <c r="G5" s="402"/>
      <c r="H5" s="403"/>
    </row>
    <row r="6" spans="2:13" ht="24.75" customHeight="1">
      <c r="B6">
        <v>2</v>
      </c>
      <c r="C6" s="363"/>
      <c r="D6" s="409"/>
      <c r="E6" s="391"/>
      <c r="F6" s="401"/>
      <c r="G6" s="402"/>
      <c r="H6" s="403"/>
    </row>
    <row r="7" spans="2:13" ht="24.75" customHeight="1">
      <c r="B7">
        <v>3</v>
      </c>
      <c r="C7" s="363"/>
      <c r="D7" s="409"/>
      <c r="E7" s="391"/>
      <c r="F7" s="401"/>
      <c r="G7" s="402"/>
      <c r="H7" s="403"/>
    </row>
    <row r="8" spans="2:13" ht="24.75" customHeight="1">
      <c r="B8">
        <v>4</v>
      </c>
      <c r="C8" s="363"/>
      <c r="D8" s="409"/>
      <c r="E8" s="391"/>
      <c r="F8" s="401"/>
      <c r="G8" s="402"/>
      <c r="H8" s="403"/>
    </row>
    <row r="9" spans="2:13" ht="24.75" customHeight="1">
      <c r="B9">
        <v>5</v>
      </c>
      <c r="C9" s="363"/>
      <c r="D9" s="409"/>
      <c r="E9" s="391"/>
      <c r="F9" s="401"/>
      <c r="G9" s="402"/>
      <c r="H9" s="403"/>
    </row>
    <row r="10" spans="2:13" ht="24.75" customHeight="1">
      <c r="B10">
        <v>6</v>
      </c>
      <c r="C10" s="363"/>
      <c r="D10" s="409"/>
      <c r="E10" s="391"/>
      <c r="F10" s="401"/>
      <c r="G10" s="402"/>
      <c r="H10" s="403"/>
    </row>
    <row r="11" spans="2:13" ht="24.75" customHeight="1">
      <c r="B11">
        <v>7</v>
      </c>
      <c r="C11" s="363"/>
      <c r="D11" s="409"/>
      <c r="E11" s="391"/>
      <c r="F11" s="401"/>
      <c r="G11" s="402"/>
      <c r="H11" s="403"/>
    </row>
    <row r="12" spans="2:13" ht="24.75" customHeight="1">
      <c r="B12">
        <v>8</v>
      </c>
      <c r="C12" s="363"/>
      <c r="D12" s="409"/>
      <c r="E12" s="391"/>
      <c r="F12" s="401"/>
      <c r="G12" s="402"/>
      <c r="H12" s="403"/>
    </row>
    <row r="13" spans="2:13" ht="24.75" customHeight="1">
      <c r="B13">
        <v>9</v>
      </c>
      <c r="C13" s="363"/>
      <c r="D13" s="409"/>
      <c r="E13" s="391"/>
      <c r="F13" s="401"/>
      <c r="G13" s="402"/>
      <c r="H13" s="403"/>
    </row>
    <row r="14" spans="2:13" ht="24.75" customHeight="1">
      <c r="B14">
        <v>10</v>
      </c>
      <c r="C14" s="363"/>
      <c r="D14" s="409"/>
      <c r="E14" s="391"/>
      <c r="F14" s="401"/>
      <c r="G14" s="402"/>
      <c r="H14" s="403"/>
    </row>
    <row r="15" spans="2:13" ht="24.75" customHeight="1">
      <c r="B15">
        <v>11</v>
      </c>
      <c r="C15" s="363"/>
      <c r="D15" s="409"/>
      <c r="E15" s="391"/>
      <c r="F15" s="401"/>
      <c r="G15" s="402"/>
      <c r="H15" s="403"/>
    </row>
    <row r="16" spans="2:13" ht="24.75" customHeight="1">
      <c r="B16">
        <v>12</v>
      </c>
      <c r="C16" s="363"/>
      <c r="D16" s="409"/>
      <c r="E16" s="391"/>
      <c r="F16" s="401"/>
      <c r="G16" s="402"/>
      <c r="H16" s="403"/>
    </row>
    <row r="17" spans="2:19" ht="24.75" customHeight="1">
      <c r="B17">
        <v>13</v>
      </c>
      <c r="C17" s="363"/>
      <c r="D17" s="409"/>
      <c r="E17" s="391"/>
      <c r="F17" s="401"/>
      <c r="G17" s="402"/>
      <c r="H17" s="403"/>
      <c r="S17" s="458"/>
    </row>
    <row r="18" spans="2:19" ht="24.75" customHeight="1">
      <c r="B18">
        <v>14</v>
      </c>
      <c r="C18" s="363"/>
      <c r="D18" s="409"/>
      <c r="E18" s="391"/>
      <c r="F18" s="401"/>
      <c r="G18" s="402"/>
      <c r="H18" s="403"/>
    </row>
    <row r="19" spans="2:19" ht="24.75" customHeight="1" thickBot="1">
      <c r="B19">
        <v>15</v>
      </c>
      <c r="C19" s="404"/>
      <c r="D19" s="410"/>
      <c r="E19" s="391"/>
      <c r="F19" s="405"/>
      <c r="G19" s="406"/>
      <c r="H19" s="407"/>
    </row>
    <row r="20" spans="2:19" ht="24.75" customHeight="1" thickTop="1" thickBot="1">
      <c r="C20" s="15" t="s">
        <v>19</v>
      </c>
      <c r="D20" s="411"/>
      <c r="E20" s="753" t="s">
        <v>387</v>
      </c>
      <c r="F20" s="754"/>
      <c r="G20" s="754"/>
      <c r="H20" s="754"/>
    </row>
    <row r="21" spans="2:19" ht="24.75" customHeight="1" thickBot="1">
      <c r="C21" s="15" t="s">
        <v>21</v>
      </c>
      <c r="D21" s="411"/>
      <c r="E21" s="755"/>
      <c r="F21" s="756"/>
      <c r="G21" s="756"/>
      <c r="H21" s="756"/>
    </row>
    <row r="22" spans="2:19" ht="10.5" customHeight="1">
      <c r="C22" s="707" t="s">
        <v>388</v>
      </c>
      <c r="D22" s="707"/>
      <c r="E22" s="707"/>
      <c r="F22" s="707"/>
      <c r="G22" s="707"/>
      <c r="H22" s="733"/>
    </row>
    <row r="23" spans="2:19" ht="10.5" customHeight="1">
      <c r="C23" s="707"/>
      <c r="D23" s="707"/>
      <c r="E23" s="707"/>
      <c r="F23" s="707"/>
      <c r="G23" s="707"/>
      <c r="H23" s="733"/>
    </row>
    <row r="24" spans="2:19" ht="10.5" customHeight="1">
      <c r="C24" s="707"/>
      <c r="D24" s="707"/>
      <c r="E24" s="707"/>
      <c r="F24" s="707"/>
      <c r="G24" s="707"/>
      <c r="H24" s="733"/>
    </row>
    <row r="25" spans="2:19" ht="10.5" customHeight="1">
      <c r="C25" s="707"/>
      <c r="D25" s="707"/>
      <c r="E25" s="707"/>
      <c r="F25" s="707"/>
      <c r="G25" s="707"/>
      <c r="H25" s="1"/>
    </row>
    <row r="26" spans="2:19" ht="23.25" customHeight="1" thickBot="1">
      <c r="C26" s="9" t="s">
        <v>424</v>
      </c>
      <c r="G26" s="159"/>
      <c r="H26" s="159"/>
    </row>
    <row r="27" spans="2:19" ht="30" customHeight="1">
      <c r="C27" s="759" t="s">
        <v>383</v>
      </c>
      <c r="D27" s="760"/>
      <c r="E27" s="761"/>
      <c r="F27" s="135" t="s">
        <v>384</v>
      </c>
      <c r="G27" s="757"/>
      <c r="H27" s="758"/>
      <c r="I27" s="1"/>
      <c r="J27" s="1"/>
      <c r="K27" s="1"/>
      <c r="L27" s="1"/>
      <c r="M27" s="1"/>
    </row>
    <row r="28" spans="2:19" ht="30" customHeight="1">
      <c r="C28" s="762"/>
      <c r="D28" s="763"/>
      <c r="E28" s="764"/>
      <c r="F28" s="3" t="s">
        <v>385</v>
      </c>
      <c r="G28" s="765"/>
      <c r="H28" s="766"/>
      <c r="I28" s="1"/>
      <c r="J28" s="1"/>
      <c r="K28" s="1"/>
      <c r="L28" s="1"/>
      <c r="M28" s="1"/>
    </row>
    <row r="29" spans="2:19" ht="36" customHeight="1">
      <c r="C29" s="119" t="s">
        <v>386</v>
      </c>
      <c r="D29" s="2" t="s">
        <v>0</v>
      </c>
      <c r="E29" s="3" t="s">
        <v>1</v>
      </c>
      <c r="F29" s="138" t="s">
        <v>3</v>
      </c>
      <c r="G29" s="138" t="s">
        <v>2</v>
      </c>
      <c r="H29" s="5" t="s">
        <v>4</v>
      </c>
    </row>
    <row r="30" spans="2:19" ht="24.75" customHeight="1">
      <c r="B30">
        <v>1</v>
      </c>
      <c r="C30" s="363"/>
      <c r="D30" s="409"/>
      <c r="E30" s="391"/>
      <c r="F30" s="401"/>
      <c r="G30" s="402"/>
      <c r="H30" s="403"/>
    </row>
    <row r="31" spans="2:19" ht="24.75" customHeight="1">
      <c r="B31">
        <v>2</v>
      </c>
      <c r="C31" s="363"/>
      <c r="D31" s="409"/>
      <c r="E31" s="391"/>
      <c r="F31" s="401"/>
      <c r="G31" s="402"/>
      <c r="H31" s="403"/>
    </row>
    <row r="32" spans="2:19" ht="24.75" customHeight="1">
      <c r="B32">
        <v>3</v>
      </c>
      <c r="C32" s="363"/>
      <c r="D32" s="409"/>
      <c r="E32" s="391"/>
      <c r="F32" s="401"/>
      <c r="G32" s="402"/>
      <c r="H32" s="403"/>
    </row>
    <row r="33" spans="2:8" ht="24.75" customHeight="1">
      <c r="B33">
        <v>4</v>
      </c>
      <c r="C33" s="363"/>
      <c r="D33" s="409"/>
      <c r="E33" s="391"/>
      <c r="F33" s="401"/>
      <c r="G33" s="402"/>
      <c r="H33" s="403"/>
    </row>
    <row r="34" spans="2:8" ht="24.75" customHeight="1">
      <c r="B34">
        <v>5</v>
      </c>
      <c r="C34" s="363"/>
      <c r="D34" s="409"/>
      <c r="E34" s="391"/>
      <c r="F34" s="401"/>
      <c r="G34" s="402"/>
      <c r="H34" s="403"/>
    </row>
    <row r="35" spans="2:8" ht="24.75" customHeight="1">
      <c r="B35">
        <v>6</v>
      </c>
      <c r="C35" s="363"/>
      <c r="D35" s="409"/>
      <c r="E35" s="391"/>
      <c r="F35" s="401"/>
      <c r="G35" s="402"/>
      <c r="H35" s="403"/>
    </row>
    <row r="36" spans="2:8" ht="24.75" customHeight="1">
      <c r="B36">
        <v>7</v>
      </c>
      <c r="C36" s="363"/>
      <c r="D36" s="409"/>
      <c r="E36" s="391"/>
      <c r="F36" s="401"/>
      <c r="G36" s="402"/>
      <c r="H36" s="403"/>
    </row>
    <row r="37" spans="2:8" ht="24.75" customHeight="1">
      <c r="B37">
        <v>8</v>
      </c>
      <c r="C37" s="363"/>
      <c r="D37" s="409"/>
      <c r="E37" s="391"/>
      <c r="F37" s="401"/>
      <c r="G37" s="402"/>
      <c r="H37" s="403"/>
    </row>
    <row r="38" spans="2:8" ht="24.75" customHeight="1">
      <c r="B38">
        <v>9</v>
      </c>
      <c r="C38" s="363"/>
      <c r="D38" s="409"/>
      <c r="E38" s="391"/>
      <c r="F38" s="401"/>
      <c r="G38" s="402"/>
      <c r="H38" s="403"/>
    </row>
    <row r="39" spans="2:8" ht="24.75" customHeight="1">
      <c r="B39">
        <v>10</v>
      </c>
      <c r="C39" s="363"/>
      <c r="D39" s="409"/>
      <c r="E39" s="391"/>
      <c r="F39" s="401"/>
      <c r="G39" s="402"/>
      <c r="H39" s="403"/>
    </row>
    <row r="40" spans="2:8" ht="24.75" customHeight="1">
      <c r="B40">
        <v>11</v>
      </c>
      <c r="C40" s="363"/>
      <c r="D40" s="409"/>
      <c r="E40" s="391"/>
      <c r="F40" s="401"/>
      <c r="G40" s="402"/>
      <c r="H40" s="403"/>
    </row>
    <row r="41" spans="2:8" ht="24.75" customHeight="1">
      <c r="B41">
        <v>12</v>
      </c>
      <c r="C41" s="363"/>
      <c r="D41" s="409"/>
      <c r="E41" s="391"/>
      <c r="F41" s="401"/>
      <c r="G41" s="402"/>
      <c r="H41" s="403"/>
    </row>
    <row r="42" spans="2:8" ht="24.75" customHeight="1">
      <c r="B42">
        <v>13</v>
      </c>
      <c r="C42" s="363"/>
      <c r="D42" s="409"/>
      <c r="E42" s="391"/>
      <c r="F42" s="401"/>
      <c r="G42" s="402"/>
      <c r="H42" s="403"/>
    </row>
    <row r="43" spans="2:8" ht="24.75" customHeight="1">
      <c r="B43">
        <v>14</v>
      </c>
      <c r="C43" s="363"/>
      <c r="D43" s="409"/>
      <c r="E43" s="391"/>
      <c r="F43" s="401"/>
      <c r="G43" s="402"/>
      <c r="H43" s="403"/>
    </row>
    <row r="44" spans="2:8" ht="24.75" customHeight="1" thickBot="1">
      <c r="B44">
        <v>15</v>
      </c>
      <c r="C44" s="404"/>
      <c r="D44" s="410"/>
      <c r="E44" s="391"/>
      <c r="F44" s="405"/>
      <c r="G44" s="406"/>
      <c r="H44" s="407"/>
    </row>
    <row r="45" spans="2:8" ht="24.75" customHeight="1" thickTop="1" thickBot="1">
      <c r="C45" s="15" t="s">
        <v>19</v>
      </c>
      <c r="D45" s="411"/>
      <c r="E45" s="753" t="s">
        <v>387</v>
      </c>
      <c r="F45" s="754"/>
      <c r="G45" s="754"/>
      <c r="H45" s="754"/>
    </row>
    <row r="46" spans="2:8" ht="24.75" customHeight="1" thickBot="1">
      <c r="C46" s="15" t="s">
        <v>21</v>
      </c>
      <c r="D46" s="411"/>
      <c r="E46" s="755"/>
      <c r="F46" s="756"/>
      <c r="G46" s="756"/>
      <c r="H46" s="756"/>
    </row>
    <row r="47" spans="2:8" ht="10.5" customHeight="1">
      <c r="C47" s="707" t="s">
        <v>388</v>
      </c>
      <c r="D47" s="707"/>
      <c r="E47" s="707"/>
      <c r="F47" s="707"/>
      <c r="G47" s="707"/>
      <c r="H47" s="733"/>
    </row>
    <row r="48" spans="2:8" ht="10.5" customHeight="1">
      <c r="C48" s="707"/>
      <c r="D48" s="707"/>
      <c r="E48" s="707"/>
      <c r="F48" s="707"/>
      <c r="G48" s="707"/>
      <c r="H48" s="733"/>
    </row>
    <row r="49" spans="2:13" ht="10.5" customHeight="1">
      <c r="C49" s="707"/>
      <c r="D49" s="707"/>
      <c r="E49" s="707"/>
      <c r="F49" s="707"/>
      <c r="G49" s="707"/>
      <c r="H49" s="733"/>
    </row>
    <row r="50" spans="2:13" ht="10.5" customHeight="1">
      <c r="C50" s="707"/>
      <c r="D50" s="707"/>
      <c r="E50" s="707"/>
      <c r="F50" s="707"/>
      <c r="G50" s="707"/>
      <c r="H50" s="1"/>
    </row>
    <row r="51" spans="2:13" ht="23.25" customHeight="1" thickBot="1">
      <c r="C51" s="9" t="s">
        <v>424</v>
      </c>
      <c r="G51" s="159"/>
      <c r="H51" s="159"/>
    </row>
    <row r="52" spans="2:13" ht="30" customHeight="1">
      <c r="C52" s="759" t="s">
        <v>383</v>
      </c>
      <c r="D52" s="760"/>
      <c r="E52" s="761"/>
      <c r="F52" s="135" t="s">
        <v>384</v>
      </c>
      <c r="G52" s="757"/>
      <c r="H52" s="758"/>
      <c r="I52" s="1"/>
      <c r="J52" s="1"/>
      <c r="K52" s="1"/>
      <c r="L52" s="1"/>
      <c r="M52" s="1"/>
    </row>
    <row r="53" spans="2:13" ht="30" customHeight="1">
      <c r="C53" s="762"/>
      <c r="D53" s="763"/>
      <c r="E53" s="764"/>
      <c r="F53" s="3" t="s">
        <v>385</v>
      </c>
      <c r="G53" s="765"/>
      <c r="H53" s="766"/>
      <c r="I53" s="1"/>
      <c r="J53" s="1"/>
      <c r="K53" s="1"/>
      <c r="L53" s="1"/>
      <c r="M53" s="1"/>
    </row>
    <row r="54" spans="2:13" ht="36" customHeight="1">
      <c r="C54" s="119" t="s">
        <v>386</v>
      </c>
      <c r="D54" s="2" t="s">
        <v>0</v>
      </c>
      <c r="E54" s="3" t="s">
        <v>1</v>
      </c>
      <c r="F54" s="138" t="s">
        <v>3</v>
      </c>
      <c r="G54" s="138" t="s">
        <v>2</v>
      </c>
      <c r="H54" s="5" t="s">
        <v>4</v>
      </c>
    </row>
    <row r="55" spans="2:13" ht="24.75" customHeight="1">
      <c r="B55">
        <v>1</v>
      </c>
      <c r="C55" s="363"/>
      <c r="D55" s="409"/>
      <c r="E55" s="391"/>
      <c r="F55" s="401"/>
      <c r="G55" s="402"/>
      <c r="H55" s="403"/>
    </row>
    <row r="56" spans="2:13" ht="24.75" customHeight="1">
      <c r="B56">
        <v>2</v>
      </c>
      <c r="C56" s="363"/>
      <c r="D56" s="409"/>
      <c r="E56" s="391"/>
      <c r="F56" s="401"/>
      <c r="G56" s="402"/>
      <c r="H56" s="403"/>
    </row>
    <row r="57" spans="2:13" ht="24.75" customHeight="1">
      <c r="B57">
        <v>3</v>
      </c>
      <c r="C57" s="363"/>
      <c r="D57" s="409"/>
      <c r="E57" s="391"/>
      <c r="F57" s="401"/>
      <c r="G57" s="402"/>
      <c r="H57" s="403"/>
    </row>
    <row r="58" spans="2:13" ht="24.75" customHeight="1">
      <c r="B58">
        <v>4</v>
      </c>
      <c r="C58" s="363"/>
      <c r="D58" s="409"/>
      <c r="E58" s="391"/>
      <c r="F58" s="401"/>
      <c r="G58" s="402"/>
      <c r="H58" s="403"/>
    </row>
    <row r="59" spans="2:13" ht="24.75" customHeight="1">
      <c r="B59">
        <v>5</v>
      </c>
      <c r="C59" s="363"/>
      <c r="D59" s="409"/>
      <c r="E59" s="391"/>
      <c r="F59" s="401"/>
      <c r="G59" s="402"/>
      <c r="H59" s="403"/>
    </row>
    <row r="60" spans="2:13" ht="24.75" customHeight="1">
      <c r="B60">
        <v>6</v>
      </c>
      <c r="C60" s="363"/>
      <c r="D60" s="409"/>
      <c r="E60" s="391"/>
      <c r="F60" s="401"/>
      <c r="G60" s="402"/>
      <c r="H60" s="403"/>
    </row>
    <row r="61" spans="2:13" ht="24.75" customHeight="1">
      <c r="B61">
        <v>7</v>
      </c>
      <c r="C61" s="363"/>
      <c r="D61" s="409"/>
      <c r="E61" s="391"/>
      <c r="F61" s="401"/>
      <c r="G61" s="402"/>
      <c r="H61" s="403"/>
    </row>
    <row r="62" spans="2:13" ht="24.75" customHeight="1">
      <c r="B62">
        <v>8</v>
      </c>
      <c r="C62" s="363"/>
      <c r="D62" s="409"/>
      <c r="E62" s="391"/>
      <c r="F62" s="401"/>
      <c r="G62" s="402"/>
      <c r="H62" s="403"/>
    </row>
    <row r="63" spans="2:13" ht="24.75" customHeight="1">
      <c r="B63">
        <v>9</v>
      </c>
      <c r="C63" s="363"/>
      <c r="D63" s="409"/>
      <c r="E63" s="391"/>
      <c r="F63" s="401"/>
      <c r="G63" s="402"/>
      <c r="H63" s="403"/>
    </row>
    <row r="64" spans="2:13" ht="24.75" customHeight="1">
      <c r="B64">
        <v>10</v>
      </c>
      <c r="C64" s="363"/>
      <c r="D64" s="409"/>
      <c r="E64" s="391"/>
      <c r="F64" s="401"/>
      <c r="G64" s="402"/>
      <c r="H64" s="403"/>
    </row>
    <row r="65" spans="2:13" ht="24.75" customHeight="1">
      <c r="B65">
        <v>11</v>
      </c>
      <c r="C65" s="363"/>
      <c r="D65" s="409"/>
      <c r="E65" s="391"/>
      <c r="F65" s="401"/>
      <c r="G65" s="402"/>
      <c r="H65" s="403"/>
    </row>
    <row r="66" spans="2:13" ht="24.75" customHeight="1">
      <c r="B66">
        <v>12</v>
      </c>
      <c r="C66" s="363"/>
      <c r="D66" s="409"/>
      <c r="E66" s="391"/>
      <c r="F66" s="401"/>
      <c r="G66" s="402"/>
      <c r="H66" s="403"/>
    </row>
    <row r="67" spans="2:13" ht="24.75" customHeight="1">
      <c r="B67">
        <v>13</v>
      </c>
      <c r="C67" s="363"/>
      <c r="D67" s="409"/>
      <c r="E67" s="391"/>
      <c r="F67" s="401"/>
      <c r="G67" s="402"/>
      <c r="H67" s="403"/>
    </row>
    <row r="68" spans="2:13" ht="24.75" customHeight="1">
      <c r="B68">
        <v>14</v>
      </c>
      <c r="C68" s="363"/>
      <c r="D68" s="409"/>
      <c r="E68" s="391"/>
      <c r="F68" s="401"/>
      <c r="G68" s="402"/>
      <c r="H68" s="403"/>
    </row>
    <row r="69" spans="2:13" ht="24.75" customHeight="1" thickBot="1">
      <c r="B69">
        <v>15</v>
      </c>
      <c r="C69" s="404"/>
      <c r="D69" s="410"/>
      <c r="E69" s="391"/>
      <c r="F69" s="405"/>
      <c r="G69" s="406"/>
      <c r="H69" s="407"/>
    </row>
    <row r="70" spans="2:13" ht="24.75" customHeight="1" thickTop="1" thickBot="1">
      <c r="C70" s="15" t="s">
        <v>19</v>
      </c>
      <c r="D70" s="411"/>
      <c r="E70" s="753" t="s">
        <v>387</v>
      </c>
      <c r="F70" s="754"/>
      <c r="G70" s="754"/>
      <c r="H70" s="754"/>
    </row>
    <row r="71" spans="2:13" ht="24.75" customHeight="1" thickBot="1">
      <c r="C71" s="15" t="s">
        <v>21</v>
      </c>
      <c r="D71" s="411"/>
      <c r="E71" s="755"/>
      <c r="F71" s="756"/>
      <c r="G71" s="756"/>
      <c r="H71" s="756"/>
    </row>
    <row r="72" spans="2:13" ht="10.5" customHeight="1">
      <c r="C72" s="707" t="s">
        <v>388</v>
      </c>
      <c r="D72" s="707"/>
      <c r="E72" s="707"/>
      <c r="F72" s="707"/>
      <c r="G72" s="707"/>
      <c r="H72" s="733"/>
    </row>
    <row r="73" spans="2:13" ht="10.5" customHeight="1">
      <c r="C73" s="707"/>
      <c r="D73" s="707"/>
      <c r="E73" s="707"/>
      <c r="F73" s="707"/>
      <c r="G73" s="707"/>
      <c r="H73" s="733"/>
    </row>
    <row r="74" spans="2:13" ht="10.5" customHeight="1">
      <c r="C74" s="707"/>
      <c r="D74" s="707"/>
      <c r="E74" s="707"/>
      <c r="F74" s="707"/>
      <c r="G74" s="707"/>
      <c r="H74" s="733"/>
    </row>
    <row r="75" spans="2:13" ht="10.5" customHeight="1">
      <c r="C75" s="707"/>
      <c r="D75" s="707"/>
      <c r="E75" s="707"/>
      <c r="F75" s="707"/>
      <c r="G75" s="707"/>
      <c r="H75" s="1"/>
    </row>
    <row r="76" spans="2:13" ht="23.25" customHeight="1" thickBot="1">
      <c r="C76" s="9" t="s">
        <v>424</v>
      </c>
      <c r="G76" s="159"/>
      <c r="H76" s="159"/>
    </row>
    <row r="77" spans="2:13" ht="30" customHeight="1">
      <c r="C77" s="759" t="s">
        <v>383</v>
      </c>
      <c r="D77" s="760"/>
      <c r="E77" s="761"/>
      <c r="F77" s="135" t="s">
        <v>384</v>
      </c>
      <c r="G77" s="757"/>
      <c r="H77" s="758"/>
      <c r="I77" s="1"/>
      <c r="J77" s="1"/>
      <c r="K77" s="1"/>
      <c r="L77" s="1"/>
      <c r="M77" s="1"/>
    </row>
    <row r="78" spans="2:13" ht="30" customHeight="1">
      <c r="C78" s="762"/>
      <c r="D78" s="763"/>
      <c r="E78" s="764"/>
      <c r="F78" s="3" t="s">
        <v>385</v>
      </c>
      <c r="G78" s="765"/>
      <c r="H78" s="766"/>
      <c r="I78" s="1"/>
      <c r="J78" s="1"/>
      <c r="K78" s="1"/>
      <c r="L78" s="1"/>
      <c r="M78" s="1"/>
    </row>
    <row r="79" spans="2:13" ht="36" customHeight="1">
      <c r="C79" s="119" t="s">
        <v>386</v>
      </c>
      <c r="D79" s="2" t="s">
        <v>0</v>
      </c>
      <c r="E79" s="3" t="s">
        <v>1</v>
      </c>
      <c r="F79" s="138" t="s">
        <v>3</v>
      </c>
      <c r="G79" s="138" t="s">
        <v>2</v>
      </c>
      <c r="H79" s="5" t="s">
        <v>4</v>
      </c>
    </row>
    <row r="80" spans="2:13" ht="24.75" customHeight="1">
      <c r="B80">
        <v>1</v>
      </c>
      <c r="C80" s="363"/>
      <c r="D80" s="409"/>
      <c r="E80" s="391"/>
      <c r="F80" s="401"/>
      <c r="G80" s="402"/>
      <c r="H80" s="403"/>
    </row>
    <row r="81" spans="2:8" ht="24.75" customHeight="1">
      <c r="B81">
        <v>2</v>
      </c>
      <c r="C81" s="363"/>
      <c r="D81" s="409"/>
      <c r="E81" s="391"/>
      <c r="F81" s="401"/>
      <c r="G81" s="402"/>
      <c r="H81" s="403"/>
    </row>
    <row r="82" spans="2:8" ht="24.75" customHeight="1">
      <c r="B82">
        <v>3</v>
      </c>
      <c r="C82" s="363"/>
      <c r="D82" s="409"/>
      <c r="E82" s="391"/>
      <c r="F82" s="401"/>
      <c r="G82" s="402"/>
      <c r="H82" s="403"/>
    </row>
    <row r="83" spans="2:8" ht="24.75" customHeight="1">
      <c r="B83">
        <v>4</v>
      </c>
      <c r="C83" s="363"/>
      <c r="D83" s="409"/>
      <c r="E83" s="391"/>
      <c r="F83" s="401"/>
      <c r="G83" s="402"/>
      <c r="H83" s="403"/>
    </row>
    <row r="84" spans="2:8" ht="24.75" customHeight="1">
      <c r="B84">
        <v>5</v>
      </c>
      <c r="C84" s="363"/>
      <c r="D84" s="409"/>
      <c r="E84" s="391"/>
      <c r="F84" s="401"/>
      <c r="G84" s="402"/>
      <c r="H84" s="403"/>
    </row>
    <row r="85" spans="2:8" ht="24.75" customHeight="1">
      <c r="B85">
        <v>6</v>
      </c>
      <c r="C85" s="363"/>
      <c r="D85" s="409"/>
      <c r="E85" s="391"/>
      <c r="F85" s="401"/>
      <c r="G85" s="402"/>
      <c r="H85" s="403"/>
    </row>
    <row r="86" spans="2:8" ht="24.75" customHeight="1">
      <c r="B86">
        <v>7</v>
      </c>
      <c r="C86" s="363"/>
      <c r="D86" s="409"/>
      <c r="E86" s="391"/>
      <c r="F86" s="401"/>
      <c r="G86" s="402"/>
      <c r="H86" s="403"/>
    </row>
    <row r="87" spans="2:8" ht="24.75" customHeight="1">
      <c r="B87">
        <v>8</v>
      </c>
      <c r="C87" s="363"/>
      <c r="D87" s="409"/>
      <c r="E87" s="391"/>
      <c r="F87" s="401"/>
      <c r="G87" s="402"/>
      <c r="H87" s="403"/>
    </row>
    <row r="88" spans="2:8" ht="24.75" customHeight="1">
      <c r="B88">
        <v>9</v>
      </c>
      <c r="C88" s="363"/>
      <c r="D88" s="409"/>
      <c r="E88" s="391"/>
      <c r="F88" s="401"/>
      <c r="G88" s="402"/>
      <c r="H88" s="403"/>
    </row>
    <row r="89" spans="2:8" ht="24.75" customHeight="1">
      <c r="B89">
        <v>10</v>
      </c>
      <c r="C89" s="363"/>
      <c r="D89" s="409"/>
      <c r="E89" s="391"/>
      <c r="F89" s="401"/>
      <c r="G89" s="402"/>
      <c r="H89" s="403"/>
    </row>
    <row r="90" spans="2:8" ht="24.75" customHeight="1">
      <c r="B90">
        <v>11</v>
      </c>
      <c r="C90" s="363"/>
      <c r="D90" s="409"/>
      <c r="E90" s="391"/>
      <c r="F90" s="401"/>
      <c r="G90" s="402"/>
      <c r="H90" s="403"/>
    </row>
    <row r="91" spans="2:8" ht="24.75" customHeight="1">
      <c r="B91">
        <v>12</v>
      </c>
      <c r="C91" s="363"/>
      <c r="D91" s="409"/>
      <c r="E91" s="391"/>
      <c r="F91" s="401"/>
      <c r="G91" s="402"/>
      <c r="H91" s="403"/>
    </row>
    <row r="92" spans="2:8" ht="24.75" customHeight="1">
      <c r="B92">
        <v>13</v>
      </c>
      <c r="C92" s="363"/>
      <c r="D92" s="409"/>
      <c r="E92" s="391"/>
      <c r="F92" s="401"/>
      <c r="G92" s="402"/>
      <c r="H92" s="403"/>
    </row>
    <row r="93" spans="2:8" ht="24.75" customHeight="1">
      <c r="B93">
        <v>14</v>
      </c>
      <c r="C93" s="363"/>
      <c r="D93" s="409"/>
      <c r="E93" s="391"/>
      <c r="F93" s="401"/>
      <c r="G93" s="402"/>
      <c r="H93" s="403"/>
    </row>
    <row r="94" spans="2:8" ht="24.75" customHeight="1" thickBot="1">
      <c r="B94">
        <v>15</v>
      </c>
      <c r="C94" s="404"/>
      <c r="D94" s="410"/>
      <c r="E94" s="391"/>
      <c r="F94" s="405"/>
      <c r="G94" s="406"/>
      <c r="H94" s="407"/>
    </row>
    <row r="95" spans="2:8" ht="24.75" customHeight="1" thickTop="1" thickBot="1">
      <c r="C95" s="15" t="s">
        <v>19</v>
      </c>
      <c r="D95" s="411"/>
      <c r="E95" s="753" t="s">
        <v>387</v>
      </c>
      <c r="F95" s="754"/>
      <c r="G95" s="754"/>
      <c r="H95" s="754"/>
    </row>
    <row r="96" spans="2:8" ht="24.75" customHeight="1" thickBot="1">
      <c r="C96" s="15" t="s">
        <v>21</v>
      </c>
      <c r="D96" s="411"/>
      <c r="E96" s="755"/>
      <c r="F96" s="756"/>
      <c r="G96" s="756"/>
      <c r="H96" s="756"/>
    </row>
    <row r="97" spans="2:13" ht="10.5" customHeight="1">
      <c r="C97" s="707" t="s">
        <v>388</v>
      </c>
      <c r="D97" s="707"/>
      <c r="E97" s="707"/>
      <c r="F97" s="707"/>
      <c r="G97" s="707"/>
      <c r="H97" s="733"/>
    </row>
    <row r="98" spans="2:13" ht="10.5" customHeight="1">
      <c r="C98" s="707"/>
      <c r="D98" s="707"/>
      <c r="E98" s="707"/>
      <c r="F98" s="707"/>
      <c r="G98" s="707"/>
      <c r="H98" s="733"/>
    </row>
    <row r="99" spans="2:13" ht="10.5" customHeight="1">
      <c r="C99" s="707"/>
      <c r="D99" s="707"/>
      <c r="E99" s="707"/>
      <c r="F99" s="707"/>
      <c r="G99" s="707"/>
      <c r="H99" s="733"/>
    </row>
    <row r="100" spans="2:13" ht="10.5" customHeight="1">
      <c r="C100" s="707"/>
      <c r="D100" s="707"/>
      <c r="E100" s="707"/>
      <c r="F100" s="707"/>
      <c r="G100" s="707"/>
      <c r="H100" s="1"/>
    </row>
    <row r="101" spans="2:13" ht="23.25" customHeight="1" thickBot="1">
      <c r="C101" s="9" t="s">
        <v>424</v>
      </c>
      <c r="G101" s="159"/>
      <c r="H101" s="159"/>
    </row>
    <row r="102" spans="2:13" ht="30" customHeight="1">
      <c r="C102" s="759" t="s">
        <v>383</v>
      </c>
      <c r="D102" s="760"/>
      <c r="E102" s="761"/>
      <c r="F102" s="135" t="s">
        <v>384</v>
      </c>
      <c r="G102" s="757"/>
      <c r="H102" s="758"/>
      <c r="I102" s="1"/>
      <c r="J102" s="1"/>
      <c r="K102" s="1"/>
      <c r="L102" s="1"/>
      <c r="M102" s="1"/>
    </row>
    <row r="103" spans="2:13" ht="30" customHeight="1">
      <c r="C103" s="762"/>
      <c r="D103" s="763"/>
      <c r="E103" s="764"/>
      <c r="F103" s="3" t="s">
        <v>385</v>
      </c>
      <c r="G103" s="765"/>
      <c r="H103" s="766"/>
      <c r="I103" s="1"/>
      <c r="J103" s="1"/>
      <c r="K103" s="1"/>
      <c r="L103" s="1"/>
      <c r="M103" s="1"/>
    </row>
    <row r="104" spans="2:13" ht="36" customHeight="1">
      <c r="C104" s="119" t="s">
        <v>386</v>
      </c>
      <c r="D104" s="2" t="s">
        <v>0</v>
      </c>
      <c r="E104" s="3" t="s">
        <v>1</v>
      </c>
      <c r="F104" s="138" t="s">
        <v>3</v>
      </c>
      <c r="G104" s="138" t="s">
        <v>2</v>
      </c>
      <c r="H104" s="5" t="s">
        <v>4</v>
      </c>
    </row>
    <row r="105" spans="2:13" ht="24.75" customHeight="1">
      <c r="B105">
        <v>1</v>
      </c>
      <c r="C105" s="363"/>
      <c r="D105" s="409"/>
      <c r="E105" s="391"/>
      <c r="F105" s="401"/>
      <c r="G105" s="402"/>
      <c r="H105" s="403"/>
    </row>
    <row r="106" spans="2:13" ht="24.75" customHeight="1">
      <c r="B106">
        <v>2</v>
      </c>
      <c r="C106" s="363"/>
      <c r="D106" s="409"/>
      <c r="E106" s="391"/>
      <c r="F106" s="401"/>
      <c r="G106" s="402"/>
      <c r="H106" s="403"/>
    </row>
    <row r="107" spans="2:13" ht="24.75" customHeight="1">
      <c r="B107">
        <v>3</v>
      </c>
      <c r="C107" s="363"/>
      <c r="D107" s="409"/>
      <c r="E107" s="391"/>
      <c r="F107" s="401"/>
      <c r="G107" s="402"/>
      <c r="H107" s="403"/>
    </row>
    <row r="108" spans="2:13" ht="24.75" customHeight="1">
      <c r="B108">
        <v>4</v>
      </c>
      <c r="C108" s="363"/>
      <c r="D108" s="409"/>
      <c r="E108" s="391"/>
      <c r="F108" s="401"/>
      <c r="G108" s="402"/>
      <c r="H108" s="403"/>
    </row>
    <row r="109" spans="2:13" ht="24.75" customHeight="1">
      <c r="B109">
        <v>5</v>
      </c>
      <c r="C109" s="363"/>
      <c r="D109" s="409"/>
      <c r="E109" s="391"/>
      <c r="F109" s="401"/>
      <c r="G109" s="402"/>
      <c r="H109" s="403"/>
    </row>
    <row r="110" spans="2:13" ht="24.75" customHeight="1">
      <c r="B110">
        <v>6</v>
      </c>
      <c r="C110" s="363"/>
      <c r="D110" s="409"/>
      <c r="E110" s="391"/>
      <c r="F110" s="401"/>
      <c r="G110" s="402"/>
      <c r="H110" s="403"/>
    </row>
    <row r="111" spans="2:13" ht="24.75" customHeight="1">
      <c r="B111">
        <v>7</v>
      </c>
      <c r="C111" s="363"/>
      <c r="D111" s="409"/>
      <c r="E111" s="391"/>
      <c r="F111" s="401"/>
      <c r="G111" s="402"/>
      <c r="H111" s="403"/>
    </row>
    <row r="112" spans="2:13" ht="24.75" customHeight="1">
      <c r="B112">
        <v>8</v>
      </c>
      <c r="C112" s="363"/>
      <c r="D112" s="409"/>
      <c r="E112" s="391"/>
      <c r="F112" s="401"/>
      <c r="G112" s="402"/>
      <c r="H112" s="403"/>
    </row>
    <row r="113" spans="2:13" ht="24.75" customHeight="1">
      <c r="B113">
        <v>9</v>
      </c>
      <c r="C113" s="363"/>
      <c r="D113" s="409"/>
      <c r="E113" s="391"/>
      <c r="F113" s="401"/>
      <c r="G113" s="402"/>
      <c r="H113" s="403"/>
    </row>
    <row r="114" spans="2:13" ht="24.75" customHeight="1">
      <c r="B114">
        <v>10</v>
      </c>
      <c r="C114" s="363"/>
      <c r="D114" s="409"/>
      <c r="E114" s="391"/>
      <c r="F114" s="401"/>
      <c r="G114" s="402"/>
      <c r="H114" s="403"/>
    </row>
    <row r="115" spans="2:13" ht="24.75" customHeight="1">
      <c r="B115">
        <v>11</v>
      </c>
      <c r="C115" s="363"/>
      <c r="D115" s="409"/>
      <c r="E115" s="391"/>
      <c r="F115" s="401"/>
      <c r="G115" s="402"/>
      <c r="H115" s="403"/>
    </row>
    <row r="116" spans="2:13" ht="24.75" customHeight="1">
      <c r="B116">
        <v>12</v>
      </c>
      <c r="C116" s="363"/>
      <c r="D116" s="409"/>
      <c r="E116" s="391"/>
      <c r="F116" s="401"/>
      <c r="G116" s="402"/>
      <c r="H116" s="403"/>
    </row>
    <row r="117" spans="2:13" ht="24.75" customHeight="1">
      <c r="B117">
        <v>13</v>
      </c>
      <c r="C117" s="363"/>
      <c r="D117" s="409"/>
      <c r="E117" s="391"/>
      <c r="F117" s="401"/>
      <c r="G117" s="402"/>
      <c r="H117" s="403"/>
    </row>
    <row r="118" spans="2:13" ht="24.75" customHeight="1">
      <c r="B118">
        <v>14</v>
      </c>
      <c r="C118" s="363"/>
      <c r="D118" s="409"/>
      <c r="E118" s="391"/>
      <c r="F118" s="401"/>
      <c r="G118" s="402"/>
      <c r="H118" s="403"/>
    </row>
    <row r="119" spans="2:13" ht="24.75" customHeight="1" thickBot="1">
      <c r="B119">
        <v>15</v>
      </c>
      <c r="C119" s="404"/>
      <c r="D119" s="410"/>
      <c r="E119" s="391"/>
      <c r="F119" s="405"/>
      <c r="G119" s="406"/>
      <c r="H119" s="407"/>
    </row>
    <row r="120" spans="2:13" ht="24.75" customHeight="1" thickTop="1" thickBot="1">
      <c r="C120" s="15" t="s">
        <v>19</v>
      </c>
      <c r="D120" s="411"/>
      <c r="E120" s="753" t="s">
        <v>387</v>
      </c>
      <c r="F120" s="754"/>
      <c r="G120" s="754"/>
      <c r="H120" s="754"/>
    </row>
    <row r="121" spans="2:13" ht="24.75" customHeight="1" thickBot="1">
      <c r="C121" s="15" t="s">
        <v>21</v>
      </c>
      <c r="D121" s="411"/>
      <c r="E121" s="755"/>
      <c r="F121" s="756"/>
      <c r="G121" s="756"/>
      <c r="H121" s="756"/>
    </row>
    <row r="122" spans="2:13" ht="10.5" customHeight="1">
      <c r="C122" s="707" t="s">
        <v>388</v>
      </c>
      <c r="D122" s="707"/>
      <c r="E122" s="707"/>
      <c r="F122" s="707"/>
      <c r="G122" s="707"/>
      <c r="H122" s="733"/>
    </row>
    <row r="123" spans="2:13" ht="10.5" customHeight="1">
      <c r="C123" s="707"/>
      <c r="D123" s="707"/>
      <c r="E123" s="707"/>
      <c r="F123" s="707"/>
      <c r="G123" s="707"/>
      <c r="H123" s="733"/>
    </row>
    <row r="124" spans="2:13" ht="10.5" customHeight="1">
      <c r="C124" s="707"/>
      <c r="D124" s="707"/>
      <c r="E124" s="707"/>
      <c r="F124" s="707"/>
      <c r="G124" s="707"/>
      <c r="H124" s="733"/>
    </row>
    <row r="125" spans="2:13" ht="10.5" customHeight="1">
      <c r="C125" s="707"/>
      <c r="D125" s="707"/>
      <c r="E125" s="707"/>
      <c r="F125" s="707"/>
      <c r="G125" s="707"/>
      <c r="H125" s="1"/>
    </row>
    <row r="126" spans="2:13" ht="23.25" customHeight="1" thickBot="1">
      <c r="C126" s="9" t="s">
        <v>424</v>
      </c>
      <c r="G126" s="159"/>
      <c r="H126" s="159"/>
    </row>
    <row r="127" spans="2:13" ht="30" customHeight="1">
      <c r="C127" s="759" t="s">
        <v>383</v>
      </c>
      <c r="D127" s="760"/>
      <c r="E127" s="761"/>
      <c r="F127" s="135" t="s">
        <v>384</v>
      </c>
      <c r="G127" s="757"/>
      <c r="H127" s="758"/>
      <c r="I127" s="1"/>
      <c r="J127" s="1"/>
      <c r="K127" s="1"/>
      <c r="L127" s="1"/>
      <c r="M127" s="1"/>
    </row>
    <row r="128" spans="2:13" ht="30" customHeight="1">
      <c r="C128" s="762"/>
      <c r="D128" s="763"/>
      <c r="E128" s="764"/>
      <c r="F128" s="3" t="s">
        <v>385</v>
      </c>
      <c r="G128" s="765"/>
      <c r="H128" s="766"/>
      <c r="I128" s="1"/>
      <c r="J128" s="1"/>
      <c r="K128" s="1"/>
      <c r="L128" s="1"/>
      <c r="M128" s="1"/>
    </row>
    <row r="129" spans="2:8" ht="36" customHeight="1">
      <c r="C129" s="119" t="s">
        <v>386</v>
      </c>
      <c r="D129" s="2" t="s">
        <v>0</v>
      </c>
      <c r="E129" s="3" t="s">
        <v>1</v>
      </c>
      <c r="F129" s="138" t="s">
        <v>3</v>
      </c>
      <c r="G129" s="138" t="s">
        <v>2</v>
      </c>
      <c r="H129" s="5" t="s">
        <v>4</v>
      </c>
    </row>
    <row r="130" spans="2:8" ht="24.75" customHeight="1">
      <c r="B130">
        <v>1</v>
      </c>
      <c r="C130" s="363"/>
      <c r="D130" s="409"/>
      <c r="E130" s="391"/>
      <c r="F130" s="401"/>
      <c r="G130" s="402"/>
      <c r="H130" s="403"/>
    </row>
    <row r="131" spans="2:8" ht="24.75" customHeight="1">
      <c r="B131">
        <v>2</v>
      </c>
      <c r="C131" s="363"/>
      <c r="D131" s="409"/>
      <c r="E131" s="391"/>
      <c r="F131" s="401"/>
      <c r="G131" s="402"/>
      <c r="H131" s="403"/>
    </row>
    <row r="132" spans="2:8" ht="24.75" customHeight="1">
      <c r="B132">
        <v>3</v>
      </c>
      <c r="C132" s="363"/>
      <c r="D132" s="409"/>
      <c r="E132" s="391"/>
      <c r="F132" s="401"/>
      <c r="G132" s="402"/>
      <c r="H132" s="403"/>
    </row>
    <row r="133" spans="2:8" ht="24.75" customHeight="1">
      <c r="B133">
        <v>4</v>
      </c>
      <c r="C133" s="363"/>
      <c r="D133" s="409"/>
      <c r="E133" s="391"/>
      <c r="F133" s="401"/>
      <c r="G133" s="402"/>
      <c r="H133" s="403"/>
    </row>
    <row r="134" spans="2:8" ht="24.75" customHeight="1">
      <c r="B134">
        <v>5</v>
      </c>
      <c r="C134" s="363"/>
      <c r="D134" s="409"/>
      <c r="E134" s="391"/>
      <c r="F134" s="401"/>
      <c r="G134" s="402"/>
      <c r="H134" s="403"/>
    </row>
    <row r="135" spans="2:8" ht="24.75" customHeight="1">
      <c r="B135">
        <v>6</v>
      </c>
      <c r="C135" s="363"/>
      <c r="D135" s="409"/>
      <c r="E135" s="391"/>
      <c r="F135" s="401"/>
      <c r="G135" s="402"/>
      <c r="H135" s="403"/>
    </row>
    <row r="136" spans="2:8" ht="24.75" customHeight="1">
      <c r="B136">
        <v>7</v>
      </c>
      <c r="C136" s="363"/>
      <c r="D136" s="409"/>
      <c r="E136" s="391"/>
      <c r="F136" s="401"/>
      <c r="G136" s="402"/>
      <c r="H136" s="403"/>
    </row>
    <row r="137" spans="2:8" ht="24.75" customHeight="1">
      <c r="B137">
        <v>8</v>
      </c>
      <c r="C137" s="363"/>
      <c r="D137" s="409"/>
      <c r="E137" s="391"/>
      <c r="F137" s="401"/>
      <c r="G137" s="402"/>
      <c r="H137" s="403"/>
    </row>
    <row r="138" spans="2:8" ht="24.75" customHeight="1">
      <c r="B138">
        <v>9</v>
      </c>
      <c r="C138" s="363"/>
      <c r="D138" s="409"/>
      <c r="E138" s="391"/>
      <c r="F138" s="401"/>
      <c r="G138" s="402"/>
      <c r="H138" s="403"/>
    </row>
    <row r="139" spans="2:8" ht="24.75" customHeight="1">
      <c r="B139">
        <v>10</v>
      </c>
      <c r="C139" s="363"/>
      <c r="D139" s="409"/>
      <c r="E139" s="391"/>
      <c r="F139" s="401"/>
      <c r="G139" s="402"/>
      <c r="H139" s="403"/>
    </row>
    <row r="140" spans="2:8" ht="24.75" customHeight="1">
      <c r="B140">
        <v>11</v>
      </c>
      <c r="C140" s="363"/>
      <c r="D140" s="409"/>
      <c r="E140" s="391"/>
      <c r="F140" s="401"/>
      <c r="G140" s="402"/>
      <c r="H140" s="403"/>
    </row>
    <row r="141" spans="2:8" ht="24.75" customHeight="1">
      <c r="B141">
        <v>12</v>
      </c>
      <c r="C141" s="363"/>
      <c r="D141" s="409"/>
      <c r="E141" s="391"/>
      <c r="F141" s="401"/>
      <c r="G141" s="402"/>
      <c r="H141" s="403"/>
    </row>
    <row r="142" spans="2:8" ht="24.75" customHeight="1">
      <c r="B142">
        <v>13</v>
      </c>
      <c r="C142" s="363"/>
      <c r="D142" s="409"/>
      <c r="E142" s="391"/>
      <c r="F142" s="401"/>
      <c r="G142" s="402"/>
      <c r="H142" s="403"/>
    </row>
    <row r="143" spans="2:8" ht="24.75" customHeight="1">
      <c r="B143">
        <v>14</v>
      </c>
      <c r="C143" s="363"/>
      <c r="D143" s="409"/>
      <c r="E143" s="391"/>
      <c r="F143" s="401"/>
      <c r="G143" s="402"/>
      <c r="H143" s="403"/>
    </row>
    <row r="144" spans="2:8" ht="24.75" customHeight="1" thickBot="1">
      <c r="B144">
        <v>15</v>
      </c>
      <c r="C144" s="404"/>
      <c r="D144" s="410"/>
      <c r="E144" s="391"/>
      <c r="F144" s="405"/>
      <c r="G144" s="406"/>
      <c r="H144" s="407"/>
    </row>
    <row r="145" spans="2:13" ht="24.75" customHeight="1" thickTop="1" thickBot="1">
      <c r="C145" s="15" t="s">
        <v>19</v>
      </c>
      <c r="D145" s="411"/>
      <c r="E145" s="753" t="s">
        <v>387</v>
      </c>
      <c r="F145" s="754"/>
      <c r="G145" s="754"/>
      <c r="H145" s="754"/>
    </row>
    <row r="146" spans="2:13" ht="24.75" customHeight="1" thickBot="1">
      <c r="C146" s="15" t="s">
        <v>21</v>
      </c>
      <c r="D146" s="411"/>
      <c r="E146" s="755"/>
      <c r="F146" s="756"/>
      <c r="G146" s="756"/>
      <c r="H146" s="756"/>
    </row>
    <row r="147" spans="2:13" ht="10.5" customHeight="1">
      <c r="C147" s="707" t="s">
        <v>388</v>
      </c>
      <c r="D147" s="707"/>
      <c r="E147" s="707"/>
      <c r="F147" s="707"/>
      <c r="G147" s="707"/>
      <c r="H147" s="733"/>
    </row>
    <row r="148" spans="2:13" ht="10.5" customHeight="1">
      <c r="C148" s="707"/>
      <c r="D148" s="707"/>
      <c r="E148" s="707"/>
      <c r="F148" s="707"/>
      <c r="G148" s="707"/>
      <c r="H148" s="733"/>
    </row>
    <row r="149" spans="2:13" ht="10.5" customHeight="1">
      <c r="C149" s="707"/>
      <c r="D149" s="707"/>
      <c r="E149" s="707"/>
      <c r="F149" s="707"/>
      <c r="G149" s="707"/>
      <c r="H149" s="733"/>
    </row>
    <row r="150" spans="2:13" ht="10.5" customHeight="1">
      <c r="C150" s="707"/>
      <c r="D150" s="707"/>
      <c r="E150" s="707"/>
      <c r="F150" s="707"/>
      <c r="G150" s="707"/>
      <c r="H150" s="1"/>
    </row>
    <row r="151" spans="2:13" ht="23.25" customHeight="1" thickBot="1">
      <c r="C151" s="9" t="s">
        <v>424</v>
      </c>
      <c r="G151" s="159"/>
      <c r="H151" s="159"/>
    </row>
    <row r="152" spans="2:13" ht="30" customHeight="1">
      <c r="C152" s="759" t="s">
        <v>383</v>
      </c>
      <c r="D152" s="760"/>
      <c r="E152" s="761"/>
      <c r="F152" s="135" t="s">
        <v>384</v>
      </c>
      <c r="G152" s="757"/>
      <c r="H152" s="758"/>
      <c r="I152" s="1"/>
      <c r="J152" s="1"/>
      <c r="K152" s="1"/>
      <c r="L152" s="1"/>
      <c r="M152" s="1"/>
    </row>
    <row r="153" spans="2:13" ht="30" customHeight="1">
      <c r="C153" s="762"/>
      <c r="D153" s="763"/>
      <c r="E153" s="764"/>
      <c r="F153" s="3" t="s">
        <v>385</v>
      </c>
      <c r="G153" s="765"/>
      <c r="H153" s="766"/>
      <c r="I153" s="1"/>
      <c r="J153" s="1"/>
      <c r="K153" s="1"/>
      <c r="L153" s="1"/>
      <c r="M153" s="1"/>
    </row>
    <row r="154" spans="2:13" ht="36" customHeight="1">
      <c r="C154" s="119" t="s">
        <v>386</v>
      </c>
      <c r="D154" s="2" t="s">
        <v>0</v>
      </c>
      <c r="E154" s="3" t="s">
        <v>1</v>
      </c>
      <c r="F154" s="138" t="s">
        <v>3</v>
      </c>
      <c r="G154" s="138" t="s">
        <v>2</v>
      </c>
      <c r="H154" s="5" t="s">
        <v>4</v>
      </c>
    </row>
    <row r="155" spans="2:13" ht="24.75" customHeight="1">
      <c r="B155">
        <v>1</v>
      </c>
      <c r="C155" s="363"/>
      <c r="D155" s="409"/>
      <c r="E155" s="391"/>
      <c r="F155" s="401"/>
      <c r="G155" s="402"/>
      <c r="H155" s="403"/>
    </row>
    <row r="156" spans="2:13" ht="24.75" customHeight="1">
      <c r="B156">
        <v>2</v>
      </c>
      <c r="C156" s="363"/>
      <c r="D156" s="409"/>
      <c r="E156" s="391"/>
      <c r="F156" s="401"/>
      <c r="G156" s="402"/>
      <c r="H156" s="403"/>
    </row>
    <row r="157" spans="2:13" ht="24.75" customHeight="1">
      <c r="B157">
        <v>3</v>
      </c>
      <c r="C157" s="363"/>
      <c r="D157" s="409"/>
      <c r="E157" s="391"/>
      <c r="F157" s="401"/>
      <c r="G157" s="402"/>
      <c r="H157" s="403"/>
    </row>
    <row r="158" spans="2:13" ht="24.75" customHeight="1">
      <c r="B158">
        <v>4</v>
      </c>
      <c r="C158" s="363"/>
      <c r="D158" s="409"/>
      <c r="E158" s="391"/>
      <c r="F158" s="401"/>
      <c r="G158" s="402"/>
      <c r="H158" s="403"/>
    </row>
    <row r="159" spans="2:13" ht="24.75" customHeight="1">
      <c r="B159">
        <v>5</v>
      </c>
      <c r="C159" s="363"/>
      <c r="D159" s="409"/>
      <c r="E159" s="391"/>
      <c r="F159" s="401"/>
      <c r="G159" s="402"/>
      <c r="H159" s="403"/>
    </row>
    <row r="160" spans="2:13" ht="24.75" customHeight="1">
      <c r="B160">
        <v>6</v>
      </c>
      <c r="C160" s="363"/>
      <c r="D160" s="409"/>
      <c r="E160" s="391"/>
      <c r="F160" s="401"/>
      <c r="G160" s="402"/>
      <c r="H160" s="403"/>
    </row>
    <row r="161" spans="2:8" ht="24.75" customHeight="1">
      <c r="B161">
        <v>7</v>
      </c>
      <c r="C161" s="363"/>
      <c r="D161" s="409"/>
      <c r="E161" s="391"/>
      <c r="F161" s="401"/>
      <c r="G161" s="402"/>
      <c r="H161" s="403"/>
    </row>
    <row r="162" spans="2:8" ht="24.75" customHeight="1">
      <c r="B162">
        <v>8</v>
      </c>
      <c r="C162" s="363"/>
      <c r="D162" s="409"/>
      <c r="E162" s="391"/>
      <c r="F162" s="401"/>
      <c r="G162" s="402"/>
      <c r="H162" s="403"/>
    </row>
    <row r="163" spans="2:8" ht="24.75" customHeight="1">
      <c r="B163">
        <v>9</v>
      </c>
      <c r="C163" s="363"/>
      <c r="D163" s="409"/>
      <c r="E163" s="391"/>
      <c r="F163" s="401"/>
      <c r="G163" s="402"/>
      <c r="H163" s="403"/>
    </row>
    <row r="164" spans="2:8" ht="24.75" customHeight="1">
      <c r="B164">
        <v>10</v>
      </c>
      <c r="C164" s="363"/>
      <c r="D164" s="409"/>
      <c r="E164" s="391"/>
      <c r="F164" s="401"/>
      <c r="G164" s="402"/>
      <c r="H164" s="403"/>
    </row>
    <row r="165" spans="2:8" ht="24.75" customHeight="1">
      <c r="B165">
        <v>11</v>
      </c>
      <c r="C165" s="363"/>
      <c r="D165" s="409"/>
      <c r="E165" s="391"/>
      <c r="F165" s="401"/>
      <c r="G165" s="402"/>
      <c r="H165" s="403"/>
    </row>
    <row r="166" spans="2:8" ht="24.75" customHeight="1">
      <c r="B166">
        <v>12</v>
      </c>
      <c r="C166" s="363"/>
      <c r="D166" s="409"/>
      <c r="E166" s="391"/>
      <c r="F166" s="401"/>
      <c r="G166" s="402"/>
      <c r="H166" s="403"/>
    </row>
    <row r="167" spans="2:8" ht="24.75" customHeight="1">
      <c r="B167">
        <v>13</v>
      </c>
      <c r="C167" s="363"/>
      <c r="D167" s="409"/>
      <c r="E167" s="391"/>
      <c r="F167" s="401"/>
      <c r="G167" s="402"/>
      <c r="H167" s="403"/>
    </row>
    <row r="168" spans="2:8" ht="24.75" customHeight="1">
      <c r="B168">
        <v>14</v>
      </c>
      <c r="C168" s="363"/>
      <c r="D168" s="409"/>
      <c r="E168" s="391"/>
      <c r="F168" s="401"/>
      <c r="G168" s="402"/>
      <c r="H168" s="403"/>
    </row>
    <row r="169" spans="2:8" ht="24.75" customHeight="1" thickBot="1">
      <c r="B169">
        <v>15</v>
      </c>
      <c r="C169" s="404"/>
      <c r="D169" s="410"/>
      <c r="E169" s="391"/>
      <c r="F169" s="405"/>
      <c r="G169" s="406"/>
      <c r="H169" s="407"/>
    </row>
    <row r="170" spans="2:8" ht="24.75" customHeight="1" thickTop="1" thickBot="1">
      <c r="C170" s="15" t="s">
        <v>19</v>
      </c>
      <c r="D170" s="411"/>
      <c r="E170" s="753" t="s">
        <v>387</v>
      </c>
      <c r="F170" s="754"/>
      <c r="G170" s="754"/>
      <c r="H170" s="754"/>
    </row>
    <row r="171" spans="2:8" ht="24.75" customHeight="1" thickBot="1">
      <c r="C171" s="15" t="s">
        <v>21</v>
      </c>
      <c r="D171" s="411"/>
      <c r="E171" s="755"/>
      <c r="F171" s="756"/>
      <c r="G171" s="756"/>
      <c r="H171" s="756"/>
    </row>
    <row r="172" spans="2:8" ht="10.5" customHeight="1">
      <c r="C172" s="707" t="s">
        <v>388</v>
      </c>
      <c r="D172" s="707"/>
      <c r="E172" s="707"/>
      <c r="F172" s="707"/>
      <c r="G172" s="707"/>
      <c r="H172" s="733"/>
    </row>
    <row r="173" spans="2:8" ht="10.5" customHeight="1">
      <c r="C173" s="707"/>
      <c r="D173" s="707"/>
      <c r="E173" s="707"/>
      <c r="F173" s="707"/>
      <c r="G173" s="707"/>
      <c r="H173" s="733"/>
    </row>
    <row r="174" spans="2:8" ht="10.5" customHeight="1">
      <c r="C174" s="707"/>
      <c r="D174" s="707"/>
      <c r="E174" s="707"/>
      <c r="F174" s="707"/>
      <c r="G174" s="707"/>
      <c r="H174" s="733"/>
    </row>
    <row r="175" spans="2:8" ht="10.5" customHeight="1">
      <c r="C175" s="707"/>
      <c r="D175" s="707"/>
      <c r="E175" s="707"/>
      <c r="F175" s="707"/>
      <c r="G175" s="707"/>
      <c r="H175" s="1"/>
    </row>
    <row r="176" spans="2:8" ht="23.25" customHeight="1" thickBot="1">
      <c r="C176" s="9" t="s">
        <v>424</v>
      </c>
      <c r="G176" s="159"/>
      <c r="H176" s="159"/>
    </row>
    <row r="177" spans="2:13" ht="30" customHeight="1">
      <c r="C177" s="759" t="s">
        <v>383</v>
      </c>
      <c r="D177" s="760"/>
      <c r="E177" s="761"/>
      <c r="F177" s="135" t="s">
        <v>384</v>
      </c>
      <c r="G177" s="757"/>
      <c r="H177" s="758"/>
      <c r="I177" s="1"/>
      <c r="J177" s="1"/>
      <c r="K177" s="1"/>
      <c r="L177" s="1"/>
      <c r="M177" s="1"/>
    </row>
    <row r="178" spans="2:13" ht="30" customHeight="1">
      <c r="C178" s="762"/>
      <c r="D178" s="763"/>
      <c r="E178" s="764"/>
      <c r="F178" s="3" t="s">
        <v>385</v>
      </c>
      <c r="G178" s="765"/>
      <c r="H178" s="766"/>
      <c r="I178" s="1"/>
      <c r="J178" s="1"/>
      <c r="K178" s="1"/>
      <c r="L178" s="1"/>
      <c r="M178" s="1"/>
    </row>
    <row r="179" spans="2:13" ht="36" customHeight="1">
      <c r="C179" s="119" t="s">
        <v>386</v>
      </c>
      <c r="D179" s="2" t="s">
        <v>0</v>
      </c>
      <c r="E179" s="3" t="s">
        <v>1</v>
      </c>
      <c r="F179" s="138" t="s">
        <v>3</v>
      </c>
      <c r="G179" s="138" t="s">
        <v>2</v>
      </c>
      <c r="H179" s="5" t="s">
        <v>4</v>
      </c>
    </row>
    <row r="180" spans="2:13" ht="24.75" customHeight="1">
      <c r="B180">
        <v>1</v>
      </c>
      <c r="C180" s="363"/>
      <c r="D180" s="409"/>
      <c r="E180" s="391"/>
      <c r="F180" s="401"/>
      <c r="G180" s="402"/>
      <c r="H180" s="403"/>
    </row>
    <row r="181" spans="2:13" ht="24.75" customHeight="1">
      <c r="B181">
        <v>2</v>
      </c>
      <c r="C181" s="363"/>
      <c r="D181" s="409"/>
      <c r="E181" s="391"/>
      <c r="F181" s="401"/>
      <c r="G181" s="402"/>
      <c r="H181" s="403"/>
    </row>
    <row r="182" spans="2:13" ht="24.75" customHeight="1">
      <c r="B182">
        <v>3</v>
      </c>
      <c r="C182" s="363"/>
      <c r="D182" s="409"/>
      <c r="E182" s="391"/>
      <c r="F182" s="401"/>
      <c r="G182" s="402"/>
      <c r="H182" s="403"/>
    </row>
    <row r="183" spans="2:13" ht="24.75" customHeight="1">
      <c r="B183">
        <v>4</v>
      </c>
      <c r="C183" s="363"/>
      <c r="D183" s="409"/>
      <c r="E183" s="391"/>
      <c r="F183" s="401"/>
      <c r="G183" s="402"/>
      <c r="H183" s="403"/>
    </row>
    <row r="184" spans="2:13" ht="24.75" customHeight="1">
      <c r="B184">
        <v>5</v>
      </c>
      <c r="C184" s="363"/>
      <c r="D184" s="409"/>
      <c r="E184" s="391"/>
      <c r="F184" s="401"/>
      <c r="G184" s="402"/>
      <c r="H184" s="403"/>
    </row>
    <row r="185" spans="2:13" ht="24.75" customHeight="1">
      <c r="B185">
        <v>6</v>
      </c>
      <c r="C185" s="363"/>
      <c r="D185" s="409"/>
      <c r="E185" s="391"/>
      <c r="F185" s="401"/>
      <c r="G185" s="402"/>
      <c r="H185" s="403"/>
    </row>
    <row r="186" spans="2:13" ht="24.75" customHeight="1">
      <c r="B186">
        <v>7</v>
      </c>
      <c r="C186" s="363"/>
      <c r="D186" s="409"/>
      <c r="E186" s="391"/>
      <c r="F186" s="401"/>
      <c r="G186" s="402"/>
      <c r="H186" s="403"/>
    </row>
    <row r="187" spans="2:13" ht="24.75" customHeight="1">
      <c r="B187">
        <v>8</v>
      </c>
      <c r="C187" s="363"/>
      <c r="D187" s="409"/>
      <c r="E187" s="391"/>
      <c r="F187" s="401"/>
      <c r="G187" s="402"/>
      <c r="H187" s="403"/>
    </row>
    <row r="188" spans="2:13" ht="24.75" customHeight="1">
      <c r="B188">
        <v>9</v>
      </c>
      <c r="C188" s="363"/>
      <c r="D188" s="409"/>
      <c r="E188" s="391"/>
      <c r="F188" s="401"/>
      <c r="G188" s="402"/>
      <c r="H188" s="403"/>
    </row>
    <row r="189" spans="2:13" ht="24.75" customHeight="1">
      <c r="B189">
        <v>10</v>
      </c>
      <c r="C189" s="363"/>
      <c r="D189" s="409"/>
      <c r="E189" s="391"/>
      <c r="F189" s="401"/>
      <c r="G189" s="402"/>
      <c r="H189" s="403"/>
    </row>
    <row r="190" spans="2:13" ht="24.75" customHeight="1">
      <c r="B190">
        <v>11</v>
      </c>
      <c r="C190" s="363"/>
      <c r="D190" s="409"/>
      <c r="E190" s="391"/>
      <c r="F190" s="401"/>
      <c r="G190" s="402"/>
      <c r="H190" s="403"/>
    </row>
    <row r="191" spans="2:13" ht="24.75" customHeight="1">
      <c r="B191">
        <v>12</v>
      </c>
      <c r="C191" s="363"/>
      <c r="D191" s="409"/>
      <c r="E191" s="391"/>
      <c r="F191" s="401"/>
      <c r="G191" s="402"/>
      <c r="H191" s="403"/>
    </row>
    <row r="192" spans="2:13" ht="24.75" customHeight="1">
      <c r="B192">
        <v>13</v>
      </c>
      <c r="C192" s="363"/>
      <c r="D192" s="409"/>
      <c r="E192" s="391"/>
      <c r="F192" s="401"/>
      <c r="G192" s="402"/>
      <c r="H192" s="403"/>
    </row>
    <row r="193" spans="2:8" ht="24.75" customHeight="1">
      <c r="B193">
        <v>14</v>
      </c>
      <c r="C193" s="363"/>
      <c r="D193" s="409"/>
      <c r="E193" s="391"/>
      <c r="F193" s="401"/>
      <c r="G193" s="402"/>
      <c r="H193" s="403"/>
    </row>
    <row r="194" spans="2:8" ht="24.75" customHeight="1" thickBot="1">
      <c r="B194">
        <v>15</v>
      </c>
      <c r="C194" s="404"/>
      <c r="D194" s="410"/>
      <c r="E194" s="391"/>
      <c r="F194" s="405"/>
      <c r="G194" s="406"/>
      <c r="H194" s="407"/>
    </row>
    <row r="195" spans="2:8" ht="24.75" customHeight="1" thickTop="1" thickBot="1">
      <c r="C195" s="15" t="s">
        <v>19</v>
      </c>
      <c r="D195" s="411"/>
      <c r="E195" s="753" t="s">
        <v>387</v>
      </c>
      <c r="F195" s="754"/>
      <c r="G195" s="754"/>
      <c r="H195" s="754"/>
    </row>
    <row r="196" spans="2:8" ht="24.75" customHeight="1" thickBot="1">
      <c r="C196" s="15" t="s">
        <v>21</v>
      </c>
      <c r="D196" s="411"/>
      <c r="E196" s="755"/>
      <c r="F196" s="756"/>
      <c r="G196" s="756"/>
      <c r="H196" s="756"/>
    </row>
    <row r="197" spans="2:8" ht="10.5" customHeight="1">
      <c r="C197" s="707" t="s">
        <v>388</v>
      </c>
      <c r="D197" s="707"/>
      <c r="E197" s="707"/>
      <c r="F197" s="707"/>
      <c r="G197" s="707"/>
      <c r="H197" s="733"/>
    </row>
    <row r="198" spans="2:8" ht="10.5" customHeight="1">
      <c r="C198" s="707"/>
      <c r="D198" s="707"/>
      <c r="E198" s="707"/>
      <c r="F198" s="707"/>
      <c r="G198" s="707"/>
      <c r="H198" s="733"/>
    </row>
    <row r="199" spans="2:8" ht="10.5" customHeight="1">
      <c r="C199" s="707"/>
      <c r="D199" s="707"/>
      <c r="E199" s="707"/>
      <c r="F199" s="707"/>
      <c r="G199" s="707"/>
      <c r="H199" s="733"/>
    </row>
    <row r="200" spans="2:8" ht="10.5" customHeight="1">
      <c r="C200" s="707"/>
      <c r="D200" s="707"/>
      <c r="E200" s="707"/>
      <c r="F200" s="707"/>
      <c r="G200" s="707"/>
      <c r="H200" s="1"/>
    </row>
  </sheetData>
  <mergeCells count="48">
    <mergeCell ref="C177:E178"/>
    <mergeCell ref="G177:H177"/>
    <mergeCell ref="G178:H178"/>
    <mergeCell ref="E195:H196"/>
    <mergeCell ref="C197:G200"/>
    <mergeCell ref="H197:H199"/>
    <mergeCell ref="C152:E153"/>
    <mergeCell ref="G152:H152"/>
    <mergeCell ref="G153:H153"/>
    <mergeCell ref="E170:H171"/>
    <mergeCell ref="C172:G175"/>
    <mergeCell ref="H172:H174"/>
    <mergeCell ref="G127:H127"/>
    <mergeCell ref="C127:E128"/>
    <mergeCell ref="G128:H128"/>
    <mergeCell ref="E145:H146"/>
    <mergeCell ref="C147:G150"/>
    <mergeCell ref="H147:H149"/>
    <mergeCell ref="C102:E103"/>
    <mergeCell ref="G102:H102"/>
    <mergeCell ref="G103:H103"/>
    <mergeCell ref="E120:H121"/>
    <mergeCell ref="C122:G125"/>
    <mergeCell ref="H122:H124"/>
    <mergeCell ref="C77:E78"/>
    <mergeCell ref="G77:H77"/>
    <mergeCell ref="G78:H78"/>
    <mergeCell ref="E95:H96"/>
    <mergeCell ref="C97:G100"/>
    <mergeCell ref="H97:H99"/>
    <mergeCell ref="E45:H46"/>
    <mergeCell ref="C52:E53"/>
    <mergeCell ref="G53:H53"/>
    <mergeCell ref="G27:H27"/>
    <mergeCell ref="G3:H3"/>
    <mergeCell ref="C2:E3"/>
    <mergeCell ref="C27:E28"/>
    <mergeCell ref="G28:H28"/>
    <mergeCell ref="G2:H2"/>
    <mergeCell ref="E20:H21"/>
    <mergeCell ref="C22:G25"/>
    <mergeCell ref="H22:H24"/>
    <mergeCell ref="E70:H71"/>
    <mergeCell ref="C72:G75"/>
    <mergeCell ref="H72:H74"/>
    <mergeCell ref="C47:G50"/>
    <mergeCell ref="H47:H49"/>
    <mergeCell ref="G52:H52"/>
  </mergeCells>
  <phoneticPr fontId="2"/>
  <conditionalFormatting sqref="G2:H3">
    <cfRule type="cellIs" dxfId="103" priority="8" operator="equal">
      <formula>""</formula>
    </cfRule>
  </conditionalFormatting>
  <conditionalFormatting sqref="G27:H28">
    <cfRule type="cellIs" dxfId="102" priority="7" operator="equal">
      <formula>""</formula>
    </cfRule>
  </conditionalFormatting>
  <conditionalFormatting sqref="G52:H53">
    <cfRule type="cellIs" dxfId="101" priority="6" operator="equal">
      <formula>""</formula>
    </cfRule>
  </conditionalFormatting>
  <conditionalFormatting sqref="G77:H78">
    <cfRule type="cellIs" dxfId="100" priority="5" operator="equal">
      <formula>""</formula>
    </cfRule>
  </conditionalFormatting>
  <conditionalFormatting sqref="G102:H103">
    <cfRule type="cellIs" dxfId="99" priority="4" operator="equal">
      <formula>""</formula>
    </cfRule>
  </conditionalFormatting>
  <conditionalFormatting sqref="G127:H128">
    <cfRule type="cellIs" dxfId="98" priority="3" operator="equal">
      <formula>""</formula>
    </cfRule>
  </conditionalFormatting>
  <conditionalFormatting sqref="G152:H153">
    <cfRule type="cellIs" dxfId="97" priority="2" operator="equal">
      <formula>""</formula>
    </cfRule>
  </conditionalFormatting>
  <conditionalFormatting sqref="G177:H178">
    <cfRule type="cellIs" dxfId="96" priority="1" operator="equal">
      <formula>""</formula>
    </cfRule>
  </conditionalFormatting>
  <dataValidations count="1">
    <dataValidation type="list" allowBlank="1" showInputMessage="1" showErrorMessage="1" sqref="G3:H3" xr:uid="{00000000-0002-0000-0B00-000000000000}">
      <formula1>"個人,法人その他の団体,政治団体"</formula1>
    </dataValidation>
  </dataValidations>
  <printOptions horizontalCentered="1"/>
  <pageMargins left="0.39370078740157483" right="0.39370078740157483" top="0.98425196850393704" bottom="0" header="0" footer="0"/>
  <pageSetup paperSize="9" scale="97"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
    <pageSetUpPr fitToPage="1"/>
  </sheetPr>
  <dimension ref="A1:M50"/>
  <sheetViews>
    <sheetView view="pageBreakPreview" zoomScale="85" zoomScaleNormal="70" zoomScaleSheetLayoutView="85" workbookViewId="0">
      <selection activeCell="L9" sqref="L9"/>
    </sheetView>
  </sheetViews>
  <sheetFormatPr defaultRowHeight="13.5"/>
  <cols>
    <col min="1" max="1" width="3.875" customWidth="1"/>
    <col min="2" max="2" width="35" customWidth="1"/>
    <col min="3" max="3" width="18.75" customWidth="1"/>
    <col min="4" max="5" width="9.875" customWidth="1"/>
    <col min="6" max="6" width="29" customWidth="1"/>
    <col min="7" max="8" width="17.5" customWidth="1"/>
  </cols>
  <sheetData>
    <row r="1" spans="1:13" ht="23.25" customHeight="1" thickBot="1">
      <c r="A1" s="412"/>
      <c r="B1" s="9" t="s">
        <v>425</v>
      </c>
    </row>
    <row r="2" spans="1:13" ht="30" customHeight="1">
      <c r="B2" s="759" t="s">
        <v>389</v>
      </c>
      <c r="C2" s="767"/>
      <c r="D2" s="726" t="s">
        <v>390</v>
      </c>
      <c r="E2" s="726"/>
      <c r="F2" s="734"/>
      <c r="G2" s="770"/>
      <c r="H2" s="771"/>
      <c r="I2" s="1"/>
      <c r="J2" s="1"/>
      <c r="K2" s="1"/>
      <c r="L2" s="1"/>
      <c r="M2" s="1"/>
    </row>
    <row r="3" spans="1:13" ht="30" customHeight="1">
      <c r="B3" s="768"/>
      <c r="C3" s="769"/>
      <c r="D3" s="772" t="s">
        <v>440</v>
      </c>
      <c r="E3" s="773"/>
      <c r="F3" s="722"/>
      <c r="G3" s="765"/>
      <c r="H3" s="766"/>
      <c r="I3" s="1"/>
      <c r="J3" s="1"/>
      <c r="K3" s="1"/>
      <c r="L3" s="1"/>
      <c r="M3" s="1"/>
    </row>
    <row r="4" spans="1:13" ht="36" customHeight="1">
      <c r="B4" s="137" t="s">
        <v>391</v>
      </c>
      <c r="C4" s="2" t="s">
        <v>0</v>
      </c>
      <c r="D4" s="10" t="s">
        <v>366</v>
      </c>
      <c r="E4" s="10" t="s">
        <v>367</v>
      </c>
      <c r="F4" s="138" t="s">
        <v>3</v>
      </c>
      <c r="G4" s="138" t="s">
        <v>2</v>
      </c>
      <c r="H4" s="5" t="s">
        <v>4</v>
      </c>
    </row>
    <row r="5" spans="1:13" ht="24.75" customHeight="1">
      <c r="A5">
        <v>1</v>
      </c>
      <c r="B5" s="363"/>
      <c r="C5" s="409"/>
      <c r="D5" s="391"/>
      <c r="E5" s="391"/>
      <c r="F5" s="401"/>
      <c r="G5" s="402"/>
      <c r="H5" s="403"/>
    </row>
    <row r="6" spans="1:13" ht="24.75" customHeight="1">
      <c r="A6">
        <v>2</v>
      </c>
      <c r="B6" s="363"/>
      <c r="C6" s="409"/>
      <c r="D6" s="391"/>
      <c r="E6" s="391"/>
      <c r="F6" s="401"/>
      <c r="G6" s="402"/>
      <c r="H6" s="403"/>
    </row>
    <row r="7" spans="1:13" ht="24.75" customHeight="1">
      <c r="A7">
        <v>3</v>
      </c>
      <c r="B7" s="363"/>
      <c r="C7" s="409"/>
      <c r="D7" s="391"/>
      <c r="E7" s="391"/>
      <c r="F7" s="401"/>
      <c r="G7" s="402"/>
      <c r="H7" s="403"/>
    </row>
    <row r="8" spans="1:13" ht="24.75" customHeight="1">
      <c r="A8">
        <v>4</v>
      </c>
      <c r="B8" s="363"/>
      <c r="C8" s="409"/>
      <c r="D8" s="391"/>
      <c r="E8" s="391"/>
      <c r="F8" s="401"/>
      <c r="G8" s="402"/>
      <c r="H8" s="403"/>
    </row>
    <row r="9" spans="1:13" ht="24.75" customHeight="1">
      <c r="A9">
        <v>5</v>
      </c>
      <c r="B9" s="363"/>
      <c r="C9" s="409"/>
      <c r="D9" s="391"/>
      <c r="E9" s="391"/>
      <c r="F9" s="401"/>
      <c r="G9" s="402"/>
      <c r="H9" s="403"/>
    </row>
    <row r="10" spans="1:13" ht="24.75" customHeight="1">
      <c r="A10">
        <v>6</v>
      </c>
      <c r="B10" s="363"/>
      <c r="C10" s="409"/>
      <c r="D10" s="391"/>
      <c r="E10" s="391"/>
      <c r="F10" s="401"/>
      <c r="G10" s="402"/>
      <c r="H10" s="403"/>
    </row>
    <row r="11" spans="1:13" ht="24.75" customHeight="1">
      <c r="A11">
        <v>7</v>
      </c>
      <c r="B11" s="363"/>
      <c r="C11" s="409"/>
      <c r="D11" s="391"/>
      <c r="E11" s="391"/>
      <c r="F11" s="401"/>
      <c r="G11" s="402"/>
      <c r="H11" s="403"/>
    </row>
    <row r="12" spans="1:13" ht="24.75" customHeight="1">
      <c r="A12">
        <v>8</v>
      </c>
      <c r="B12" s="363"/>
      <c r="C12" s="409"/>
      <c r="D12" s="391"/>
      <c r="E12" s="391"/>
      <c r="F12" s="401"/>
      <c r="G12" s="402"/>
      <c r="H12" s="403"/>
    </row>
    <row r="13" spans="1:13" ht="24.75" customHeight="1">
      <c r="A13">
        <v>9</v>
      </c>
      <c r="B13" s="363"/>
      <c r="C13" s="409"/>
      <c r="D13" s="391"/>
      <c r="E13" s="391"/>
      <c r="F13" s="401"/>
      <c r="G13" s="402"/>
      <c r="H13" s="403"/>
    </row>
    <row r="14" spans="1:13" ht="24.75" customHeight="1">
      <c r="A14">
        <v>10</v>
      </c>
      <c r="B14" s="363"/>
      <c r="C14" s="409"/>
      <c r="D14" s="391"/>
      <c r="E14" s="391"/>
      <c r="F14" s="401"/>
      <c r="G14" s="402"/>
      <c r="H14" s="403"/>
    </row>
    <row r="15" spans="1:13" ht="24.75" customHeight="1">
      <c r="A15">
        <v>11</v>
      </c>
      <c r="B15" s="363"/>
      <c r="C15" s="409"/>
      <c r="D15" s="391"/>
      <c r="E15" s="391"/>
      <c r="F15" s="401"/>
      <c r="G15" s="402"/>
      <c r="H15" s="403"/>
    </row>
    <row r="16" spans="1:13" ht="24.75" customHeight="1">
      <c r="A16">
        <v>12</v>
      </c>
      <c r="B16" s="363"/>
      <c r="C16" s="409"/>
      <c r="D16" s="391"/>
      <c r="E16" s="391"/>
      <c r="F16" s="401"/>
      <c r="G16" s="402"/>
      <c r="H16" s="403"/>
    </row>
    <row r="17" spans="1:13" ht="24.75" customHeight="1">
      <c r="A17">
        <v>13</v>
      </c>
      <c r="B17" s="363"/>
      <c r="C17" s="409"/>
      <c r="D17" s="391"/>
      <c r="E17" s="391"/>
      <c r="F17" s="401"/>
      <c r="G17" s="402"/>
      <c r="H17" s="403"/>
    </row>
    <row r="18" spans="1:13" ht="24.75" customHeight="1">
      <c r="A18">
        <v>14</v>
      </c>
      <c r="B18" s="363"/>
      <c r="C18" s="409"/>
      <c r="D18" s="391"/>
      <c r="E18" s="391"/>
      <c r="F18" s="401"/>
      <c r="G18" s="402"/>
      <c r="H18" s="403"/>
    </row>
    <row r="19" spans="1:13" ht="24.75" customHeight="1" thickBot="1">
      <c r="A19">
        <v>15</v>
      </c>
      <c r="B19" s="404"/>
      <c r="C19" s="410"/>
      <c r="D19" s="413"/>
      <c r="E19" s="413"/>
      <c r="F19" s="405"/>
      <c r="G19" s="406"/>
      <c r="H19" s="407"/>
    </row>
    <row r="20" spans="1:13" ht="24.75" customHeight="1" thickTop="1" thickBot="1">
      <c r="B20" s="15" t="s">
        <v>19</v>
      </c>
      <c r="C20" s="411"/>
      <c r="D20" s="728" t="s">
        <v>361</v>
      </c>
      <c r="E20" s="737"/>
      <c r="F20" s="729"/>
      <c r="G20" s="729"/>
      <c r="H20" s="729"/>
    </row>
    <row r="21" spans="1:13" ht="24.75" customHeight="1" thickBot="1">
      <c r="B21" s="15" t="s">
        <v>21</v>
      </c>
      <c r="C21" s="411"/>
      <c r="D21" s="730"/>
      <c r="E21" s="731"/>
      <c r="F21" s="731"/>
      <c r="G21" s="731"/>
      <c r="H21" s="731"/>
    </row>
    <row r="22" spans="1:13" ht="10.5" customHeight="1">
      <c r="B22" s="732"/>
      <c r="C22" s="732"/>
      <c r="D22" s="732"/>
      <c r="E22" s="732"/>
      <c r="F22" s="732"/>
      <c r="G22" s="732"/>
      <c r="H22" s="733"/>
    </row>
    <row r="23" spans="1:13" ht="10.5" customHeight="1">
      <c r="B23" s="732"/>
      <c r="C23" s="732"/>
      <c r="D23" s="732"/>
      <c r="E23" s="732"/>
      <c r="F23" s="732"/>
      <c r="G23" s="732"/>
      <c r="H23" s="733"/>
    </row>
    <row r="24" spans="1:13" ht="10.5" customHeight="1">
      <c r="B24" s="732"/>
      <c r="C24" s="732"/>
      <c r="D24" s="732"/>
      <c r="E24" s="732"/>
      <c r="F24" s="732"/>
      <c r="G24" s="732"/>
      <c r="H24" s="733"/>
    </row>
    <row r="25" spans="1:13" ht="10.5" customHeight="1">
      <c r="B25" s="732"/>
      <c r="C25" s="732"/>
      <c r="D25" s="732"/>
      <c r="E25" s="732"/>
      <c r="F25" s="732"/>
      <c r="G25" s="732"/>
      <c r="H25" s="1"/>
    </row>
    <row r="26" spans="1:13" ht="23.25" customHeight="1" thickBot="1">
      <c r="A26" s="412"/>
      <c r="B26" s="9" t="s">
        <v>425</v>
      </c>
    </row>
    <row r="27" spans="1:13" ht="30" customHeight="1">
      <c r="B27" s="759" t="s">
        <v>389</v>
      </c>
      <c r="C27" s="767"/>
      <c r="D27" s="726" t="s">
        <v>390</v>
      </c>
      <c r="E27" s="726"/>
      <c r="F27" s="734"/>
      <c r="G27" s="770"/>
      <c r="H27" s="771"/>
      <c r="I27" s="1"/>
      <c r="J27" s="1"/>
      <c r="K27" s="1"/>
      <c r="L27" s="1"/>
      <c r="M27" s="1"/>
    </row>
    <row r="28" spans="1:13" ht="30" customHeight="1">
      <c r="B28" s="768"/>
      <c r="C28" s="769"/>
      <c r="D28" s="772" t="s">
        <v>440</v>
      </c>
      <c r="E28" s="773"/>
      <c r="F28" s="722"/>
      <c r="G28" s="765"/>
      <c r="H28" s="766"/>
      <c r="I28" s="1"/>
      <c r="J28" s="1"/>
      <c r="K28" s="1"/>
      <c r="L28" s="1"/>
      <c r="M28" s="1"/>
    </row>
    <row r="29" spans="1:13" ht="36" customHeight="1">
      <c r="B29" s="137" t="s">
        <v>391</v>
      </c>
      <c r="C29" s="2" t="s">
        <v>0</v>
      </c>
      <c r="D29" s="10" t="s">
        <v>366</v>
      </c>
      <c r="E29" s="10" t="s">
        <v>367</v>
      </c>
      <c r="F29" s="138" t="s">
        <v>3</v>
      </c>
      <c r="G29" s="138" t="s">
        <v>2</v>
      </c>
      <c r="H29" s="5" t="s">
        <v>4</v>
      </c>
    </row>
    <row r="30" spans="1:13" ht="24.75" customHeight="1">
      <c r="A30">
        <v>1</v>
      </c>
      <c r="B30" s="363"/>
      <c r="C30" s="409"/>
      <c r="D30" s="391"/>
      <c r="E30" s="391"/>
      <c r="F30" s="401"/>
      <c r="G30" s="402"/>
      <c r="H30" s="403"/>
    </row>
    <row r="31" spans="1:13" ht="24.75" customHeight="1">
      <c r="A31">
        <v>2</v>
      </c>
      <c r="B31" s="363"/>
      <c r="C31" s="409"/>
      <c r="D31" s="391"/>
      <c r="E31" s="391"/>
      <c r="F31" s="401"/>
      <c r="G31" s="402"/>
      <c r="H31" s="403"/>
    </row>
    <row r="32" spans="1:13" ht="24.75" customHeight="1">
      <c r="A32">
        <v>3</v>
      </c>
      <c r="B32" s="363"/>
      <c r="C32" s="409"/>
      <c r="D32" s="391"/>
      <c r="E32" s="391"/>
      <c r="F32" s="401"/>
      <c r="G32" s="402"/>
      <c r="H32" s="403"/>
    </row>
    <row r="33" spans="1:8" ht="24.75" customHeight="1">
      <c r="A33">
        <v>4</v>
      </c>
      <c r="B33" s="363"/>
      <c r="C33" s="409"/>
      <c r="D33" s="391"/>
      <c r="E33" s="391"/>
      <c r="F33" s="401"/>
      <c r="G33" s="402"/>
      <c r="H33" s="403"/>
    </row>
    <row r="34" spans="1:8" ht="24.75" customHeight="1">
      <c r="A34">
        <v>5</v>
      </c>
      <c r="B34" s="363"/>
      <c r="C34" s="409"/>
      <c r="D34" s="391"/>
      <c r="E34" s="391"/>
      <c r="F34" s="401"/>
      <c r="G34" s="402"/>
      <c r="H34" s="403"/>
    </row>
    <row r="35" spans="1:8" ht="24.75" customHeight="1">
      <c r="A35">
        <v>6</v>
      </c>
      <c r="B35" s="363"/>
      <c r="C35" s="409"/>
      <c r="D35" s="391"/>
      <c r="E35" s="391"/>
      <c r="F35" s="401"/>
      <c r="G35" s="402"/>
      <c r="H35" s="403"/>
    </row>
    <row r="36" spans="1:8" ht="24.75" customHeight="1">
      <c r="A36">
        <v>7</v>
      </c>
      <c r="B36" s="363"/>
      <c r="C36" s="409"/>
      <c r="D36" s="391"/>
      <c r="E36" s="391"/>
      <c r="F36" s="401"/>
      <c r="G36" s="402"/>
      <c r="H36" s="403"/>
    </row>
    <row r="37" spans="1:8" ht="24.75" customHeight="1">
      <c r="A37">
        <v>8</v>
      </c>
      <c r="B37" s="363"/>
      <c r="C37" s="409"/>
      <c r="D37" s="391"/>
      <c r="E37" s="391"/>
      <c r="F37" s="401"/>
      <c r="G37" s="402"/>
      <c r="H37" s="403"/>
    </row>
    <row r="38" spans="1:8" ht="24.75" customHeight="1">
      <c r="A38">
        <v>9</v>
      </c>
      <c r="B38" s="363"/>
      <c r="C38" s="409"/>
      <c r="D38" s="391"/>
      <c r="E38" s="391"/>
      <c r="F38" s="401"/>
      <c r="G38" s="402"/>
      <c r="H38" s="403"/>
    </row>
    <row r="39" spans="1:8" ht="24.75" customHeight="1">
      <c r="A39">
        <v>10</v>
      </c>
      <c r="B39" s="363"/>
      <c r="C39" s="409"/>
      <c r="D39" s="391"/>
      <c r="E39" s="391"/>
      <c r="F39" s="401"/>
      <c r="G39" s="402"/>
      <c r="H39" s="403"/>
    </row>
    <row r="40" spans="1:8" ht="24.75" customHeight="1">
      <c r="A40">
        <v>11</v>
      </c>
      <c r="B40" s="363"/>
      <c r="C40" s="409"/>
      <c r="D40" s="391"/>
      <c r="E40" s="391"/>
      <c r="F40" s="401"/>
      <c r="G40" s="402"/>
      <c r="H40" s="403"/>
    </row>
    <row r="41" spans="1:8" ht="24.75" customHeight="1">
      <c r="A41">
        <v>12</v>
      </c>
      <c r="B41" s="363"/>
      <c r="C41" s="409"/>
      <c r="D41" s="391"/>
      <c r="E41" s="391"/>
      <c r="F41" s="401"/>
      <c r="G41" s="402"/>
      <c r="H41" s="403"/>
    </row>
    <row r="42" spans="1:8" ht="24.75" customHeight="1">
      <c r="A42">
        <v>13</v>
      </c>
      <c r="B42" s="363"/>
      <c r="C42" s="409"/>
      <c r="D42" s="391"/>
      <c r="E42" s="391"/>
      <c r="F42" s="401"/>
      <c r="G42" s="402"/>
      <c r="H42" s="403"/>
    </row>
    <row r="43" spans="1:8" ht="24.75" customHeight="1">
      <c r="A43">
        <v>14</v>
      </c>
      <c r="B43" s="363"/>
      <c r="C43" s="409"/>
      <c r="D43" s="391"/>
      <c r="E43" s="391"/>
      <c r="F43" s="401"/>
      <c r="G43" s="402"/>
      <c r="H43" s="403"/>
    </row>
    <row r="44" spans="1:8" ht="24.75" customHeight="1" thickBot="1">
      <c r="A44">
        <v>15</v>
      </c>
      <c r="B44" s="404"/>
      <c r="C44" s="410"/>
      <c r="D44" s="413"/>
      <c r="E44" s="413"/>
      <c r="F44" s="405"/>
      <c r="G44" s="406"/>
      <c r="H44" s="407"/>
    </row>
    <row r="45" spans="1:8" ht="24.75" customHeight="1" thickTop="1" thickBot="1">
      <c r="B45" s="15" t="s">
        <v>19</v>
      </c>
      <c r="C45" s="411"/>
      <c r="D45" s="728" t="s">
        <v>361</v>
      </c>
      <c r="E45" s="737"/>
      <c r="F45" s="729"/>
      <c r="G45" s="729"/>
      <c r="H45" s="729"/>
    </row>
    <row r="46" spans="1:8" ht="24.75" customHeight="1" thickBot="1">
      <c r="B46" s="15" t="s">
        <v>21</v>
      </c>
      <c r="C46" s="411"/>
      <c r="D46" s="730"/>
      <c r="E46" s="731"/>
      <c r="F46" s="731"/>
      <c r="G46" s="731"/>
      <c r="H46" s="731"/>
    </row>
    <row r="47" spans="1:8" ht="10.5" customHeight="1">
      <c r="B47" s="732"/>
      <c r="C47" s="732"/>
      <c r="D47" s="732"/>
      <c r="E47" s="732"/>
      <c r="F47" s="732"/>
      <c r="G47" s="732"/>
      <c r="H47" s="733"/>
    </row>
    <row r="48" spans="1:8" ht="10.5" customHeight="1">
      <c r="B48" s="732"/>
      <c r="C48" s="732"/>
      <c r="D48" s="732"/>
      <c r="E48" s="732"/>
      <c r="F48" s="732"/>
      <c r="G48" s="732"/>
      <c r="H48" s="733"/>
    </row>
    <row r="49" spans="2:8" ht="10.5" customHeight="1">
      <c r="B49" s="732"/>
      <c r="C49" s="732"/>
      <c r="D49" s="732"/>
      <c r="E49" s="732"/>
      <c r="F49" s="732"/>
      <c r="G49" s="732"/>
      <c r="H49" s="733"/>
    </row>
    <row r="50" spans="2:8" ht="10.5" customHeight="1">
      <c r="B50" s="732"/>
      <c r="C50" s="732"/>
      <c r="D50" s="732"/>
      <c r="E50" s="732"/>
      <c r="F50" s="732"/>
      <c r="G50" s="732"/>
      <c r="H50" s="1"/>
    </row>
  </sheetData>
  <mergeCells count="16">
    <mergeCell ref="D2:F2"/>
    <mergeCell ref="G2:H2"/>
    <mergeCell ref="D20:H21"/>
    <mergeCell ref="B22:G25"/>
    <mergeCell ref="H22:H24"/>
    <mergeCell ref="B2:C3"/>
    <mergeCell ref="D3:F3"/>
    <mergeCell ref="G3:H3"/>
    <mergeCell ref="D45:H46"/>
    <mergeCell ref="B47:G50"/>
    <mergeCell ref="H47:H49"/>
    <mergeCell ref="B27:C28"/>
    <mergeCell ref="D27:F27"/>
    <mergeCell ref="G27:H27"/>
    <mergeCell ref="D28:F28"/>
    <mergeCell ref="G28:H28"/>
  </mergeCells>
  <phoneticPr fontId="2"/>
  <conditionalFormatting sqref="G2:H3">
    <cfRule type="cellIs" dxfId="95" priority="2" operator="equal">
      <formula>""</formula>
    </cfRule>
  </conditionalFormatting>
  <conditionalFormatting sqref="G27:H28">
    <cfRule type="cellIs" dxfId="94" priority="1" operator="equal">
      <formula>""</formula>
    </cfRule>
  </conditionalFormatting>
  <dataValidations count="1">
    <dataValidation type="list" allowBlank="1" showInputMessage="1" showErrorMessage="1" sqref="G3:H3 G28:H28" xr:uid="{00000000-0002-0000-0C00-000000000000}">
      <formula1>"個人,法人その他の団体,政治団体"</formula1>
    </dataValidation>
  </dataValidations>
  <printOptions horizontalCentered="1"/>
  <pageMargins left="0.39370078740157483" right="0.39370078740157483" top="0.98425196850393704" bottom="0" header="0" footer="0"/>
  <pageSetup paperSize="9" scale="97"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B1:AL28"/>
  <sheetViews>
    <sheetView view="pageBreakPreview" zoomScale="85" zoomScaleNormal="100" zoomScaleSheetLayoutView="85" workbookViewId="0">
      <selection activeCell="U20" sqref="U20"/>
    </sheetView>
  </sheetViews>
  <sheetFormatPr defaultColWidth="3" defaultRowHeight="13.5"/>
  <cols>
    <col min="1" max="1" width="35.875" style="205" customWidth="1"/>
    <col min="2" max="19" width="3" style="205"/>
    <col min="20" max="21" width="24" style="205" customWidth="1"/>
    <col min="22" max="22" width="3" style="205"/>
    <col min="23" max="23" width="33.625" style="205" customWidth="1"/>
    <col min="24" max="24" width="34" style="205" customWidth="1"/>
    <col min="25" max="16384" width="3" style="205"/>
  </cols>
  <sheetData>
    <row r="1" spans="2:24" s="199" customFormat="1" ht="20.25" customHeight="1">
      <c r="B1" s="230" t="s">
        <v>433</v>
      </c>
    </row>
    <row r="2" spans="2:24" ht="20.25" customHeight="1" thickBot="1">
      <c r="B2" s="231" t="s">
        <v>201</v>
      </c>
      <c r="C2" s="231"/>
      <c r="D2" s="231"/>
      <c r="E2" s="231"/>
      <c r="F2" s="231"/>
      <c r="G2" s="231"/>
      <c r="H2" s="231"/>
      <c r="I2" s="231"/>
      <c r="J2" s="231"/>
      <c r="K2" s="231"/>
      <c r="L2" s="231"/>
      <c r="M2" s="231"/>
      <c r="N2" s="231"/>
      <c r="O2" s="231"/>
      <c r="P2" s="231"/>
      <c r="Q2" s="231"/>
      <c r="R2" s="231"/>
      <c r="S2" s="231"/>
      <c r="T2" s="231"/>
    </row>
    <row r="3" spans="2:24" ht="17.25" customHeight="1" thickBot="1">
      <c r="B3" s="232" t="s">
        <v>202</v>
      </c>
      <c r="C3" s="212"/>
      <c r="D3" s="212"/>
      <c r="E3" s="212"/>
      <c r="F3" s="212"/>
      <c r="G3" s="212"/>
      <c r="H3" s="212"/>
      <c r="I3" s="212"/>
      <c r="J3" s="212"/>
      <c r="K3" s="212"/>
      <c r="L3" s="212"/>
      <c r="M3" s="212"/>
      <c r="N3" s="212"/>
      <c r="O3" s="212"/>
      <c r="P3" s="212"/>
      <c r="Q3" s="212"/>
      <c r="R3" s="212"/>
      <c r="S3" s="212"/>
      <c r="T3" s="212"/>
      <c r="U3" s="211"/>
      <c r="V3" s="211"/>
      <c r="W3" s="233"/>
    </row>
    <row r="4" spans="2:24" ht="16.5" customHeight="1">
      <c r="B4" s="782" t="s">
        <v>203</v>
      </c>
      <c r="C4" s="699"/>
      <c r="D4" s="699"/>
      <c r="E4" s="699"/>
      <c r="F4" s="699"/>
      <c r="G4" s="699"/>
      <c r="H4" s="699"/>
      <c r="I4" s="699"/>
      <c r="J4" s="699"/>
      <c r="K4" s="699"/>
      <c r="L4" s="699"/>
      <c r="M4" s="699"/>
      <c r="N4" s="699"/>
      <c r="O4" s="699"/>
      <c r="P4" s="699"/>
      <c r="Q4" s="699"/>
      <c r="R4" s="699"/>
      <c r="S4" s="699"/>
      <c r="T4" s="785" t="s">
        <v>451</v>
      </c>
      <c r="U4" s="787" t="s">
        <v>460</v>
      </c>
      <c r="V4" s="699"/>
      <c r="W4" s="788"/>
    </row>
    <row r="5" spans="2:24" ht="29.25" customHeight="1" thickBot="1">
      <c r="B5" s="783"/>
      <c r="C5" s="784"/>
      <c r="D5" s="784"/>
      <c r="E5" s="784"/>
      <c r="F5" s="784"/>
      <c r="G5" s="784"/>
      <c r="H5" s="784"/>
      <c r="I5" s="784"/>
      <c r="J5" s="784"/>
      <c r="K5" s="784"/>
      <c r="L5" s="784"/>
      <c r="M5" s="784"/>
      <c r="N5" s="784"/>
      <c r="O5" s="784"/>
      <c r="P5" s="784"/>
      <c r="Q5" s="784"/>
      <c r="R5" s="784"/>
      <c r="S5" s="784"/>
      <c r="T5" s="786"/>
      <c r="U5" s="234" t="s">
        <v>448</v>
      </c>
      <c r="V5" s="235"/>
      <c r="W5" s="236"/>
    </row>
    <row r="6" spans="2:24" ht="18" customHeight="1">
      <c r="B6" s="237" t="s">
        <v>394</v>
      </c>
      <c r="C6" s="238"/>
      <c r="D6" s="238"/>
      <c r="E6" s="238"/>
      <c r="F6" s="238"/>
      <c r="G6" s="238"/>
      <c r="H6" s="238"/>
      <c r="I6" s="238"/>
      <c r="J6" s="238"/>
      <c r="K6" s="239"/>
      <c r="L6" s="240"/>
      <c r="M6" s="240"/>
      <c r="N6" s="240"/>
      <c r="O6" s="240"/>
      <c r="P6" s="240"/>
      <c r="Q6" s="240"/>
      <c r="R6" s="240"/>
      <c r="S6" s="241"/>
      <c r="T6" s="242"/>
      <c r="U6" s="243"/>
      <c r="V6" s="244"/>
      <c r="W6" s="789" t="s">
        <v>449</v>
      </c>
      <c r="X6" s="776" t="s">
        <v>479</v>
      </c>
    </row>
    <row r="7" spans="2:24" ht="24" customHeight="1">
      <c r="B7" s="213"/>
      <c r="C7" s="245" t="s">
        <v>395</v>
      </c>
      <c r="D7" s="246"/>
      <c r="F7" s="246" t="s">
        <v>204</v>
      </c>
      <c r="G7" s="246"/>
      <c r="H7" s="246"/>
      <c r="I7" s="246"/>
      <c r="J7" s="246"/>
      <c r="K7" s="246"/>
      <c r="L7" s="246"/>
      <c r="M7" s="246"/>
      <c r="N7" s="246"/>
      <c r="O7" s="246"/>
      <c r="P7" s="246"/>
      <c r="Q7" s="246"/>
      <c r="R7" s="246"/>
      <c r="S7" s="246"/>
      <c r="T7" s="192"/>
      <c r="U7" s="424"/>
      <c r="V7" s="247" t="s">
        <v>205</v>
      </c>
      <c r="W7" s="790"/>
      <c r="X7" s="777"/>
    </row>
    <row r="8" spans="2:24" ht="24" customHeight="1">
      <c r="B8" s="248"/>
      <c r="C8" s="245" t="s">
        <v>206</v>
      </c>
      <c r="D8" s="249"/>
      <c r="E8" s="250"/>
      <c r="F8" s="249" t="s">
        <v>207</v>
      </c>
      <c r="G8" s="249"/>
      <c r="H8" s="249"/>
      <c r="I8" s="249"/>
      <c r="J8" s="249"/>
      <c r="K8" s="249"/>
      <c r="L8" s="249"/>
      <c r="M8" s="249"/>
      <c r="N8" s="249"/>
      <c r="O8" s="249"/>
      <c r="P8" s="249"/>
      <c r="Q8" s="249"/>
      <c r="R8" s="249"/>
      <c r="S8" s="249"/>
      <c r="T8" s="193"/>
      <c r="U8" s="425"/>
      <c r="V8" s="251" t="s">
        <v>208</v>
      </c>
      <c r="W8" s="252"/>
      <c r="X8" s="777"/>
    </row>
    <row r="9" spans="2:24" ht="24" customHeight="1">
      <c r="B9" s="248"/>
      <c r="C9" s="245" t="s">
        <v>209</v>
      </c>
      <c r="D9" s="249"/>
      <c r="E9" s="250"/>
      <c r="F9" s="249" t="s">
        <v>210</v>
      </c>
      <c r="G9" s="249"/>
      <c r="H9" s="249"/>
      <c r="I9" s="249"/>
      <c r="J9" s="249"/>
      <c r="K9" s="249"/>
      <c r="L9" s="249"/>
      <c r="M9" s="249"/>
      <c r="N9" s="249"/>
      <c r="O9" s="249"/>
      <c r="P9" s="249"/>
      <c r="Q9" s="249"/>
      <c r="R9" s="249"/>
      <c r="S9" s="249"/>
      <c r="T9" s="193"/>
      <c r="U9" s="425"/>
      <c r="V9" s="251" t="s">
        <v>211</v>
      </c>
      <c r="W9" s="252"/>
      <c r="X9" s="777"/>
    </row>
    <row r="10" spans="2:24" ht="24" customHeight="1" thickBot="1">
      <c r="B10" s="248"/>
      <c r="C10" s="253" t="s">
        <v>212</v>
      </c>
      <c r="D10" s="254"/>
      <c r="E10" s="255"/>
      <c r="F10" s="254" t="s">
        <v>213</v>
      </c>
      <c r="G10" s="254"/>
      <c r="H10" s="254"/>
      <c r="I10" s="254"/>
      <c r="J10" s="254"/>
      <c r="K10" s="254"/>
      <c r="L10" s="254"/>
      <c r="M10" s="254"/>
      <c r="N10" s="254"/>
      <c r="O10" s="254"/>
      <c r="P10" s="254"/>
      <c r="Q10" s="254"/>
      <c r="R10" s="254"/>
      <c r="S10" s="254"/>
      <c r="T10" s="193"/>
      <c r="U10" s="425"/>
      <c r="V10" s="256" t="s">
        <v>214</v>
      </c>
      <c r="W10" s="257"/>
      <c r="X10" s="777"/>
    </row>
    <row r="11" spans="2:24" ht="24" customHeight="1" thickTop="1" thickBot="1">
      <c r="B11" s="258"/>
      <c r="C11" s="259"/>
      <c r="D11" s="259"/>
      <c r="E11" s="260"/>
      <c r="F11" s="259" t="s">
        <v>215</v>
      </c>
      <c r="G11" s="259"/>
      <c r="H11" s="259"/>
      <c r="I11" s="259"/>
      <c r="J11" s="259"/>
      <c r="K11" s="259"/>
      <c r="L11" s="259"/>
      <c r="M11" s="259"/>
      <c r="N11" s="259"/>
      <c r="O11" s="259"/>
      <c r="P11" s="259"/>
      <c r="Q11" s="259"/>
      <c r="R11" s="259"/>
      <c r="S11" s="259"/>
      <c r="T11" s="194"/>
      <c r="U11" s="426"/>
      <c r="V11" s="278" t="s">
        <v>404</v>
      </c>
      <c r="W11" s="261" t="s">
        <v>459</v>
      </c>
      <c r="X11" s="778"/>
    </row>
    <row r="12" spans="2:24" ht="17.25" customHeight="1">
      <c r="B12" s="237" t="s">
        <v>396</v>
      </c>
      <c r="C12" s="238"/>
      <c r="D12" s="238"/>
      <c r="E12" s="238"/>
      <c r="F12" s="211"/>
      <c r="G12" s="238"/>
      <c r="H12" s="238"/>
      <c r="I12" s="238"/>
      <c r="J12" s="238"/>
      <c r="K12" s="239"/>
      <c r="L12" s="238"/>
      <c r="M12" s="238"/>
      <c r="N12" s="238"/>
      <c r="O12" s="238"/>
      <c r="P12" s="238"/>
      <c r="Q12" s="238"/>
      <c r="R12" s="238"/>
      <c r="S12" s="238"/>
      <c r="T12" s="422"/>
      <c r="U12" s="423"/>
      <c r="V12" s="290"/>
      <c r="W12" s="262" t="s">
        <v>450</v>
      </c>
      <c r="X12" s="779" t="s">
        <v>453</v>
      </c>
    </row>
    <row r="13" spans="2:24" ht="24" customHeight="1">
      <c r="B13" s="213"/>
      <c r="C13" s="245" t="s">
        <v>395</v>
      </c>
      <c r="D13" s="246"/>
      <c r="F13" s="246" t="s">
        <v>216</v>
      </c>
      <c r="G13" s="246"/>
      <c r="H13" s="246"/>
      <c r="I13" s="246"/>
      <c r="J13" s="246"/>
      <c r="K13" s="246"/>
      <c r="L13" s="246"/>
      <c r="M13" s="246"/>
      <c r="N13" s="246"/>
      <c r="O13" s="246"/>
      <c r="P13" s="246"/>
      <c r="Q13" s="246"/>
      <c r="R13" s="246"/>
      <c r="S13" s="246"/>
      <c r="T13" s="192"/>
      <c r="U13" s="424"/>
      <c r="V13" s="291" t="s">
        <v>217</v>
      </c>
      <c r="W13" s="263"/>
      <c r="X13" s="780"/>
    </row>
    <row r="14" spans="2:24" ht="24" customHeight="1">
      <c r="B14" s="248"/>
      <c r="C14" s="245" t="s">
        <v>206</v>
      </c>
      <c r="D14" s="249"/>
      <c r="E14" s="250"/>
      <c r="F14" s="249" t="s">
        <v>218</v>
      </c>
      <c r="G14" s="249"/>
      <c r="H14" s="249"/>
      <c r="I14" s="249"/>
      <c r="J14" s="249"/>
      <c r="K14" s="249"/>
      <c r="L14" s="249"/>
      <c r="M14" s="249"/>
      <c r="N14" s="249"/>
      <c r="O14" s="249"/>
      <c r="P14" s="249"/>
      <c r="Q14" s="249"/>
      <c r="R14" s="249"/>
      <c r="S14" s="249"/>
      <c r="T14" s="193"/>
      <c r="U14" s="425"/>
      <c r="V14" s="292" t="s">
        <v>219</v>
      </c>
      <c r="W14" s="252"/>
      <c r="X14" s="780"/>
    </row>
    <row r="15" spans="2:24" ht="24" customHeight="1">
      <c r="B15" s="248"/>
      <c r="C15" s="264" t="s">
        <v>209</v>
      </c>
      <c r="D15" s="246"/>
      <c r="E15" s="250"/>
      <c r="F15" s="249" t="s">
        <v>220</v>
      </c>
      <c r="G15" s="249"/>
      <c r="H15" s="249"/>
      <c r="I15" s="249"/>
      <c r="J15" s="249"/>
      <c r="K15" s="249"/>
      <c r="L15" s="249"/>
      <c r="M15" s="249"/>
      <c r="N15" s="249"/>
      <c r="O15" s="249"/>
      <c r="P15" s="249"/>
      <c r="Q15" s="249"/>
      <c r="R15" s="249"/>
      <c r="S15" s="249"/>
      <c r="T15" s="193"/>
      <c r="U15" s="425"/>
      <c r="V15" s="292" t="s">
        <v>406</v>
      </c>
      <c r="W15" s="265" t="s">
        <v>458</v>
      </c>
      <c r="X15" s="780"/>
    </row>
    <row r="16" spans="2:24" ht="24" customHeight="1">
      <c r="B16" s="248"/>
      <c r="C16" s="246"/>
      <c r="D16" s="266"/>
      <c r="E16" s="267" t="s">
        <v>397</v>
      </c>
      <c r="F16" s="268"/>
      <c r="G16" s="267"/>
      <c r="H16" s="267"/>
      <c r="I16" s="267"/>
      <c r="J16" s="267"/>
      <c r="K16" s="267"/>
      <c r="L16" s="267"/>
      <c r="M16" s="267"/>
      <c r="N16" s="267"/>
      <c r="O16" s="267"/>
      <c r="P16" s="267"/>
      <c r="Q16" s="267"/>
      <c r="R16" s="267"/>
      <c r="S16" s="267"/>
      <c r="T16" s="195"/>
      <c r="U16" s="427"/>
      <c r="V16" s="293"/>
      <c r="W16" s="269"/>
      <c r="X16" s="780"/>
    </row>
    <row r="17" spans="2:38" ht="24" customHeight="1">
      <c r="B17" s="248"/>
      <c r="C17" s="246"/>
      <c r="D17" s="266"/>
      <c r="E17" s="270" t="s">
        <v>398</v>
      </c>
      <c r="F17" s="271"/>
      <c r="G17" s="270"/>
      <c r="H17" s="270"/>
      <c r="I17" s="270"/>
      <c r="J17" s="270"/>
      <c r="K17" s="270"/>
      <c r="L17" s="270"/>
      <c r="M17" s="270"/>
      <c r="N17" s="270"/>
      <c r="O17" s="270"/>
      <c r="P17" s="270"/>
      <c r="Q17" s="270"/>
      <c r="R17" s="270"/>
      <c r="S17" s="270"/>
      <c r="T17" s="196"/>
      <c r="U17" s="428"/>
      <c r="V17" s="294"/>
      <c r="W17" s="272"/>
      <c r="X17" s="780"/>
    </row>
    <row r="18" spans="2:38" ht="24" customHeight="1">
      <c r="B18" s="248"/>
      <c r="C18" s="246"/>
      <c r="D18" s="266"/>
      <c r="E18" s="270" t="s">
        <v>399</v>
      </c>
      <c r="F18" s="271"/>
      <c r="G18" s="270"/>
      <c r="H18" s="270"/>
      <c r="I18" s="270"/>
      <c r="J18" s="270"/>
      <c r="K18" s="270"/>
      <c r="L18" s="270"/>
      <c r="M18" s="270"/>
      <c r="N18" s="270"/>
      <c r="O18" s="270"/>
      <c r="P18" s="270"/>
      <c r="Q18" s="270"/>
      <c r="R18" s="270"/>
      <c r="S18" s="270"/>
      <c r="T18" s="196"/>
      <c r="U18" s="428"/>
      <c r="V18" s="294"/>
      <c r="W18" s="272"/>
      <c r="X18" s="780"/>
    </row>
    <row r="19" spans="2:38" ht="24" customHeight="1">
      <c r="B19" s="248"/>
      <c r="C19" s="273"/>
      <c r="D19" s="274"/>
      <c r="E19" s="275" t="s">
        <v>400</v>
      </c>
      <c r="F19" s="276"/>
      <c r="G19" s="275"/>
      <c r="H19" s="275"/>
      <c r="I19" s="275"/>
      <c r="J19" s="275"/>
      <c r="K19" s="275"/>
      <c r="L19" s="275"/>
      <c r="M19" s="275"/>
      <c r="N19" s="275"/>
      <c r="O19" s="275"/>
      <c r="P19" s="275"/>
      <c r="Q19" s="275"/>
      <c r="R19" s="275"/>
      <c r="S19" s="275"/>
      <c r="T19" s="197"/>
      <c r="U19" s="429"/>
      <c r="V19" s="295"/>
      <c r="W19" s="277"/>
      <c r="X19" s="780"/>
    </row>
    <row r="20" spans="2:38" ht="24" customHeight="1">
      <c r="B20" s="248"/>
      <c r="C20" s="245" t="s">
        <v>401</v>
      </c>
      <c r="D20" s="249"/>
      <c r="E20" s="250"/>
      <c r="F20" s="249" t="s">
        <v>221</v>
      </c>
      <c r="G20" s="249"/>
      <c r="H20" s="249"/>
      <c r="I20" s="249"/>
      <c r="J20" s="249"/>
      <c r="K20" s="249"/>
      <c r="L20" s="249"/>
      <c r="M20" s="249"/>
      <c r="N20" s="249"/>
      <c r="O20" s="249"/>
      <c r="P20" s="249"/>
      <c r="Q20" s="249"/>
      <c r="R20" s="249"/>
      <c r="S20" s="249"/>
      <c r="T20" s="193"/>
      <c r="U20" s="425"/>
      <c r="V20" s="292" t="s">
        <v>222</v>
      </c>
      <c r="W20" s="252"/>
      <c r="X20" s="780"/>
    </row>
    <row r="21" spans="2:38" ht="24" customHeight="1">
      <c r="B21" s="248"/>
      <c r="C21" s="245" t="s">
        <v>223</v>
      </c>
      <c r="D21" s="249"/>
      <c r="E21" s="250"/>
      <c r="F21" s="249" t="s">
        <v>224</v>
      </c>
      <c r="G21" s="249"/>
      <c r="H21" s="249"/>
      <c r="I21" s="249"/>
      <c r="J21" s="249"/>
      <c r="K21" s="249"/>
      <c r="L21" s="249"/>
      <c r="M21" s="249"/>
      <c r="N21" s="249"/>
      <c r="O21" s="249"/>
      <c r="P21" s="249"/>
      <c r="Q21" s="249"/>
      <c r="R21" s="249"/>
      <c r="S21" s="249"/>
      <c r="T21" s="193"/>
      <c r="U21" s="425"/>
      <c r="V21" s="292" t="s">
        <v>225</v>
      </c>
      <c r="W21" s="252"/>
      <c r="X21" s="780"/>
    </row>
    <row r="22" spans="2:38" ht="24" customHeight="1" thickBot="1">
      <c r="B22" s="248"/>
      <c r="C22" s="253" t="s">
        <v>226</v>
      </c>
      <c r="D22" s="254"/>
      <c r="E22" s="255"/>
      <c r="F22" s="254" t="s">
        <v>227</v>
      </c>
      <c r="G22" s="254"/>
      <c r="H22" s="254"/>
      <c r="I22" s="254"/>
      <c r="J22" s="254"/>
      <c r="K22" s="254"/>
      <c r="L22" s="254"/>
      <c r="M22" s="254"/>
      <c r="N22" s="254"/>
      <c r="O22" s="254"/>
      <c r="P22" s="254"/>
      <c r="Q22" s="254"/>
      <c r="R22" s="254"/>
      <c r="S22" s="254"/>
      <c r="T22" s="193"/>
      <c r="U22" s="425"/>
      <c r="V22" s="296" t="s">
        <v>228</v>
      </c>
      <c r="W22" s="257"/>
      <c r="X22" s="780"/>
    </row>
    <row r="23" spans="2:38" ht="24" customHeight="1" thickTop="1" thickBot="1">
      <c r="B23" s="258"/>
      <c r="C23" s="259"/>
      <c r="D23" s="259"/>
      <c r="E23" s="260"/>
      <c r="F23" s="259" t="s">
        <v>215</v>
      </c>
      <c r="G23" s="259"/>
      <c r="H23" s="259"/>
      <c r="I23" s="259"/>
      <c r="J23" s="259"/>
      <c r="K23" s="259"/>
      <c r="L23" s="259"/>
      <c r="M23" s="259"/>
      <c r="N23" s="259"/>
      <c r="O23" s="259"/>
      <c r="P23" s="259"/>
      <c r="Q23" s="259"/>
      <c r="R23" s="259"/>
      <c r="S23" s="259"/>
      <c r="T23" s="194"/>
      <c r="U23" s="424"/>
      <c r="V23" s="278" t="s">
        <v>405</v>
      </c>
      <c r="W23" s="261" t="s">
        <v>456</v>
      </c>
      <c r="X23" s="781"/>
    </row>
    <row r="24" spans="2:38" ht="24" customHeight="1" thickBot="1">
      <c r="B24" s="279" t="s">
        <v>402</v>
      </c>
      <c r="C24" s="280"/>
      <c r="D24" s="280"/>
      <c r="E24" s="280"/>
      <c r="F24" s="280"/>
      <c r="G24" s="280"/>
      <c r="H24" s="280"/>
      <c r="I24" s="280"/>
      <c r="J24" s="280"/>
      <c r="K24" s="280"/>
      <c r="L24" s="280"/>
      <c r="M24" s="280"/>
      <c r="N24" s="280"/>
      <c r="O24" s="280"/>
      <c r="P24" s="280"/>
      <c r="Q24" s="280"/>
      <c r="R24" s="280"/>
      <c r="S24" s="280"/>
      <c r="T24" s="198"/>
      <c r="U24" s="430"/>
      <c r="V24" s="281"/>
      <c r="W24" s="282" t="s">
        <v>457</v>
      </c>
    </row>
    <row r="25" spans="2:38" s="285" customFormat="1" ht="6.75" customHeight="1">
      <c r="B25" s="283"/>
      <c r="C25" s="283"/>
      <c r="D25" s="283"/>
      <c r="E25" s="283"/>
      <c r="F25" s="283"/>
      <c r="G25" s="283"/>
      <c r="H25" s="283"/>
      <c r="I25" s="283"/>
      <c r="J25" s="283"/>
      <c r="K25" s="283"/>
      <c r="L25" s="283"/>
      <c r="M25" s="283"/>
      <c r="N25" s="283"/>
      <c r="O25" s="283"/>
      <c r="P25" s="283"/>
      <c r="Q25" s="283"/>
      <c r="R25" s="283"/>
      <c r="S25" s="283"/>
      <c r="T25" s="284"/>
      <c r="U25" s="283"/>
      <c r="V25" s="283"/>
    </row>
    <row r="26" spans="2:38" ht="15" customHeight="1">
      <c r="B26" s="286" t="s">
        <v>392</v>
      </c>
      <c r="C26" s="774" t="s">
        <v>452</v>
      </c>
      <c r="D26" s="775"/>
      <c r="E26" s="775"/>
      <c r="F26" s="775"/>
      <c r="G26" s="775"/>
      <c r="H26" s="775"/>
      <c r="I26" s="775"/>
      <c r="J26" s="775"/>
      <c r="K26" s="775"/>
      <c r="L26" s="775"/>
      <c r="M26" s="775"/>
      <c r="N26" s="775"/>
      <c r="O26" s="775"/>
      <c r="P26" s="775"/>
      <c r="Q26" s="775"/>
      <c r="R26" s="775"/>
      <c r="S26" s="775"/>
      <c r="T26" s="775"/>
      <c r="U26" s="287"/>
      <c r="V26" s="287"/>
      <c r="W26" s="287"/>
    </row>
    <row r="27" spans="2:38" ht="12" customHeight="1">
      <c r="B27" s="288" t="s">
        <v>393</v>
      </c>
      <c r="C27" s="775"/>
      <c r="D27" s="775"/>
      <c r="E27" s="775"/>
      <c r="F27" s="775"/>
      <c r="G27" s="775"/>
      <c r="H27" s="775"/>
      <c r="I27" s="775"/>
      <c r="J27" s="775"/>
      <c r="K27" s="775"/>
      <c r="L27" s="775"/>
      <c r="M27" s="775"/>
      <c r="N27" s="775"/>
      <c r="O27" s="775"/>
      <c r="P27" s="775"/>
      <c r="Q27" s="775"/>
      <c r="R27" s="775"/>
      <c r="S27" s="775"/>
      <c r="T27" s="775"/>
      <c r="U27" s="287"/>
      <c r="V27" s="287"/>
      <c r="W27" s="287"/>
      <c r="Y27" s="289"/>
      <c r="Z27" s="289"/>
      <c r="AA27" s="289"/>
      <c r="AB27" s="289"/>
      <c r="AC27" s="289"/>
      <c r="AD27" s="289"/>
      <c r="AE27" s="289"/>
      <c r="AF27" s="289"/>
      <c r="AG27" s="289"/>
      <c r="AH27" s="289"/>
      <c r="AI27" s="289"/>
      <c r="AJ27" s="289"/>
      <c r="AK27" s="289"/>
      <c r="AL27" s="289"/>
    </row>
    <row r="28" spans="2:38" ht="11.25" customHeight="1">
      <c r="B28" s="288"/>
      <c r="C28" s="288"/>
      <c r="D28" s="288"/>
      <c r="E28" s="288"/>
      <c r="F28" s="288"/>
      <c r="G28" s="288"/>
      <c r="H28" s="288"/>
      <c r="I28" s="288"/>
      <c r="J28" s="288"/>
      <c r="K28" s="288"/>
      <c r="L28" s="288"/>
      <c r="M28" s="288"/>
      <c r="N28" s="288"/>
      <c r="O28" s="288"/>
      <c r="P28" s="288"/>
      <c r="Q28" s="288"/>
      <c r="R28" s="288"/>
      <c r="S28" s="288"/>
      <c r="T28" s="288"/>
    </row>
  </sheetData>
  <mergeCells count="7">
    <mergeCell ref="C26:T27"/>
    <mergeCell ref="X6:X11"/>
    <mergeCell ref="X12:X23"/>
    <mergeCell ref="B4:S5"/>
    <mergeCell ref="T4:T5"/>
    <mergeCell ref="U4:W4"/>
    <mergeCell ref="W6:W7"/>
  </mergeCells>
  <phoneticPr fontId="2"/>
  <conditionalFormatting sqref="T11">
    <cfRule type="cellIs" dxfId="93" priority="8" operator="notEqual">
      <formula>$T$7+$T$8+$T$9+$T$10</formula>
    </cfRule>
  </conditionalFormatting>
  <conditionalFormatting sqref="T15">
    <cfRule type="cellIs" dxfId="92" priority="7" operator="notEqual">
      <formula>$T$16+$T$17+$T$18+$T$19</formula>
    </cfRule>
  </conditionalFormatting>
  <conditionalFormatting sqref="T23">
    <cfRule type="cellIs" dxfId="91" priority="6" operator="notEqual">
      <formula>$T$13+$T$14+$T$15+$T$20+$T$21+$T$22</formula>
    </cfRule>
  </conditionalFormatting>
  <conditionalFormatting sqref="T24">
    <cfRule type="cellIs" dxfId="90" priority="1" operator="notEqual">
      <formula>$T$11+$T$23</formula>
    </cfRule>
  </conditionalFormatting>
  <conditionalFormatting sqref="U11">
    <cfRule type="cellIs" dxfId="89" priority="5" operator="notEqual">
      <formula>$U$7+$U$8+$U$9+$U$10</formula>
    </cfRule>
  </conditionalFormatting>
  <conditionalFormatting sqref="U15">
    <cfRule type="cellIs" dxfId="88" priority="4" operator="notEqual">
      <formula>$U$16+$U$17+$U$18+$U$19</formula>
    </cfRule>
  </conditionalFormatting>
  <conditionalFormatting sqref="U23">
    <cfRule type="cellIs" dxfId="87" priority="3" operator="notEqual">
      <formula>$U$13+$U$14+$U$15+$U$20+$U$21+$U$22</formula>
    </cfRule>
  </conditionalFormatting>
  <conditionalFormatting sqref="U24">
    <cfRule type="cellIs" dxfId="86" priority="2" operator="notEqual">
      <formula>$U$11+$U$23</formula>
    </cfRule>
  </conditionalFormatting>
  <dataValidations count="2">
    <dataValidation type="list" allowBlank="1" showInputMessage="1" showErrorMessage="1" sqref="WVQ982900:WVZ982900 JE65396:JN65396 TA65396:TJ65396 ACW65396:ADF65396 AMS65396:ANB65396 AWO65396:AWX65396 BGK65396:BGT65396 BQG65396:BQP65396 CAC65396:CAL65396 CJY65396:CKH65396 CTU65396:CUD65396 DDQ65396:DDZ65396 DNM65396:DNV65396 DXI65396:DXR65396 EHE65396:EHN65396 ERA65396:ERJ65396 FAW65396:FBF65396 FKS65396:FLB65396 FUO65396:FUX65396 GEK65396:GET65396 GOG65396:GOP65396 GYC65396:GYL65396 HHY65396:HIH65396 HRU65396:HSD65396 IBQ65396:IBZ65396 ILM65396:ILV65396 IVI65396:IVR65396 JFE65396:JFN65396 JPA65396:JPJ65396 JYW65396:JZF65396 KIS65396:KJB65396 KSO65396:KSX65396 LCK65396:LCT65396 LMG65396:LMP65396 LWC65396:LWL65396 MFY65396:MGH65396 MPU65396:MQD65396 MZQ65396:MZZ65396 NJM65396:NJV65396 NTI65396:NTR65396 ODE65396:ODN65396 ONA65396:ONJ65396 OWW65396:OXF65396 PGS65396:PHB65396 PQO65396:PQX65396 QAK65396:QAT65396 QKG65396:QKP65396 QUC65396:QUL65396 RDY65396:REH65396 RNU65396:ROD65396 RXQ65396:RXZ65396 SHM65396:SHV65396 SRI65396:SRR65396 TBE65396:TBN65396 TLA65396:TLJ65396 TUW65396:TVF65396 UES65396:UFB65396 UOO65396:UOX65396 UYK65396:UYT65396 VIG65396:VIP65396 VSC65396:VSL65396 WBY65396:WCH65396 WLU65396:WMD65396 WVQ65396:WVZ65396 JE130932:JN130932 TA130932:TJ130932 ACW130932:ADF130932 AMS130932:ANB130932 AWO130932:AWX130932 BGK130932:BGT130932 BQG130932:BQP130932 CAC130932:CAL130932 CJY130932:CKH130932 CTU130932:CUD130932 DDQ130932:DDZ130932 DNM130932:DNV130932 DXI130932:DXR130932 EHE130932:EHN130932 ERA130932:ERJ130932 FAW130932:FBF130932 FKS130932:FLB130932 FUO130932:FUX130932 GEK130932:GET130932 GOG130932:GOP130932 GYC130932:GYL130932 HHY130932:HIH130932 HRU130932:HSD130932 IBQ130932:IBZ130932 ILM130932:ILV130932 IVI130932:IVR130932 JFE130932:JFN130932 JPA130932:JPJ130932 JYW130932:JZF130932 KIS130932:KJB130932 KSO130932:KSX130932 LCK130932:LCT130932 LMG130932:LMP130932 LWC130932:LWL130932 MFY130932:MGH130932 MPU130932:MQD130932 MZQ130932:MZZ130932 NJM130932:NJV130932 NTI130932:NTR130932 ODE130932:ODN130932 ONA130932:ONJ130932 OWW130932:OXF130932 PGS130932:PHB130932 PQO130932:PQX130932 QAK130932:QAT130932 QKG130932:QKP130932 QUC130932:QUL130932 RDY130932:REH130932 RNU130932:ROD130932 RXQ130932:RXZ130932 SHM130932:SHV130932 SRI130932:SRR130932 TBE130932:TBN130932 TLA130932:TLJ130932 TUW130932:TVF130932 UES130932:UFB130932 UOO130932:UOX130932 UYK130932:UYT130932 VIG130932:VIP130932 VSC130932:VSL130932 WBY130932:WCH130932 WLU130932:WMD130932 WVQ130932:WVZ130932 JE196468:JN196468 TA196468:TJ196468 ACW196468:ADF196468 AMS196468:ANB196468 AWO196468:AWX196468 BGK196468:BGT196468 BQG196468:BQP196468 CAC196468:CAL196468 CJY196468:CKH196468 CTU196468:CUD196468 DDQ196468:DDZ196468 DNM196468:DNV196468 DXI196468:DXR196468 EHE196468:EHN196468 ERA196468:ERJ196468 FAW196468:FBF196468 FKS196468:FLB196468 FUO196468:FUX196468 GEK196468:GET196468 GOG196468:GOP196468 GYC196468:GYL196468 HHY196468:HIH196468 HRU196468:HSD196468 IBQ196468:IBZ196468 ILM196468:ILV196468 IVI196468:IVR196468 JFE196468:JFN196468 JPA196468:JPJ196468 JYW196468:JZF196468 KIS196468:KJB196468 KSO196468:KSX196468 LCK196468:LCT196468 LMG196468:LMP196468 LWC196468:LWL196468 MFY196468:MGH196468 MPU196468:MQD196468 MZQ196468:MZZ196468 NJM196468:NJV196468 NTI196468:NTR196468 ODE196468:ODN196468 ONA196468:ONJ196468 OWW196468:OXF196468 PGS196468:PHB196468 PQO196468:PQX196468 QAK196468:QAT196468 QKG196468:QKP196468 QUC196468:QUL196468 RDY196468:REH196468 RNU196468:ROD196468 RXQ196468:RXZ196468 SHM196468:SHV196468 SRI196468:SRR196468 TBE196468:TBN196468 TLA196468:TLJ196468 TUW196468:TVF196468 UES196468:UFB196468 UOO196468:UOX196468 UYK196468:UYT196468 VIG196468:VIP196468 VSC196468:VSL196468 WBY196468:WCH196468 WLU196468:WMD196468 WVQ196468:WVZ196468 JE262004:JN262004 TA262004:TJ262004 ACW262004:ADF262004 AMS262004:ANB262004 AWO262004:AWX262004 BGK262004:BGT262004 BQG262004:BQP262004 CAC262004:CAL262004 CJY262004:CKH262004 CTU262004:CUD262004 DDQ262004:DDZ262004 DNM262004:DNV262004 DXI262004:DXR262004 EHE262004:EHN262004 ERA262004:ERJ262004 FAW262004:FBF262004 FKS262004:FLB262004 FUO262004:FUX262004 GEK262004:GET262004 GOG262004:GOP262004 GYC262004:GYL262004 HHY262004:HIH262004 HRU262004:HSD262004 IBQ262004:IBZ262004 ILM262004:ILV262004 IVI262004:IVR262004 JFE262004:JFN262004 JPA262004:JPJ262004 JYW262004:JZF262004 KIS262004:KJB262004 KSO262004:KSX262004 LCK262004:LCT262004 LMG262004:LMP262004 LWC262004:LWL262004 MFY262004:MGH262004 MPU262004:MQD262004 MZQ262004:MZZ262004 NJM262004:NJV262004 NTI262004:NTR262004 ODE262004:ODN262004 ONA262004:ONJ262004 OWW262004:OXF262004 PGS262004:PHB262004 PQO262004:PQX262004 QAK262004:QAT262004 QKG262004:QKP262004 QUC262004:QUL262004 RDY262004:REH262004 RNU262004:ROD262004 RXQ262004:RXZ262004 SHM262004:SHV262004 SRI262004:SRR262004 TBE262004:TBN262004 TLA262004:TLJ262004 TUW262004:TVF262004 UES262004:UFB262004 UOO262004:UOX262004 UYK262004:UYT262004 VIG262004:VIP262004 VSC262004:VSL262004 WBY262004:WCH262004 WLU262004:WMD262004 WVQ262004:WVZ262004 JE327540:JN327540 TA327540:TJ327540 ACW327540:ADF327540 AMS327540:ANB327540 AWO327540:AWX327540 BGK327540:BGT327540 BQG327540:BQP327540 CAC327540:CAL327540 CJY327540:CKH327540 CTU327540:CUD327540 DDQ327540:DDZ327540 DNM327540:DNV327540 DXI327540:DXR327540 EHE327540:EHN327540 ERA327540:ERJ327540 FAW327540:FBF327540 FKS327540:FLB327540 FUO327540:FUX327540 GEK327540:GET327540 GOG327540:GOP327540 GYC327540:GYL327540 HHY327540:HIH327540 HRU327540:HSD327540 IBQ327540:IBZ327540 ILM327540:ILV327540 IVI327540:IVR327540 JFE327540:JFN327540 JPA327540:JPJ327540 JYW327540:JZF327540 KIS327540:KJB327540 KSO327540:KSX327540 LCK327540:LCT327540 LMG327540:LMP327540 LWC327540:LWL327540 MFY327540:MGH327540 MPU327540:MQD327540 MZQ327540:MZZ327540 NJM327540:NJV327540 NTI327540:NTR327540 ODE327540:ODN327540 ONA327540:ONJ327540 OWW327540:OXF327540 PGS327540:PHB327540 PQO327540:PQX327540 QAK327540:QAT327540 QKG327540:QKP327540 QUC327540:QUL327540 RDY327540:REH327540 RNU327540:ROD327540 RXQ327540:RXZ327540 SHM327540:SHV327540 SRI327540:SRR327540 TBE327540:TBN327540 TLA327540:TLJ327540 TUW327540:TVF327540 UES327540:UFB327540 UOO327540:UOX327540 UYK327540:UYT327540 VIG327540:VIP327540 VSC327540:VSL327540 WBY327540:WCH327540 WLU327540:WMD327540 WVQ327540:WVZ327540 JE393076:JN393076 TA393076:TJ393076 ACW393076:ADF393076 AMS393076:ANB393076 AWO393076:AWX393076 BGK393076:BGT393076 BQG393076:BQP393076 CAC393076:CAL393076 CJY393076:CKH393076 CTU393076:CUD393076 DDQ393076:DDZ393076 DNM393076:DNV393076 DXI393076:DXR393076 EHE393076:EHN393076 ERA393076:ERJ393076 FAW393076:FBF393076 FKS393076:FLB393076 FUO393076:FUX393076 GEK393076:GET393076 GOG393076:GOP393076 GYC393076:GYL393076 HHY393076:HIH393076 HRU393076:HSD393076 IBQ393076:IBZ393076 ILM393076:ILV393076 IVI393076:IVR393076 JFE393076:JFN393076 JPA393076:JPJ393076 JYW393076:JZF393076 KIS393076:KJB393076 KSO393076:KSX393076 LCK393076:LCT393076 LMG393076:LMP393076 LWC393076:LWL393076 MFY393076:MGH393076 MPU393076:MQD393076 MZQ393076:MZZ393076 NJM393076:NJV393076 NTI393076:NTR393076 ODE393076:ODN393076 ONA393076:ONJ393076 OWW393076:OXF393076 PGS393076:PHB393076 PQO393076:PQX393076 QAK393076:QAT393076 QKG393076:QKP393076 QUC393076:QUL393076 RDY393076:REH393076 RNU393076:ROD393076 RXQ393076:RXZ393076 SHM393076:SHV393076 SRI393076:SRR393076 TBE393076:TBN393076 TLA393076:TLJ393076 TUW393076:TVF393076 UES393076:UFB393076 UOO393076:UOX393076 UYK393076:UYT393076 VIG393076:VIP393076 VSC393076:VSL393076 WBY393076:WCH393076 WLU393076:WMD393076 WVQ393076:WVZ393076 JE458612:JN458612 TA458612:TJ458612 ACW458612:ADF458612 AMS458612:ANB458612 AWO458612:AWX458612 BGK458612:BGT458612 BQG458612:BQP458612 CAC458612:CAL458612 CJY458612:CKH458612 CTU458612:CUD458612 DDQ458612:DDZ458612 DNM458612:DNV458612 DXI458612:DXR458612 EHE458612:EHN458612 ERA458612:ERJ458612 FAW458612:FBF458612 FKS458612:FLB458612 FUO458612:FUX458612 GEK458612:GET458612 GOG458612:GOP458612 GYC458612:GYL458612 HHY458612:HIH458612 HRU458612:HSD458612 IBQ458612:IBZ458612 ILM458612:ILV458612 IVI458612:IVR458612 JFE458612:JFN458612 JPA458612:JPJ458612 JYW458612:JZF458612 KIS458612:KJB458612 KSO458612:KSX458612 LCK458612:LCT458612 LMG458612:LMP458612 LWC458612:LWL458612 MFY458612:MGH458612 MPU458612:MQD458612 MZQ458612:MZZ458612 NJM458612:NJV458612 NTI458612:NTR458612 ODE458612:ODN458612 ONA458612:ONJ458612 OWW458612:OXF458612 PGS458612:PHB458612 PQO458612:PQX458612 QAK458612:QAT458612 QKG458612:QKP458612 QUC458612:QUL458612 RDY458612:REH458612 RNU458612:ROD458612 RXQ458612:RXZ458612 SHM458612:SHV458612 SRI458612:SRR458612 TBE458612:TBN458612 TLA458612:TLJ458612 TUW458612:TVF458612 UES458612:UFB458612 UOO458612:UOX458612 UYK458612:UYT458612 VIG458612:VIP458612 VSC458612:VSL458612 WBY458612:WCH458612 WLU458612:WMD458612 WVQ458612:WVZ458612 JE524148:JN524148 TA524148:TJ524148 ACW524148:ADF524148 AMS524148:ANB524148 AWO524148:AWX524148 BGK524148:BGT524148 BQG524148:BQP524148 CAC524148:CAL524148 CJY524148:CKH524148 CTU524148:CUD524148 DDQ524148:DDZ524148 DNM524148:DNV524148 DXI524148:DXR524148 EHE524148:EHN524148 ERA524148:ERJ524148 FAW524148:FBF524148 FKS524148:FLB524148 FUO524148:FUX524148 GEK524148:GET524148 GOG524148:GOP524148 GYC524148:GYL524148 HHY524148:HIH524148 HRU524148:HSD524148 IBQ524148:IBZ524148 ILM524148:ILV524148 IVI524148:IVR524148 JFE524148:JFN524148 JPA524148:JPJ524148 JYW524148:JZF524148 KIS524148:KJB524148 KSO524148:KSX524148 LCK524148:LCT524148 LMG524148:LMP524148 LWC524148:LWL524148 MFY524148:MGH524148 MPU524148:MQD524148 MZQ524148:MZZ524148 NJM524148:NJV524148 NTI524148:NTR524148 ODE524148:ODN524148 ONA524148:ONJ524148 OWW524148:OXF524148 PGS524148:PHB524148 PQO524148:PQX524148 QAK524148:QAT524148 QKG524148:QKP524148 QUC524148:QUL524148 RDY524148:REH524148 RNU524148:ROD524148 RXQ524148:RXZ524148 SHM524148:SHV524148 SRI524148:SRR524148 TBE524148:TBN524148 TLA524148:TLJ524148 TUW524148:TVF524148 UES524148:UFB524148 UOO524148:UOX524148 UYK524148:UYT524148 VIG524148:VIP524148 VSC524148:VSL524148 WBY524148:WCH524148 WLU524148:WMD524148 WVQ524148:WVZ524148 JE589684:JN589684 TA589684:TJ589684 ACW589684:ADF589684 AMS589684:ANB589684 AWO589684:AWX589684 BGK589684:BGT589684 BQG589684:BQP589684 CAC589684:CAL589684 CJY589684:CKH589684 CTU589684:CUD589684 DDQ589684:DDZ589684 DNM589684:DNV589684 DXI589684:DXR589684 EHE589684:EHN589684 ERA589684:ERJ589684 FAW589684:FBF589684 FKS589684:FLB589684 FUO589684:FUX589684 GEK589684:GET589684 GOG589684:GOP589684 GYC589684:GYL589684 HHY589684:HIH589684 HRU589684:HSD589684 IBQ589684:IBZ589684 ILM589684:ILV589684 IVI589684:IVR589684 JFE589684:JFN589684 JPA589684:JPJ589684 JYW589684:JZF589684 KIS589684:KJB589684 KSO589684:KSX589684 LCK589684:LCT589684 LMG589684:LMP589684 LWC589684:LWL589684 MFY589684:MGH589684 MPU589684:MQD589684 MZQ589684:MZZ589684 NJM589684:NJV589684 NTI589684:NTR589684 ODE589684:ODN589684 ONA589684:ONJ589684 OWW589684:OXF589684 PGS589684:PHB589684 PQO589684:PQX589684 QAK589684:QAT589684 QKG589684:QKP589684 QUC589684:QUL589684 RDY589684:REH589684 RNU589684:ROD589684 RXQ589684:RXZ589684 SHM589684:SHV589684 SRI589684:SRR589684 TBE589684:TBN589684 TLA589684:TLJ589684 TUW589684:TVF589684 UES589684:UFB589684 UOO589684:UOX589684 UYK589684:UYT589684 VIG589684:VIP589684 VSC589684:VSL589684 WBY589684:WCH589684 WLU589684:WMD589684 WVQ589684:WVZ589684 JE655220:JN655220 TA655220:TJ655220 ACW655220:ADF655220 AMS655220:ANB655220 AWO655220:AWX655220 BGK655220:BGT655220 BQG655220:BQP655220 CAC655220:CAL655220 CJY655220:CKH655220 CTU655220:CUD655220 DDQ655220:DDZ655220 DNM655220:DNV655220 DXI655220:DXR655220 EHE655220:EHN655220 ERA655220:ERJ655220 FAW655220:FBF655220 FKS655220:FLB655220 FUO655220:FUX655220 GEK655220:GET655220 GOG655220:GOP655220 GYC655220:GYL655220 HHY655220:HIH655220 HRU655220:HSD655220 IBQ655220:IBZ655220 ILM655220:ILV655220 IVI655220:IVR655220 JFE655220:JFN655220 JPA655220:JPJ655220 JYW655220:JZF655220 KIS655220:KJB655220 KSO655220:KSX655220 LCK655220:LCT655220 LMG655220:LMP655220 LWC655220:LWL655220 MFY655220:MGH655220 MPU655220:MQD655220 MZQ655220:MZZ655220 NJM655220:NJV655220 NTI655220:NTR655220 ODE655220:ODN655220 ONA655220:ONJ655220 OWW655220:OXF655220 PGS655220:PHB655220 PQO655220:PQX655220 QAK655220:QAT655220 QKG655220:QKP655220 QUC655220:QUL655220 RDY655220:REH655220 RNU655220:ROD655220 RXQ655220:RXZ655220 SHM655220:SHV655220 SRI655220:SRR655220 TBE655220:TBN655220 TLA655220:TLJ655220 TUW655220:TVF655220 UES655220:UFB655220 UOO655220:UOX655220 UYK655220:UYT655220 VIG655220:VIP655220 VSC655220:VSL655220 WBY655220:WCH655220 WLU655220:WMD655220 WVQ655220:WVZ655220 JE720756:JN720756 TA720756:TJ720756 ACW720756:ADF720756 AMS720756:ANB720756 AWO720756:AWX720756 BGK720756:BGT720756 BQG720756:BQP720756 CAC720756:CAL720756 CJY720756:CKH720756 CTU720756:CUD720756 DDQ720756:DDZ720756 DNM720756:DNV720756 DXI720756:DXR720756 EHE720756:EHN720756 ERA720756:ERJ720756 FAW720756:FBF720756 FKS720756:FLB720756 FUO720756:FUX720756 GEK720756:GET720756 GOG720756:GOP720756 GYC720756:GYL720756 HHY720756:HIH720756 HRU720756:HSD720756 IBQ720756:IBZ720756 ILM720756:ILV720756 IVI720756:IVR720756 JFE720756:JFN720756 JPA720756:JPJ720756 JYW720756:JZF720756 KIS720756:KJB720756 KSO720756:KSX720756 LCK720756:LCT720756 LMG720756:LMP720756 LWC720756:LWL720756 MFY720756:MGH720756 MPU720756:MQD720756 MZQ720756:MZZ720756 NJM720756:NJV720756 NTI720756:NTR720756 ODE720756:ODN720756 ONA720756:ONJ720756 OWW720756:OXF720756 PGS720756:PHB720756 PQO720756:PQX720756 QAK720756:QAT720756 QKG720756:QKP720756 QUC720756:QUL720756 RDY720756:REH720756 RNU720756:ROD720756 RXQ720756:RXZ720756 SHM720756:SHV720756 SRI720756:SRR720756 TBE720756:TBN720756 TLA720756:TLJ720756 TUW720756:TVF720756 UES720756:UFB720756 UOO720756:UOX720756 UYK720756:UYT720756 VIG720756:VIP720756 VSC720756:VSL720756 WBY720756:WCH720756 WLU720756:WMD720756 WVQ720756:WVZ720756 JE786292:JN786292 TA786292:TJ786292 ACW786292:ADF786292 AMS786292:ANB786292 AWO786292:AWX786292 BGK786292:BGT786292 BQG786292:BQP786292 CAC786292:CAL786292 CJY786292:CKH786292 CTU786292:CUD786292 DDQ786292:DDZ786292 DNM786292:DNV786292 DXI786292:DXR786292 EHE786292:EHN786292 ERA786292:ERJ786292 FAW786292:FBF786292 FKS786292:FLB786292 FUO786292:FUX786292 GEK786292:GET786292 GOG786292:GOP786292 GYC786292:GYL786292 HHY786292:HIH786292 HRU786292:HSD786292 IBQ786292:IBZ786292 ILM786292:ILV786292 IVI786292:IVR786292 JFE786292:JFN786292 JPA786292:JPJ786292 JYW786292:JZF786292 KIS786292:KJB786292 KSO786292:KSX786292 LCK786292:LCT786292 LMG786292:LMP786292 LWC786292:LWL786292 MFY786292:MGH786292 MPU786292:MQD786292 MZQ786292:MZZ786292 NJM786292:NJV786292 NTI786292:NTR786292 ODE786292:ODN786292 ONA786292:ONJ786292 OWW786292:OXF786292 PGS786292:PHB786292 PQO786292:PQX786292 QAK786292:QAT786292 QKG786292:QKP786292 QUC786292:QUL786292 RDY786292:REH786292 RNU786292:ROD786292 RXQ786292:RXZ786292 SHM786292:SHV786292 SRI786292:SRR786292 TBE786292:TBN786292 TLA786292:TLJ786292 TUW786292:TVF786292 UES786292:UFB786292 UOO786292:UOX786292 UYK786292:UYT786292 VIG786292:VIP786292 VSC786292:VSL786292 WBY786292:WCH786292 WLU786292:WMD786292 WVQ786292:WVZ786292 JE851828:JN851828 TA851828:TJ851828 ACW851828:ADF851828 AMS851828:ANB851828 AWO851828:AWX851828 BGK851828:BGT851828 BQG851828:BQP851828 CAC851828:CAL851828 CJY851828:CKH851828 CTU851828:CUD851828 DDQ851828:DDZ851828 DNM851828:DNV851828 DXI851828:DXR851828 EHE851828:EHN851828 ERA851828:ERJ851828 FAW851828:FBF851828 FKS851828:FLB851828 FUO851828:FUX851828 GEK851828:GET851828 GOG851828:GOP851828 GYC851828:GYL851828 HHY851828:HIH851828 HRU851828:HSD851828 IBQ851828:IBZ851828 ILM851828:ILV851828 IVI851828:IVR851828 JFE851828:JFN851828 JPA851828:JPJ851828 JYW851828:JZF851828 KIS851828:KJB851828 KSO851828:KSX851828 LCK851828:LCT851828 LMG851828:LMP851828 LWC851828:LWL851828 MFY851828:MGH851828 MPU851828:MQD851828 MZQ851828:MZZ851828 NJM851828:NJV851828 NTI851828:NTR851828 ODE851828:ODN851828 ONA851828:ONJ851828 OWW851828:OXF851828 PGS851828:PHB851828 PQO851828:PQX851828 QAK851828:QAT851828 QKG851828:QKP851828 QUC851828:QUL851828 RDY851828:REH851828 RNU851828:ROD851828 RXQ851828:RXZ851828 SHM851828:SHV851828 SRI851828:SRR851828 TBE851828:TBN851828 TLA851828:TLJ851828 TUW851828:TVF851828 UES851828:UFB851828 UOO851828:UOX851828 UYK851828:UYT851828 VIG851828:VIP851828 VSC851828:VSL851828 WBY851828:WCH851828 WLU851828:WMD851828 WVQ851828:WVZ851828 JE917364:JN917364 TA917364:TJ917364 ACW917364:ADF917364 AMS917364:ANB917364 AWO917364:AWX917364 BGK917364:BGT917364 BQG917364:BQP917364 CAC917364:CAL917364 CJY917364:CKH917364 CTU917364:CUD917364 DDQ917364:DDZ917364 DNM917364:DNV917364 DXI917364:DXR917364 EHE917364:EHN917364 ERA917364:ERJ917364 FAW917364:FBF917364 FKS917364:FLB917364 FUO917364:FUX917364 GEK917364:GET917364 GOG917364:GOP917364 GYC917364:GYL917364 HHY917364:HIH917364 HRU917364:HSD917364 IBQ917364:IBZ917364 ILM917364:ILV917364 IVI917364:IVR917364 JFE917364:JFN917364 JPA917364:JPJ917364 JYW917364:JZF917364 KIS917364:KJB917364 KSO917364:KSX917364 LCK917364:LCT917364 LMG917364:LMP917364 LWC917364:LWL917364 MFY917364:MGH917364 MPU917364:MQD917364 MZQ917364:MZZ917364 NJM917364:NJV917364 NTI917364:NTR917364 ODE917364:ODN917364 ONA917364:ONJ917364 OWW917364:OXF917364 PGS917364:PHB917364 PQO917364:PQX917364 QAK917364:QAT917364 QKG917364:QKP917364 QUC917364:QUL917364 RDY917364:REH917364 RNU917364:ROD917364 RXQ917364:RXZ917364 SHM917364:SHV917364 SRI917364:SRR917364 TBE917364:TBN917364 TLA917364:TLJ917364 TUW917364:TVF917364 UES917364:UFB917364 UOO917364:UOX917364 UYK917364:UYT917364 VIG917364:VIP917364 VSC917364:VSL917364 WBY917364:WCH917364 WLU917364:WMD917364 WVQ917364:WVZ917364 JE982900:JN982900 TA982900:TJ982900 ACW982900:ADF982900 AMS982900:ANB982900 AWO982900:AWX982900 BGK982900:BGT982900 BQG982900:BQP982900 CAC982900:CAL982900 CJY982900:CKH982900 CTU982900:CUD982900 DDQ982900:DDZ982900 DNM982900:DNV982900 DXI982900:DXR982900 EHE982900:EHN982900 ERA982900:ERJ982900 FAW982900:FBF982900 FKS982900:FLB982900 FUO982900:FUX982900 GEK982900:GET982900 GOG982900:GOP982900 GYC982900:GYL982900 HHY982900:HIH982900 HRU982900:HSD982900 IBQ982900:IBZ982900 ILM982900:ILV982900 IVI982900:IVR982900 JFE982900:JFN982900 JPA982900:JPJ982900 JYW982900:JZF982900 KIS982900:KJB982900 KSO982900:KSX982900 LCK982900:LCT982900 LMG982900:LMP982900 LWC982900:LWL982900 MFY982900:MGH982900 MPU982900:MQD982900 MZQ982900:MZZ982900 NJM982900:NJV982900 NTI982900:NTR982900 ODE982900:ODN982900 ONA982900:ONJ982900 OWW982900:OXF982900 PGS982900:PHB982900 PQO982900:PQX982900 QAK982900:QAT982900 QKG982900:QKP982900 QUC982900:QUL982900 RDY982900:REH982900 RNU982900:ROD982900 RXQ982900:RXZ982900 SHM982900:SHV982900 SRI982900:SRR982900 TBE982900:TBN982900 TLA982900:TLJ982900 TUW982900:TVF982900 UES982900:UFB982900 UOO982900:UOX982900 UYK982900:UYT982900 VIG982900:VIP982900 VSC982900:VSL982900 WBY982900:WCH982900 WLU982900:WMD982900 U65396:W65396 U130932:W130932 U196468:W196468 U262004:W262004 U327540:W327540 U393076:W393076 U458612:W458612 U524148:W524148 U589684:W589684 U655220:W655220 U720756:W720756 U786292:W786292 U851828:W851828 U917364:W917364 U982900:W982900" xr:uid="{00000000-0002-0000-0D00-000000000000}">
      <formula1>#REF!</formula1>
    </dataValidation>
    <dataValidation type="whole" imeMode="disabled" operator="greaterThanOrEqual" allowBlank="1" showInputMessage="1" showErrorMessage="1" sqref="T7:U24" xr:uid="{00000000-0002-0000-0D00-000001000000}">
      <formula1>0</formula1>
    </dataValidation>
  </dataValidations>
  <printOptions horizontalCentered="1"/>
  <pageMargins left="0.39370078740157483" right="0.39370078740157483" top="0.98425196850393704" bottom="0" header="0" footer="0"/>
  <pageSetup paperSize="9" scale="97"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L251"/>
  <sheetViews>
    <sheetView view="pageBreakPreview" zoomScale="85" zoomScaleNormal="85" zoomScaleSheetLayoutView="85" workbookViewId="0">
      <selection activeCell="C21" sqref="C21"/>
    </sheetView>
  </sheetViews>
  <sheetFormatPr defaultRowHeight="13.5"/>
  <cols>
    <col min="1" max="1" width="3.875" customWidth="1"/>
    <col min="2" max="2" width="35" customWidth="1"/>
    <col min="3" max="3" width="16.25" customWidth="1"/>
    <col min="4" max="4" width="11.375" customWidth="1"/>
    <col min="5" max="5" width="27.375" customWidth="1"/>
    <col min="6" max="6" width="30" customWidth="1"/>
    <col min="7" max="7" width="17.5" customWidth="1"/>
  </cols>
  <sheetData>
    <row r="1" spans="1:12" ht="31.5" customHeight="1"/>
    <row r="2" spans="1:12" ht="23.25" customHeight="1" thickBot="1">
      <c r="B2" s="9" t="s">
        <v>426</v>
      </c>
    </row>
    <row r="3" spans="1:12" ht="30" customHeight="1">
      <c r="B3" s="708" t="s">
        <v>408</v>
      </c>
      <c r="C3" s="709"/>
      <c r="D3" s="725"/>
      <c r="E3" s="6" t="s">
        <v>407</v>
      </c>
      <c r="F3" s="726"/>
      <c r="G3" s="727"/>
      <c r="H3" s="1"/>
      <c r="I3" s="1"/>
      <c r="J3" s="1"/>
      <c r="K3" s="1"/>
      <c r="L3" s="1"/>
    </row>
    <row r="4" spans="1:12" ht="36" customHeight="1">
      <c r="B4" s="119" t="s">
        <v>409</v>
      </c>
      <c r="C4" s="2" t="s">
        <v>0</v>
      </c>
      <c r="D4" s="3" t="s">
        <v>1</v>
      </c>
      <c r="E4" s="136" t="s">
        <v>410</v>
      </c>
      <c r="F4" s="138" t="s">
        <v>411</v>
      </c>
      <c r="G4" s="5" t="s">
        <v>4</v>
      </c>
    </row>
    <row r="5" spans="1:12" ht="24.75" customHeight="1">
      <c r="A5">
        <v>1</v>
      </c>
      <c r="B5" s="167"/>
      <c r="C5" s="175"/>
      <c r="D5" s="176"/>
      <c r="E5" s="163"/>
      <c r="F5" s="11"/>
      <c r="G5" s="12"/>
    </row>
    <row r="6" spans="1:12" ht="24.75" customHeight="1">
      <c r="A6">
        <v>2</v>
      </c>
      <c r="B6" s="161"/>
      <c r="C6" s="175"/>
      <c r="D6" s="176"/>
      <c r="E6" s="163"/>
      <c r="F6" s="11"/>
      <c r="G6" s="12"/>
    </row>
    <row r="7" spans="1:12" ht="24.75" customHeight="1">
      <c r="A7">
        <v>3</v>
      </c>
      <c r="B7" s="161"/>
      <c r="C7" s="175"/>
      <c r="D7" s="176"/>
      <c r="E7" s="163"/>
      <c r="F7" s="11"/>
      <c r="G7" s="12"/>
    </row>
    <row r="8" spans="1:12" ht="24.75" customHeight="1">
      <c r="A8">
        <v>4</v>
      </c>
      <c r="B8" s="161"/>
      <c r="C8" s="175"/>
      <c r="D8" s="176"/>
      <c r="E8" s="163"/>
      <c r="F8" s="11"/>
      <c r="G8" s="12"/>
    </row>
    <row r="9" spans="1:12" ht="24.75" customHeight="1">
      <c r="A9">
        <v>5</v>
      </c>
      <c r="B9" s="161"/>
      <c r="C9" s="175"/>
      <c r="D9" s="176"/>
      <c r="E9" s="163"/>
      <c r="F9" s="11"/>
      <c r="G9" s="12"/>
    </row>
    <row r="10" spans="1:12" ht="24.75" customHeight="1">
      <c r="A10">
        <v>6</v>
      </c>
      <c r="B10" s="161"/>
      <c r="C10" s="175"/>
      <c r="D10" s="176"/>
      <c r="E10" s="163"/>
      <c r="F10" s="11"/>
      <c r="G10" s="12"/>
    </row>
    <row r="11" spans="1:12" ht="24.75" customHeight="1">
      <c r="A11">
        <v>7</v>
      </c>
      <c r="B11" s="161"/>
      <c r="C11" s="175"/>
      <c r="D11" s="176"/>
      <c r="E11" s="163"/>
      <c r="F11" s="11"/>
      <c r="G11" s="12"/>
    </row>
    <row r="12" spans="1:12" ht="24.75" customHeight="1">
      <c r="A12">
        <v>8</v>
      </c>
      <c r="B12" s="161"/>
      <c r="C12" s="175"/>
      <c r="D12" s="176"/>
      <c r="E12" s="163"/>
      <c r="F12" s="11"/>
      <c r="G12" s="12"/>
    </row>
    <row r="13" spans="1:12" ht="24.75" customHeight="1">
      <c r="A13">
        <v>9</v>
      </c>
      <c r="B13" s="161"/>
      <c r="C13" s="175"/>
      <c r="D13" s="176"/>
      <c r="E13" s="163"/>
      <c r="F13" s="11"/>
      <c r="G13" s="12"/>
    </row>
    <row r="14" spans="1:12" ht="24.75" customHeight="1">
      <c r="A14">
        <v>10</v>
      </c>
      <c r="B14" s="161"/>
      <c r="C14" s="175"/>
      <c r="D14" s="176"/>
      <c r="E14" s="163"/>
      <c r="F14" s="11"/>
      <c r="G14" s="12"/>
    </row>
    <row r="15" spans="1:12" ht="24.75" customHeight="1">
      <c r="A15">
        <v>11</v>
      </c>
      <c r="B15" s="161"/>
      <c r="C15" s="175"/>
      <c r="D15" s="176"/>
      <c r="E15" s="163"/>
      <c r="F15" s="11"/>
      <c r="G15" s="12"/>
    </row>
    <row r="16" spans="1:12" ht="24.75" customHeight="1">
      <c r="A16">
        <v>12</v>
      </c>
      <c r="B16" s="161"/>
      <c r="C16" s="175"/>
      <c r="D16" s="176"/>
      <c r="E16" s="163"/>
      <c r="F16" s="11"/>
      <c r="G16" s="12"/>
    </row>
    <row r="17" spans="1:12" ht="24.75" customHeight="1">
      <c r="A17">
        <v>13</v>
      </c>
      <c r="B17" s="161"/>
      <c r="C17" s="175"/>
      <c r="D17" s="176"/>
      <c r="E17" s="163"/>
      <c r="F17" s="11"/>
      <c r="G17" s="12"/>
    </row>
    <row r="18" spans="1:12" ht="24.75" customHeight="1">
      <c r="A18">
        <v>14</v>
      </c>
      <c r="B18" s="161"/>
      <c r="C18" s="175"/>
      <c r="D18" s="176"/>
      <c r="E18" s="163"/>
      <c r="F18" s="11"/>
      <c r="G18" s="12"/>
    </row>
    <row r="19" spans="1:12" ht="24.75" customHeight="1" thickBot="1">
      <c r="A19">
        <v>15</v>
      </c>
      <c r="B19" s="162"/>
      <c r="C19" s="182"/>
      <c r="D19" s="176"/>
      <c r="E19" s="165"/>
      <c r="F19" s="13"/>
      <c r="G19" s="14"/>
    </row>
    <row r="20" spans="1:12" ht="24.75" customHeight="1" thickTop="1" thickBot="1">
      <c r="B20" s="168" t="s">
        <v>19</v>
      </c>
      <c r="C20" s="183" t="str">
        <f>IFERROR(IF(SUM($C5:$C19)=0,"",SUM($C5:$C19)),"")</f>
        <v/>
      </c>
      <c r="D20" s="728" t="s">
        <v>434</v>
      </c>
      <c r="E20" s="729"/>
      <c r="F20" s="729"/>
      <c r="G20" s="729"/>
    </row>
    <row r="21" spans="1:12" ht="24.75" customHeight="1" thickBot="1">
      <c r="B21" s="169" t="s">
        <v>441</v>
      </c>
      <c r="C21" s="184"/>
      <c r="D21" s="730"/>
      <c r="E21" s="731"/>
      <c r="F21" s="731"/>
      <c r="G21" s="731"/>
    </row>
    <row r="22" spans="1:12" ht="24.75" customHeight="1" thickBot="1">
      <c r="B22" s="168" t="s">
        <v>21</v>
      </c>
      <c r="C22" s="183"/>
      <c r="D22" s="730"/>
      <c r="E22" s="731"/>
      <c r="F22" s="731"/>
      <c r="G22" s="731"/>
    </row>
    <row r="23" spans="1:12" ht="11.25" customHeight="1">
      <c r="B23" s="707" t="s">
        <v>412</v>
      </c>
      <c r="C23" s="707"/>
      <c r="D23" s="707"/>
      <c r="E23" s="707"/>
      <c r="F23" s="707"/>
      <c r="G23" s="733"/>
    </row>
    <row r="24" spans="1:12" ht="11.25" customHeight="1">
      <c r="B24" s="707"/>
      <c r="C24" s="707"/>
      <c r="D24" s="707"/>
      <c r="E24" s="707"/>
      <c r="F24" s="707"/>
      <c r="G24" s="733"/>
    </row>
    <row r="25" spans="1:12" ht="11.25" customHeight="1">
      <c r="B25" s="707"/>
      <c r="C25" s="707"/>
      <c r="D25" s="707"/>
      <c r="E25" s="707"/>
      <c r="F25" s="707"/>
      <c r="G25" s="733"/>
    </row>
    <row r="26" spans="1:12">
      <c r="B26" s="707"/>
      <c r="C26" s="707"/>
      <c r="D26" s="707"/>
      <c r="E26" s="707"/>
      <c r="F26" s="707"/>
      <c r="G26" s="1"/>
    </row>
    <row r="27" spans="1:12" ht="23.25" customHeight="1" thickBot="1">
      <c r="B27" s="9" t="s">
        <v>426</v>
      </c>
    </row>
    <row r="28" spans="1:12" ht="30" customHeight="1">
      <c r="B28" s="708" t="s">
        <v>408</v>
      </c>
      <c r="C28" s="709"/>
      <c r="D28" s="725"/>
      <c r="E28" s="6" t="s">
        <v>407</v>
      </c>
      <c r="F28" s="726"/>
      <c r="G28" s="727"/>
      <c r="H28" s="1"/>
      <c r="I28" s="1"/>
      <c r="J28" s="1"/>
      <c r="K28" s="1"/>
      <c r="L28" s="1"/>
    </row>
    <row r="29" spans="1:12" ht="36" customHeight="1">
      <c r="B29" s="119" t="s">
        <v>409</v>
      </c>
      <c r="C29" s="2" t="s">
        <v>0</v>
      </c>
      <c r="D29" s="3" t="s">
        <v>1</v>
      </c>
      <c r="E29" s="136" t="s">
        <v>410</v>
      </c>
      <c r="F29" s="138" t="s">
        <v>411</v>
      </c>
      <c r="G29" s="5" t="s">
        <v>4</v>
      </c>
    </row>
    <row r="30" spans="1:12" ht="24.75" customHeight="1">
      <c r="A30">
        <v>1</v>
      </c>
      <c r="B30" s="167"/>
      <c r="C30" s="175"/>
      <c r="D30" s="176"/>
      <c r="E30" s="163"/>
      <c r="F30" s="11"/>
      <c r="G30" s="12"/>
    </row>
    <row r="31" spans="1:12" ht="24.75" customHeight="1">
      <c r="A31">
        <v>2</v>
      </c>
      <c r="B31" s="161"/>
      <c r="C31" s="175"/>
      <c r="D31" s="176"/>
      <c r="E31" s="163"/>
      <c r="F31" s="11"/>
      <c r="G31" s="12"/>
    </row>
    <row r="32" spans="1:12" ht="24.75" customHeight="1">
      <c r="A32">
        <v>3</v>
      </c>
      <c r="B32" s="161"/>
      <c r="C32" s="175"/>
      <c r="D32" s="176"/>
      <c r="E32" s="163"/>
      <c r="F32" s="11"/>
      <c r="G32" s="12"/>
    </row>
    <row r="33" spans="1:7" ht="24.75" customHeight="1">
      <c r="A33">
        <v>4</v>
      </c>
      <c r="B33" s="161"/>
      <c r="C33" s="175"/>
      <c r="D33" s="176"/>
      <c r="E33" s="163"/>
      <c r="F33" s="11"/>
      <c r="G33" s="12"/>
    </row>
    <row r="34" spans="1:7" ht="24.75" customHeight="1">
      <c r="A34">
        <v>5</v>
      </c>
      <c r="B34" s="161"/>
      <c r="C34" s="175"/>
      <c r="D34" s="176"/>
      <c r="E34" s="163"/>
      <c r="F34" s="11"/>
      <c r="G34" s="12"/>
    </row>
    <row r="35" spans="1:7" ht="24.75" customHeight="1">
      <c r="A35">
        <v>6</v>
      </c>
      <c r="B35" s="161"/>
      <c r="C35" s="175"/>
      <c r="D35" s="176"/>
      <c r="E35" s="163"/>
      <c r="F35" s="11"/>
      <c r="G35" s="12"/>
    </row>
    <row r="36" spans="1:7" ht="24.75" customHeight="1">
      <c r="A36">
        <v>7</v>
      </c>
      <c r="B36" s="161"/>
      <c r="C36" s="175"/>
      <c r="D36" s="176"/>
      <c r="E36" s="163"/>
      <c r="F36" s="11"/>
      <c r="G36" s="12"/>
    </row>
    <row r="37" spans="1:7" ht="24.75" customHeight="1">
      <c r="A37">
        <v>8</v>
      </c>
      <c r="B37" s="161"/>
      <c r="C37" s="175"/>
      <c r="D37" s="176"/>
      <c r="E37" s="163"/>
      <c r="F37" s="11"/>
      <c r="G37" s="12"/>
    </row>
    <row r="38" spans="1:7" ht="24.75" customHeight="1">
      <c r="A38">
        <v>9</v>
      </c>
      <c r="B38" s="161"/>
      <c r="C38" s="175"/>
      <c r="D38" s="176"/>
      <c r="E38" s="163"/>
      <c r="F38" s="11"/>
      <c r="G38" s="12"/>
    </row>
    <row r="39" spans="1:7" ht="24.75" customHeight="1">
      <c r="A39">
        <v>10</v>
      </c>
      <c r="B39" s="161"/>
      <c r="C39" s="175"/>
      <c r="D39" s="176"/>
      <c r="E39" s="163"/>
      <c r="F39" s="11"/>
      <c r="G39" s="12"/>
    </row>
    <row r="40" spans="1:7" ht="24.75" customHeight="1">
      <c r="A40">
        <v>11</v>
      </c>
      <c r="B40" s="161"/>
      <c r="C40" s="175"/>
      <c r="D40" s="176"/>
      <c r="E40" s="163"/>
      <c r="F40" s="11"/>
      <c r="G40" s="12"/>
    </row>
    <row r="41" spans="1:7" ht="24.75" customHeight="1">
      <c r="A41">
        <v>12</v>
      </c>
      <c r="B41" s="161"/>
      <c r="C41" s="175"/>
      <c r="D41" s="176"/>
      <c r="E41" s="163"/>
      <c r="F41" s="11"/>
      <c r="G41" s="12"/>
    </row>
    <row r="42" spans="1:7" ht="24.75" customHeight="1">
      <c r="A42">
        <v>13</v>
      </c>
      <c r="B42" s="161"/>
      <c r="C42" s="175"/>
      <c r="D42" s="176"/>
      <c r="E42" s="163"/>
      <c r="F42" s="11"/>
      <c r="G42" s="12"/>
    </row>
    <row r="43" spans="1:7" ht="24.75" customHeight="1">
      <c r="A43">
        <v>14</v>
      </c>
      <c r="B43" s="161"/>
      <c r="C43" s="175"/>
      <c r="D43" s="176"/>
      <c r="E43" s="163"/>
      <c r="F43" s="11"/>
      <c r="G43" s="12"/>
    </row>
    <row r="44" spans="1:7" ht="24.75" customHeight="1" thickBot="1">
      <c r="A44">
        <v>15</v>
      </c>
      <c r="B44" s="162"/>
      <c r="C44" s="182"/>
      <c r="D44" s="176"/>
      <c r="E44" s="165"/>
      <c r="F44" s="13"/>
      <c r="G44" s="14"/>
    </row>
    <row r="45" spans="1:7" ht="24.75" customHeight="1" thickTop="1" thickBot="1">
      <c r="B45" s="168" t="s">
        <v>19</v>
      </c>
      <c r="C45" s="183" t="str">
        <f>IFERROR(IF(SUM($C30:$C44)=0,"",SUM($C30:$C44)),"")</f>
        <v/>
      </c>
      <c r="D45" s="728" t="s">
        <v>434</v>
      </c>
      <c r="E45" s="729"/>
      <c r="F45" s="729"/>
      <c r="G45" s="729"/>
    </row>
    <row r="46" spans="1:7" ht="24.75" customHeight="1" thickBot="1">
      <c r="B46" s="169" t="s">
        <v>441</v>
      </c>
      <c r="C46" s="184"/>
      <c r="D46" s="730"/>
      <c r="E46" s="731"/>
      <c r="F46" s="731"/>
      <c r="G46" s="731"/>
    </row>
    <row r="47" spans="1:7" ht="24.75" customHeight="1" thickBot="1">
      <c r="B47" s="168" t="s">
        <v>21</v>
      </c>
      <c r="C47" s="183"/>
      <c r="D47" s="730"/>
      <c r="E47" s="731"/>
      <c r="F47" s="731"/>
      <c r="G47" s="731"/>
    </row>
    <row r="48" spans="1:7" ht="11.25" customHeight="1">
      <c r="B48" s="707" t="s">
        <v>412</v>
      </c>
      <c r="C48" s="707"/>
      <c r="D48" s="707"/>
      <c r="E48" s="707"/>
      <c r="F48" s="707"/>
      <c r="G48" s="733"/>
    </row>
    <row r="49" spans="1:12" ht="11.25" customHeight="1">
      <c r="B49" s="707"/>
      <c r="C49" s="707"/>
      <c r="D49" s="707"/>
      <c r="E49" s="707"/>
      <c r="F49" s="707"/>
      <c r="G49" s="733"/>
    </row>
    <row r="50" spans="1:12" ht="11.25" customHeight="1">
      <c r="B50" s="707"/>
      <c r="C50" s="707"/>
      <c r="D50" s="707"/>
      <c r="E50" s="707"/>
      <c r="F50" s="707"/>
      <c r="G50" s="733"/>
    </row>
    <row r="51" spans="1:12">
      <c r="B51" s="707"/>
      <c r="C51" s="707"/>
      <c r="D51" s="707"/>
      <c r="E51" s="707"/>
      <c r="F51" s="707"/>
      <c r="G51" s="1"/>
    </row>
    <row r="52" spans="1:12" ht="23.25" customHeight="1" thickBot="1">
      <c r="B52" s="9" t="s">
        <v>426</v>
      </c>
    </row>
    <row r="53" spans="1:12" ht="30" customHeight="1">
      <c r="B53" s="708" t="s">
        <v>408</v>
      </c>
      <c r="C53" s="709"/>
      <c r="D53" s="725"/>
      <c r="E53" s="6" t="s">
        <v>407</v>
      </c>
      <c r="F53" s="726"/>
      <c r="G53" s="727"/>
      <c r="H53" s="1"/>
      <c r="I53" s="1"/>
      <c r="J53" s="1"/>
      <c r="K53" s="1"/>
      <c r="L53" s="1"/>
    </row>
    <row r="54" spans="1:12" ht="36" customHeight="1">
      <c r="B54" s="119" t="s">
        <v>409</v>
      </c>
      <c r="C54" s="2" t="s">
        <v>0</v>
      </c>
      <c r="D54" s="3" t="s">
        <v>1</v>
      </c>
      <c r="E54" s="136" t="s">
        <v>410</v>
      </c>
      <c r="F54" s="138" t="s">
        <v>411</v>
      </c>
      <c r="G54" s="5" t="s">
        <v>4</v>
      </c>
    </row>
    <row r="55" spans="1:12" ht="24.75" customHeight="1">
      <c r="A55">
        <v>1</v>
      </c>
      <c r="B55" s="167"/>
      <c r="C55" s="175"/>
      <c r="D55" s="176"/>
      <c r="E55" s="163"/>
      <c r="F55" s="11"/>
      <c r="G55" s="12"/>
    </row>
    <row r="56" spans="1:12" ht="24.75" customHeight="1">
      <c r="A56">
        <v>2</v>
      </c>
      <c r="B56" s="161"/>
      <c r="C56" s="175"/>
      <c r="D56" s="176"/>
      <c r="E56" s="163"/>
      <c r="F56" s="11"/>
      <c r="G56" s="12"/>
    </row>
    <row r="57" spans="1:12" ht="24.75" customHeight="1">
      <c r="A57">
        <v>3</v>
      </c>
      <c r="B57" s="161"/>
      <c r="C57" s="175"/>
      <c r="D57" s="176"/>
      <c r="E57" s="163"/>
      <c r="F57" s="11"/>
      <c r="G57" s="12"/>
    </row>
    <row r="58" spans="1:12" ht="24.75" customHeight="1">
      <c r="A58">
        <v>4</v>
      </c>
      <c r="B58" s="161"/>
      <c r="C58" s="175"/>
      <c r="D58" s="176"/>
      <c r="E58" s="163"/>
      <c r="F58" s="11"/>
      <c r="G58" s="12"/>
    </row>
    <row r="59" spans="1:12" ht="24.75" customHeight="1">
      <c r="A59">
        <v>5</v>
      </c>
      <c r="B59" s="161"/>
      <c r="C59" s="175"/>
      <c r="D59" s="176"/>
      <c r="E59" s="163"/>
      <c r="F59" s="11"/>
      <c r="G59" s="12"/>
    </row>
    <row r="60" spans="1:12" ht="24.75" customHeight="1">
      <c r="A60">
        <v>6</v>
      </c>
      <c r="B60" s="161"/>
      <c r="C60" s="175"/>
      <c r="D60" s="176"/>
      <c r="E60" s="163"/>
      <c r="F60" s="11"/>
      <c r="G60" s="12"/>
    </row>
    <row r="61" spans="1:12" ht="24.75" customHeight="1">
      <c r="A61">
        <v>7</v>
      </c>
      <c r="B61" s="161"/>
      <c r="C61" s="175"/>
      <c r="D61" s="176"/>
      <c r="E61" s="163"/>
      <c r="F61" s="11"/>
      <c r="G61" s="12"/>
    </row>
    <row r="62" spans="1:12" ht="24.75" customHeight="1">
      <c r="A62">
        <v>8</v>
      </c>
      <c r="B62" s="161"/>
      <c r="C62" s="175"/>
      <c r="D62" s="176"/>
      <c r="E62" s="163"/>
      <c r="F62" s="11"/>
      <c r="G62" s="12"/>
    </row>
    <row r="63" spans="1:12" ht="24.75" customHeight="1">
      <c r="A63">
        <v>9</v>
      </c>
      <c r="B63" s="161"/>
      <c r="C63" s="175"/>
      <c r="D63" s="176"/>
      <c r="E63" s="163"/>
      <c r="F63" s="11"/>
      <c r="G63" s="12"/>
    </row>
    <row r="64" spans="1:12" ht="24.75" customHeight="1">
      <c r="A64">
        <v>10</v>
      </c>
      <c r="B64" s="161"/>
      <c r="C64" s="175"/>
      <c r="D64" s="176"/>
      <c r="E64" s="163"/>
      <c r="F64" s="11"/>
      <c r="G64" s="12"/>
    </row>
    <row r="65" spans="1:12" ht="24.75" customHeight="1">
      <c r="A65">
        <v>11</v>
      </c>
      <c r="B65" s="161"/>
      <c r="C65" s="175"/>
      <c r="D65" s="176"/>
      <c r="E65" s="163"/>
      <c r="F65" s="11"/>
      <c r="G65" s="12"/>
    </row>
    <row r="66" spans="1:12" ht="24.75" customHeight="1">
      <c r="A66">
        <v>12</v>
      </c>
      <c r="B66" s="161"/>
      <c r="C66" s="175"/>
      <c r="D66" s="176"/>
      <c r="E66" s="163"/>
      <c r="F66" s="11"/>
      <c r="G66" s="12"/>
    </row>
    <row r="67" spans="1:12" ht="24.75" customHeight="1">
      <c r="A67">
        <v>13</v>
      </c>
      <c r="B67" s="161"/>
      <c r="C67" s="175"/>
      <c r="D67" s="176"/>
      <c r="E67" s="163"/>
      <c r="F67" s="11"/>
      <c r="G67" s="12"/>
    </row>
    <row r="68" spans="1:12" ht="24.75" customHeight="1">
      <c r="A68">
        <v>14</v>
      </c>
      <c r="B68" s="161"/>
      <c r="C68" s="175"/>
      <c r="D68" s="176"/>
      <c r="E68" s="163"/>
      <c r="F68" s="11"/>
      <c r="G68" s="12"/>
    </row>
    <row r="69" spans="1:12" ht="24.75" customHeight="1" thickBot="1">
      <c r="A69">
        <v>15</v>
      </c>
      <c r="B69" s="162"/>
      <c r="C69" s="182"/>
      <c r="D69" s="176"/>
      <c r="E69" s="165"/>
      <c r="F69" s="13"/>
      <c r="G69" s="14"/>
    </row>
    <row r="70" spans="1:12" ht="24.75" customHeight="1" thickTop="1" thickBot="1">
      <c r="B70" s="168" t="s">
        <v>19</v>
      </c>
      <c r="C70" s="183" t="str">
        <f>IFERROR(IF(SUM($C55:$C69)=0,"",SUM($C55:$C69)),"")</f>
        <v/>
      </c>
      <c r="D70" s="728" t="s">
        <v>434</v>
      </c>
      <c r="E70" s="729"/>
      <c r="F70" s="729"/>
      <c r="G70" s="729"/>
    </row>
    <row r="71" spans="1:12" ht="24.75" customHeight="1" thickBot="1">
      <c r="B71" s="169" t="s">
        <v>441</v>
      </c>
      <c r="C71" s="184"/>
      <c r="D71" s="730"/>
      <c r="E71" s="731"/>
      <c r="F71" s="731"/>
      <c r="G71" s="731"/>
    </row>
    <row r="72" spans="1:12" ht="24.75" customHeight="1" thickBot="1">
      <c r="B72" s="168" t="s">
        <v>21</v>
      </c>
      <c r="C72" s="183"/>
      <c r="D72" s="730"/>
      <c r="E72" s="731"/>
      <c r="F72" s="731"/>
      <c r="G72" s="731"/>
    </row>
    <row r="73" spans="1:12" ht="11.25" customHeight="1">
      <c r="B73" s="707" t="s">
        <v>412</v>
      </c>
      <c r="C73" s="707"/>
      <c r="D73" s="707"/>
      <c r="E73" s="707"/>
      <c r="F73" s="707"/>
      <c r="G73" s="733"/>
    </row>
    <row r="74" spans="1:12" ht="11.25" customHeight="1">
      <c r="B74" s="707"/>
      <c r="C74" s="707"/>
      <c r="D74" s="707"/>
      <c r="E74" s="707"/>
      <c r="F74" s="707"/>
      <c r="G74" s="733"/>
    </row>
    <row r="75" spans="1:12" ht="11.25" customHeight="1">
      <c r="B75" s="707"/>
      <c r="C75" s="707"/>
      <c r="D75" s="707"/>
      <c r="E75" s="707"/>
      <c r="F75" s="707"/>
      <c r="G75" s="733"/>
    </row>
    <row r="76" spans="1:12">
      <c r="B76" s="707"/>
      <c r="C76" s="707"/>
      <c r="D76" s="707"/>
      <c r="E76" s="707"/>
      <c r="F76" s="707"/>
      <c r="G76" s="1"/>
    </row>
    <row r="77" spans="1:12" ht="23.25" customHeight="1" thickBot="1">
      <c r="B77" s="9" t="s">
        <v>426</v>
      </c>
    </row>
    <row r="78" spans="1:12" ht="30" customHeight="1">
      <c r="B78" s="708" t="s">
        <v>408</v>
      </c>
      <c r="C78" s="709"/>
      <c r="D78" s="725"/>
      <c r="E78" s="6" t="s">
        <v>407</v>
      </c>
      <c r="F78" s="726"/>
      <c r="G78" s="727"/>
      <c r="H78" s="1"/>
      <c r="I78" s="1"/>
      <c r="J78" s="1"/>
      <c r="K78" s="1"/>
      <c r="L78" s="1"/>
    </row>
    <row r="79" spans="1:12" ht="36" customHeight="1">
      <c r="B79" s="119" t="s">
        <v>409</v>
      </c>
      <c r="C79" s="2" t="s">
        <v>0</v>
      </c>
      <c r="D79" s="3" t="s">
        <v>1</v>
      </c>
      <c r="E79" s="136" t="s">
        <v>410</v>
      </c>
      <c r="F79" s="138" t="s">
        <v>411</v>
      </c>
      <c r="G79" s="5" t="s">
        <v>4</v>
      </c>
    </row>
    <row r="80" spans="1:12" ht="24.75" customHeight="1">
      <c r="A80">
        <v>1</v>
      </c>
      <c r="B80" s="167"/>
      <c r="C80" s="175"/>
      <c r="D80" s="176"/>
      <c r="E80" s="163"/>
      <c r="F80" s="11"/>
      <c r="G80" s="12"/>
    </row>
    <row r="81" spans="1:7" ht="24.75" customHeight="1">
      <c r="A81">
        <v>2</v>
      </c>
      <c r="B81" s="161"/>
      <c r="C81" s="175"/>
      <c r="D81" s="176"/>
      <c r="E81" s="163"/>
      <c r="F81" s="11"/>
      <c r="G81" s="12"/>
    </row>
    <row r="82" spans="1:7" ht="24.75" customHeight="1">
      <c r="A82">
        <v>3</v>
      </c>
      <c r="B82" s="161"/>
      <c r="C82" s="175"/>
      <c r="D82" s="176"/>
      <c r="E82" s="163"/>
      <c r="F82" s="11"/>
      <c r="G82" s="12"/>
    </row>
    <row r="83" spans="1:7" ht="24.75" customHeight="1">
      <c r="A83">
        <v>4</v>
      </c>
      <c r="B83" s="161"/>
      <c r="C83" s="175"/>
      <c r="D83" s="176"/>
      <c r="E83" s="163"/>
      <c r="F83" s="11"/>
      <c r="G83" s="12"/>
    </row>
    <row r="84" spans="1:7" ht="24.75" customHeight="1">
      <c r="A84">
        <v>5</v>
      </c>
      <c r="B84" s="161"/>
      <c r="C84" s="175"/>
      <c r="D84" s="176"/>
      <c r="E84" s="163"/>
      <c r="F84" s="11"/>
      <c r="G84" s="12"/>
    </row>
    <row r="85" spans="1:7" ht="24.75" customHeight="1">
      <c r="A85">
        <v>6</v>
      </c>
      <c r="B85" s="161"/>
      <c r="C85" s="175"/>
      <c r="D85" s="176"/>
      <c r="E85" s="163"/>
      <c r="F85" s="11"/>
      <c r="G85" s="12"/>
    </row>
    <row r="86" spans="1:7" ht="24.75" customHeight="1">
      <c r="A86">
        <v>7</v>
      </c>
      <c r="B86" s="161"/>
      <c r="C86" s="175"/>
      <c r="D86" s="176"/>
      <c r="E86" s="163"/>
      <c r="F86" s="11"/>
      <c r="G86" s="12"/>
    </row>
    <row r="87" spans="1:7" ht="24.75" customHeight="1">
      <c r="A87">
        <v>8</v>
      </c>
      <c r="B87" s="161"/>
      <c r="C87" s="175"/>
      <c r="D87" s="176"/>
      <c r="E87" s="163"/>
      <c r="F87" s="11"/>
      <c r="G87" s="12"/>
    </row>
    <row r="88" spans="1:7" ht="24.75" customHeight="1">
      <c r="A88">
        <v>9</v>
      </c>
      <c r="B88" s="161"/>
      <c r="C88" s="175"/>
      <c r="D88" s="176"/>
      <c r="E88" s="163"/>
      <c r="F88" s="11"/>
      <c r="G88" s="12"/>
    </row>
    <row r="89" spans="1:7" ht="24.75" customHeight="1">
      <c r="A89">
        <v>10</v>
      </c>
      <c r="B89" s="161"/>
      <c r="C89" s="175"/>
      <c r="D89" s="176"/>
      <c r="E89" s="163"/>
      <c r="F89" s="11"/>
      <c r="G89" s="12"/>
    </row>
    <row r="90" spans="1:7" ht="24.75" customHeight="1">
      <c r="A90">
        <v>11</v>
      </c>
      <c r="B90" s="161"/>
      <c r="C90" s="175"/>
      <c r="D90" s="176"/>
      <c r="E90" s="163"/>
      <c r="F90" s="11"/>
      <c r="G90" s="12"/>
    </row>
    <row r="91" spans="1:7" ht="24.75" customHeight="1">
      <c r="A91">
        <v>12</v>
      </c>
      <c r="B91" s="161"/>
      <c r="C91" s="175"/>
      <c r="D91" s="176"/>
      <c r="E91" s="163"/>
      <c r="F91" s="11"/>
      <c r="G91" s="12"/>
    </row>
    <row r="92" spans="1:7" ht="24.75" customHeight="1">
      <c r="A92">
        <v>13</v>
      </c>
      <c r="B92" s="161"/>
      <c r="C92" s="175"/>
      <c r="D92" s="176"/>
      <c r="E92" s="163"/>
      <c r="F92" s="11"/>
      <c r="G92" s="12"/>
    </row>
    <row r="93" spans="1:7" ht="24.75" customHeight="1">
      <c r="A93">
        <v>14</v>
      </c>
      <c r="B93" s="161"/>
      <c r="C93" s="175"/>
      <c r="D93" s="176"/>
      <c r="E93" s="163"/>
      <c r="F93" s="11"/>
      <c r="G93" s="12"/>
    </row>
    <row r="94" spans="1:7" ht="24.75" customHeight="1" thickBot="1">
      <c r="A94">
        <v>15</v>
      </c>
      <c r="B94" s="162"/>
      <c r="C94" s="182"/>
      <c r="D94" s="176"/>
      <c r="E94" s="165"/>
      <c r="F94" s="13"/>
      <c r="G94" s="14"/>
    </row>
    <row r="95" spans="1:7" ht="24.75" customHeight="1" thickTop="1" thickBot="1">
      <c r="B95" s="168" t="s">
        <v>19</v>
      </c>
      <c r="C95" s="183" t="str">
        <f>IFERROR(IF(SUM($C80:$C94)=0,"",SUM($C80:$C94)),"")</f>
        <v/>
      </c>
      <c r="D95" s="728" t="s">
        <v>434</v>
      </c>
      <c r="E95" s="729"/>
      <c r="F95" s="729"/>
      <c r="G95" s="729"/>
    </row>
    <row r="96" spans="1:7" ht="24.75" customHeight="1" thickBot="1">
      <c r="B96" s="169" t="s">
        <v>441</v>
      </c>
      <c r="C96" s="184"/>
      <c r="D96" s="730"/>
      <c r="E96" s="731"/>
      <c r="F96" s="731"/>
      <c r="G96" s="731"/>
    </row>
    <row r="97" spans="1:12" ht="24.75" customHeight="1" thickBot="1">
      <c r="B97" s="168" t="s">
        <v>21</v>
      </c>
      <c r="C97" s="183"/>
      <c r="D97" s="730"/>
      <c r="E97" s="731"/>
      <c r="F97" s="731"/>
      <c r="G97" s="731"/>
    </row>
    <row r="98" spans="1:12" ht="11.25" customHeight="1">
      <c r="B98" s="707" t="s">
        <v>412</v>
      </c>
      <c r="C98" s="707"/>
      <c r="D98" s="707"/>
      <c r="E98" s="707"/>
      <c r="F98" s="707"/>
      <c r="G98" s="733"/>
    </row>
    <row r="99" spans="1:12" ht="11.25" customHeight="1">
      <c r="B99" s="707"/>
      <c r="C99" s="707"/>
      <c r="D99" s="707"/>
      <c r="E99" s="707"/>
      <c r="F99" s="707"/>
      <c r="G99" s="733"/>
    </row>
    <row r="100" spans="1:12" ht="11.25" customHeight="1">
      <c r="B100" s="707"/>
      <c r="C100" s="707"/>
      <c r="D100" s="707"/>
      <c r="E100" s="707"/>
      <c r="F100" s="707"/>
      <c r="G100" s="733"/>
    </row>
    <row r="101" spans="1:12">
      <c r="B101" s="707"/>
      <c r="C101" s="707"/>
      <c r="D101" s="707"/>
      <c r="E101" s="707"/>
      <c r="F101" s="707"/>
      <c r="G101" s="1"/>
    </row>
    <row r="102" spans="1:12" ht="23.25" customHeight="1" thickBot="1">
      <c r="B102" s="9" t="s">
        <v>426</v>
      </c>
    </row>
    <row r="103" spans="1:12" ht="30" customHeight="1">
      <c r="B103" s="708" t="s">
        <v>408</v>
      </c>
      <c r="C103" s="709"/>
      <c r="D103" s="725"/>
      <c r="E103" s="6" t="s">
        <v>407</v>
      </c>
      <c r="F103" s="726"/>
      <c r="G103" s="727"/>
      <c r="H103" s="1"/>
      <c r="I103" s="1"/>
      <c r="J103" s="1"/>
      <c r="K103" s="1"/>
      <c r="L103" s="1"/>
    </row>
    <row r="104" spans="1:12" ht="36" customHeight="1">
      <c r="B104" s="119" t="s">
        <v>409</v>
      </c>
      <c r="C104" s="2" t="s">
        <v>0</v>
      </c>
      <c r="D104" s="3" t="s">
        <v>1</v>
      </c>
      <c r="E104" s="136" t="s">
        <v>410</v>
      </c>
      <c r="F104" s="138" t="s">
        <v>411</v>
      </c>
      <c r="G104" s="5" t="s">
        <v>4</v>
      </c>
    </row>
    <row r="105" spans="1:12" ht="24.75" customHeight="1">
      <c r="A105">
        <v>1</v>
      </c>
      <c r="B105" s="167"/>
      <c r="C105" s="175"/>
      <c r="D105" s="176"/>
      <c r="E105" s="163"/>
      <c r="F105" s="11"/>
      <c r="G105" s="12"/>
    </row>
    <row r="106" spans="1:12" ht="24.75" customHeight="1">
      <c r="A106">
        <v>2</v>
      </c>
      <c r="B106" s="161"/>
      <c r="C106" s="175"/>
      <c r="D106" s="176"/>
      <c r="E106" s="163"/>
      <c r="F106" s="11"/>
      <c r="G106" s="12"/>
    </row>
    <row r="107" spans="1:12" ht="24.75" customHeight="1">
      <c r="A107">
        <v>3</v>
      </c>
      <c r="B107" s="161"/>
      <c r="C107" s="175"/>
      <c r="D107" s="176"/>
      <c r="E107" s="163"/>
      <c r="F107" s="11"/>
      <c r="G107" s="12"/>
    </row>
    <row r="108" spans="1:12" ht="24.75" customHeight="1">
      <c r="A108">
        <v>4</v>
      </c>
      <c r="B108" s="161"/>
      <c r="C108" s="175"/>
      <c r="D108" s="176"/>
      <c r="E108" s="163"/>
      <c r="F108" s="11"/>
      <c r="G108" s="12"/>
    </row>
    <row r="109" spans="1:12" ht="24.75" customHeight="1">
      <c r="A109">
        <v>5</v>
      </c>
      <c r="B109" s="161"/>
      <c r="C109" s="175"/>
      <c r="D109" s="176"/>
      <c r="E109" s="163"/>
      <c r="F109" s="11"/>
      <c r="G109" s="12"/>
    </row>
    <row r="110" spans="1:12" ht="24.75" customHeight="1">
      <c r="A110">
        <v>6</v>
      </c>
      <c r="B110" s="161"/>
      <c r="C110" s="175"/>
      <c r="D110" s="176"/>
      <c r="E110" s="163"/>
      <c r="F110" s="11"/>
      <c r="G110" s="12"/>
    </row>
    <row r="111" spans="1:12" ht="24.75" customHeight="1">
      <c r="A111">
        <v>7</v>
      </c>
      <c r="B111" s="161"/>
      <c r="C111" s="175"/>
      <c r="D111" s="176"/>
      <c r="E111" s="163"/>
      <c r="F111" s="11"/>
      <c r="G111" s="12"/>
    </row>
    <row r="112" spans="1:12" ht="24.75" customHeight="1">
      <c r="A112">
        <v>8</v>
      </c>
      <c r="B112" s="161"/>
      <c r="C112" s="175"/>
      <c r="D112" s="176"/>
      <c r="E112" s="163"/>
      <c r="F112" s="11"/>
      <c r="G112" s="12"/>
    </row>
    <row r="113" spans="1:12" ht="24.75" customHeight="1">
      <c r="A113">
        <v>9</v>
      </c>
      <c r="B113" s="161"/>
      <c r="C113" s="175"/>
      <c r="D113" s="176"/>
      <c r="E113" s="163"/>
      <c r="F113" s="11"/>
      <c r="G113" s="12"/>
    </row>
    <row r="114" spans="1:12" ht="24.75" customHeight="1">
      <c r="A114">
        <v>10</v>
      </c>
      <c r="B114" s="161"/>
      <c r="C114" s="175"/>
      <c r="D114" s="176"/>
      <c r="E114" s="163"/>
      <c r="F114" s="11"/>
      <c r="G114" s="12"/>
    </row>
    <row r="115" spans="1:12" ht="24.75" customHeight="1">
      <c r="A115">
        <v>11</v>
      </c>
      <c r="B115" s="161"/>
      <c r="C115" s="175"/>
      <c r="D115" s="176"/>
      <c r="E115" s="163"/>
      <c r="F115" s="11"/>
      <c r="G115" s="12"/>
    </row>
    <row r="116" spans="1:12" ht="24.75" customHeight="1">
      <c r="A116">
        <v>12</v>
      </c>
      <c r="B116" s="161"/>
      <c r="C116" s="175"/>
      <c r="D116" s="176"/>
      <c r="E116" s="163"/>
      <c r="F116" s="11"/>
      <c r="G116" s="12"/>
    </row>
    <row r="117" spans="1:12" ht="24.75" customHeight="1">
      <c r="A117">
        <v>13</v>
      </c>
      <c r="B117" s="161"/>
      <c r="C117" s="175"/>
      <c r="D117" s="176"/>
      <c r="E117" s="163"/>
      <c r="F117" s="11"/>
      <c r="G117" s="12"/>
    </row>
    <row r="118" spans="1:12" ht="24.75" customHeight="1">
      <c r="A118">
        <v>14</v>
      </c>
      <c r="B118" s="161"/>
      <c r="C118" s="175"/>
      <c r="D118" s="176"/>
      <c r="E118" s="163"/>
      <c r="F118" s="11"/>
      <c r="G118" s="12"/>
    </row>
    <row r="119" spans="1:12" ht="24.75" customHeight="1" thickBot="1">
      <c r="A119">
        <v>15</v>
      </c>
      <c r="B119" s="162"/>
      <c r="C119" s="182"/>
      <c r="D119" s="176"/>
      <c r="E119" s="165"/>
      <c r="F119" s="13"/>
      <c r="G119" s="14"/>
    </row>
    <row r="120" spans="1:12" ht="24.75" customHeight="1" thickTop="1" thickBot="1">
      <c r="B120" s="168" t="s">
        <v>19</v>
      </c>
      <c r="C120" s="183" t="str">
        <f>IFERROR(IF(SUM($C105:$C119)=0,"",SUM($C105:$C119)),"")</f>
        <v/>
      </c>
      <c r="D120" s="728" t="s">
        <v>434</v>
      </c>
      <c r="E120" s="729"/>
      <c r="F120" s="729"/>
      <c r="G120" s="729"/>
    </row>
    <row r="121" spans="1:12" ht="24.75" customHeight="1" thickBot="1">
      <c r="B121" s="169" t="s">
        <v>441</v>
      </c>
      <c r="C121" s="184"/>
      <c r="D121" s="730"/>
      <c r="E121" s="731"/>
      <c r="F121" s="731"/>
      <c r="G121" s="731"/>
    </row>
    <row r="122" spans="1:12" ht="24.75" customHeight="1" thickBot="1">
      <c r="B122" s="168" t="s">
        <v>21</v>
      </c>
      <c r="C122" s="183"/>
      <c r="D122" s="730"/>
      <c r="E122" s="731"/>
      <c r="F122" s="731"/>
      <c r="G122" s="731"/>
    </row>
    <row r="123" spans="1:12" ht="11.25" customHeight="1">
      <c r="B123" s="707" t="s">
        <v>412</v>
      </c>
      <c r="C123" s="707"/>
      <c r="D123" s="707"/>
      <c r="E123" s="707"/>
      <c r="F123" s="707"/>
      <c r="G123" s="733"/>
    </row>
    <row r="124" spans="1:12" ht="11.25" customHeight="1">
      <c r="B124" s="707"/>
      <c r="C124" s="707"/>
      <c r="D124" s="707"/>
      <c r="E124" s="707"/>
      <c r="F124" s="707"/>
      <c r="G124" s="733"/>
    </row>
    <row r="125" spans="1:12" ht="11.25" customHeight="1">
      <c r="B125" s="707"/>
      <c r="C125" s="707"/>
      <c r="D125" s="707"/>
      <c r="E125" s="707"/>
      <c r="F125" s="707"/>
      <c r="G125" s="733"/>
    </row>
    <row r="126" spans="1:12">
      <c r="B126" s="707"/>
      <c r="C126" s="707"/>
      <c r="D126" s="707"/>
      <c r="E126" s="707"/>
      <c r="F126" s="707"/>
      <c r="G126" s="1"/>
    </row>
    <row r="127" spans="1:12" ht="23.25" customHeight="1" thickBot="1">
      <c r="B127" s="9" t="s">
        <v>426</v>
      </c>
    </row>
    <row r="128" spans="1:12" ht="30" customHeight="1">
      <c r="B128" s="708" t="s">
        <v>408</v>
      </c>
      <c r="C128" s="709"/>
      <c r="D128" s="725"/>
      <c r="E128" s="6" t="s">
        <v>407</v>
      </c>
      <c r="F128" s="726"/>
      <c r="G128" s="727"/>
      <c r="H128" s="1"/>
      <c r="I128" s="1"/>
      <c r="J128" s="1"/>
      <c r="K128" s="1"/>
      <c r="L128" s="1"/>
    </row>
    <row r="129" spans="1:7" ht="36" customHeight="1">
      <c r="B129" s="119" t="s">
        <v>409</v>
      </c>
      <c r="C129" s="2" t="s">
        <v>0</v>
      </c>
      <c r="D129" s="3" t="s">
        <v>1</v>
      </c>
      <c r="E129" s="136" t="s">
        <v>410</v>
      </c>
      <c r="F129" s="138" t="s">
        <v>411</v>
      </c>
      <c r="G129" s="5" t="s">
        <v>4</v>
      </c>
    </row>
    <row r="130" spans="1:7" ht="24.75" customHeight="1">
      <c r="A130">
        <v>1</v>
      </c>
      <c r="B130" s="167"/>
      <c r="C130" s="175"/>
      <c r="D130" s="176"/>
      <c r="E130" s="163"/>
      <c r="F130" s="11"/>
      <c r="G130" s="12"/>
    </row>
    <row r="131" spans="1:7" ht="24.75" customHeight="1">
      <c r="A131">
        <v>2</v>
      </c>
      <c r="B131" s="161"/>
      <c r="C131" s="175"/>
      <c r="D131" s="176"/>
      <c r="E131" s="163"/>
      <c r="F131" s="11"/>
      <c r="G131" s="12"/>
    </row>
    <row r="132" spans="1:7" ht="24.75" customHeight="1">
      <c r="A132">
        <v>3</v>
      </c>
      <c r="B132" s="161"/>
      <c r="C132" s="175"/>
      <c r="D132" s="176"/>
      <c r="E132" s="163"/>
      <c r="F132" s="11"/>
      <c r="G132" s="12"/>
    </row>
    <row r="133" spans="1:7" ht="24.75" customHeight="1">
      <c r="A133">
        <v>4</v>
      </c>
      <c r="B133" s="161"/>
      <c r="C133" s="175"/>
      <c r="D133" s="176"/>
      <c r="E133" s="163"/>
      <c r="F133" s="11"/>
      <c r="G133" s="12"/>
    </row>
    <row r="134" spans="1:7" ht="24.75" customHeight="1">
      <c r="A134">
        <v>5</v>
      </c>
      <c r="B134" s="161"/>
      <c r="C134" s="175"/>
      <c r="D134" s="176"/>
      <c r="E134" s="163"/>
      <c r="F134" s="11"/>
      <c r="G134" s="12"/>
    </row>
    <row r="135" spans="1:7" ht="24.75" customHeight="1">
      <c r="A135">
        <v>6</v>
      </c>
      <c r="B135" s="161"/>
      <c r="C135" s="175"/>
      <c r="D135" s="176"/>
      <c r="E135" s="163"/>
      <c r="F135" s="11"/>
      <c r="G135" s="12"/>
    </row>
    <row r="136" spans="1:7" ht="24.75" customHeight="1">
      <c r="A136">
        <v>7</v>
      </c>
      <c r="B136" s="161"/>
      <c r="C136" s="175"/>
      <c r="D136" s="176"/>
      <c r="E136" s="163"/>
      <c r="F136" s="11"/>
      <c r="G136" s="12"/>
    </row>
    <row r="137" spans="1:7" ht="24.75" customHeight="1">
      <c r="A137">
        <v>8</v>
      </c>
      <c r="B137" s="161"/>
      <c r="C137" s="175"/>
      <c r="D137" s="176"/>
      <c r="E137" s="163"/>
      <c r="F137" s="11"/>
      <c r="G137" s="12"/>
    </row>
    <row r="138" spans="1:7" ht="24.75" customHeight="1">
      <c r="A138">
        <v>9</v>
      </c>
      <c r="B138" s="161"/>
      <c r="C138" s="175"/>
      <c r="D138" s="176"/>
      <c r="E138" s="163"/>
      <c r="F138" s="11"/>
      <c r="G138" s="12"/>
    </row>
    <row r="139" spans="1:7" ht="24.75" customHeight="1">
      <c r="A139">
        <v>10</v>
      </c>
      <c r="B139" s="161"/>
      <c r="C139" s="175"/>
      <c r="D139" s="176"/>
      <c r="E139" s="163"/>
      <c r="F139" s="11"/>
      <c r="G139" s="12"/>
    </row>
    <row r="140" spans="1:7" ht="24.75" customHeight="1">
      <c r="A140">
        <v>11</v>
      </c>
      <c r="B140" s="161"/>
      <c r="C140" s="175"/>
      <c r="D140" s="176"/>
      <c r="E140" s="163"/>
      <c r="F140" s="11"/>
      <c r="G140" s="12"/>
    </row>
    <row r="141" spans="1:7" ht="24.75" customHeight="1">
      <c r="A141">
        <v>12</v>
      </c>
      <c r="B141" s="161"/>
      <c r="C141" s="175"/>
      <c r="D141" s="176"/>
      <c r="E141" s="163"/>
      <c r="F141" s="11"/>
      <c r="G141" s="12"/>
    </row>
    <row r="142" spans="1:7" ht="24.75" customHeight="1">
      <c r="A142">
        <v>13</v>
      </c>
      <c r="B142" s="161"/>
      <c r="C142" s="175"/>
      <c r="D142" s="176"/>
      <c r="E142" s="163"/>
      <c r="F142" s="11"/>
      <c r="G142" s="12"/>
    </row>
    <row r="143" spans="1:7" ht="24.75" customHeight="1">
      <c r="A143">
        <v>14</v>
      </c>
      <c r="B143" s="161"/>
      <c r="C143" s="175"/>
      <c r="D143" s="176"/>
      <c r="E143" s="163"/>
      <c r="F143" s="11"/>
      <c r="G143" s="12"/>
    </row>
    <row r="144" spans="1:7" ht="24.75" customHeight="1" thickBot="1">
      <c r="A144">
        <v>15</v>
      </c>
      <c r="B144" s="162"/>
      <c r="C144" s="182"/>
      <c r="D144" s="176"/>
      <c r="E144" s="165"/>
      <c r="F144" s="13"/>
      <c r="G144" s="14"/>
    </row>
    <row r="145" spans="1:12" ht="24.75" customHeight="1" thickTop="1" thickBot="1">
      <c r="B145" s="168" t="s">
        <v>19</v>
      </c>
      <c r="C145" s="183" t="str">
        <f>IFERROR(IF(SUM($C130:$C144)=0,"",SUM($C130:$C144)),"")</f>
        <v/>
      </c>
      <c r="D145" s="728" t="s">
        <v>434</v>
      </c>
      <c r="E145" s="729"/>
      <c r="F145" s="729"/>
      <c r="G145" s="729"/>
    </row>
    <row r="146" spans="1:12" ht="24.75" customHeight="1" thickBot="1">
      <c r="B146" s="169" t="s">
        <v>441</v>
      </c>
      <c r="C146" s="184"/>
      <c r="D146" s="730"/>
      <c r="E146" s="731"/>
      <c r="F146" s="731"/>
      <c r="G146" s="731"/>
    </row>
    <row r="147" spans="1:12" ht="24.75" customHeight="1" thickBot="1">
      <c r="B147" s="168" t="s">
        <v>21</v>
      </c>
      <c r="C147" s="183"/>
      <c r="D147" s="730"/>
      <c r="E147" s="731"/>
      <c r="F147" s="731"/>
      <c r="G147" s="731"/>
    </row>
    <row r="148" spans="1:12" ht="11.25" customHeight="1">
      <c r="B148" s="707" t="s">
        <v>412</v>
      </c>
      <c r="C148" s="707"/>
      <c r="D148" s="707"/>
      <c r="E148" s="707"/>
      <c r="F148" s="707"/>
      <c r="G148" s="733"/>
    </row>
    <row r="149" spans="1:12" ht="11.25" customHeight="1">
      <c r="B149" s="707"/>
      <c r="C149" s="707"/>
      <c r="D149" s="707"/>
      <c r="E149" s="707"/>
      <c r="F149" s="707"/>
      <c r="G149" s="733"/>
    </row>
    <row r="150" spans="1:12" ht="11.25" customHeight="1">
      <c r="B150" s="707"/>
      <c r="C150" s="707"/>
      <c r="D150" s="707"/>
      <c r="E150" s="707"/>
      <c r="F150" s="707"/>
      <c r="G150" s="733"/>
    </row>
    <row r="151" spans="1:12">
      <c r="B151" s="707"/>
      <c r="C151" s="707"/>
      <c r="D151" s="707"/>
      <c r="E151" s="707"/>
      <c r="F151" s="707"/>
      <c r="G151" s="1"/>
    </row>
    <row r="152" spans="1:12" ht="23.25" customHeight="1" thickBot="1">
      <c r="B152" s="9" t="s">
        <v>426</v>
      </c>
    </row>
    <row r="153" spans="1:12" ht="30" customHeight="1">
      <c r="B153" s="708" t="s">
        <v>408</v>
      </c>
      <c r="C153" s="709"/>
      <c r="D153" s="725"/>
      <c r="E153" s="6" t="s">
        <v>407</v>
      </c>
      <c r="F153" s="726"/>
      <c r="G153" s="727"/>
      <c r="H153" s="1"/>
      <c r="I153" s="1"/>
      <c r="J153" s="1"/>
      <c r="K153" s="1"/>
      <c r="L153" s="1"/>
    </row>
    <row r="154" spans="1:12" ht="36" customHeight="1">
      <c r="B154" s="119" t="s">
        <v>409</v>
      </c>
      <c r="C154" s="2" t="s">
        <v>0</v>
      </c>
      <c r="D154" s="3" t="s">
        <v>1</v>
      </c>
      <c r="E154" s="136" t="s">
        <v>410</v>
      </c>
      <c r="F154" s="138" t="s">
        <v>411</v>
      </c>
      <c r="G154" s="5" t="s">
        <v>4</v>
      </c>
    </row>
    <row r="155" spans="1:12" ht="24.75" customHeight="1">
      <c r="A155">
        <v>1</v>
      </c>
      <c r="B155" s="167"/>
      <c r="C155" s="175"/>
      <c r="D155" s="176"/>
      <c r="E155" s="163"/>
      <c r="F155" s="11"/>
      <c r="G155" s="12"/>
    </row>
    <row r="156" spans="1:12" ht="24.75" customHeight="1">
      <c r="A156">
        <v>2</v>
      </c>
      <c r="B156" s="161"/>
      <c r="C156" s="175"/>
      <c r="D156" s="176"/>
      <c r="E156" s="163"/>
      <c r="F156" s="11"/>
      <c r="G156" s="12"/>
    </row>
    <row r="157" spans="1:12" ht="24.75" customHeight="1">
      <c r="A157">
        <v>3</v>
      </c>
      <c r="B157" s="161"/>
      <c r="C157" s="175"/>
      <c r="D157" s="176"/>
      <c r="E157" s="163"/>
      <c r="F157" s="11"/>
      <c r="G157" s="12"/>
    </row>
    <row r="158" spans="1:12" ht="24.75" customHeight="1">
      <c r="A158">
        <v>4</v>
      </c>
      <c r="B158" s="161"/>
      <c r="C158" s="175"/>
      <c r="D158" s="176"/>
      <c r="E158" s="163"/>
      <c r="F158" s="11"/>
      <c r="G158" s="12"/>
    </row>
    <row r="159" spans="1:12" ht="24.75" customHeight="1">
      <c r="A159">
        <v>5</v>
      </c>
      <c r="B159" s="161"/>
      <c r="C159" s="175"/>
      <c r="D159" s="176"/>
      <c r="E159" s="163"/>
      <c r="F159" s="11"/>
      <c r="G159" s="12"/>
    </row>
    <row r="160" spans="1:12" ht="24.75" customHeight="1">
      <c r="A160">
        <v>6</v>
      </c>
      <c r="B160" s="161"/>
      <c r="C160" s="175"/>
      <c r="D160" s="176"/>
      <c r="E160" s="163"/>
      <c r="F160" s="11"/>
      <c r="G160" s="12"/>
    </row>
    <row r="161" spans="1:7" ht="24.75" customHeight="1">
      <c r="A161">
        <v>7</v>
      </c>
      <c r="B161" s="161"/>
      <c r="C161" s="175"/>
      <c r="D161" s="176"/>
      <c r="E161" s="163"/>
      <c r="F161" s="11"/>
      <c r="G161" s="12"/>
    </row>
    <row r="162" spans="1:7" ht="24.75" customHeight="1">
      <c r="A162">
        <v>8</v>
      </c>
      <c r="B162" s="161"/>
      <c r="C162" s="175"/>
      <c r="D162" s="176"/>
      <c r="E162" s="163"/>
      <c r="F162" s="11"/>
      <c r="G162" s="12"/>
    </row>
    <row r="163" spans="1:7" ht="24.75" customHeight="1">
      <c r="A163">
        <v>9</v>
      </c>
      <c r="B163" s="161"/>
      <c r="C163" s="175"/>
      <c r="D163" s="176"/>
      <c r="E163" s="163"/>
      <c r="F163" s="11"/>
      <c r="G163" s="12"/>
    </row>
    <row r="164" spans="1:7" ht="24.75" customHeight="1">
      <c r="A164">
        <v>10</v>
      </c>
      <c r="B164" s="161"/>
      <c r="C164" s="175"/>
      <c r="D164" s="176"/>
      <c r="E164" s="163"/>
      <c r="F164" s="11"/>
      <c r="G164" s="12"/>
    </row>
    <row r="165" spans="1:7" ht="24.75" customHeight="1">
      <c r="A165">
        <v>11</v>
      </c>
      <c r="B165" s="161"/>
      <c r="C165" s="175"/>
      <c r="D165" s="176"/>
      <c r="E165" s="163"/>
      <c r="F165" s="11"/>
      <c r="G165" s="12"/>
    </row>
    <row r="166" spans="1:7" ht="24.75" customHeight="1">
      <c r="A166">
        <v>12</v>
      </c>
      <c r="B166" s="161"/>
      <c r="C166" s="175"/>
      <c r="D166" s="176"/>
      <c r="E166" s="163"/>
      <c r="F166" s="11"/>
      <c r="G166" s="12"/>
    </row>
    <row r="167" spans="1:7" ht="24.75" customHeight="1">
      <c r="A167">
        <v>13</v>
      </c>
      <c r="B167" s="161"/>
      <c r="C167" s="175"/>
      <c r="D167" s="176"/>
      <c r="E167" s="163"/>
      <c r="F167" s="11"/>
      <c r="G167" s="12"/>
    </row>
    <row r="168" spans="1:7" ht="24.75" customHeight="1">
      <c r="A168">
        <v>14</v>
      </c>
      <c r="B168" s="161"/>
      <c r="C168" s="175"/>
      <c r="D168" s="176"/>
      <c r="E168" s="163"/>
      <c r="F168" s="11"/>
      <c r="G168" s="12"/>
    </row>
    <row r="169" spans="1:7" ht="24.75" customHeight="1" thickBot="1">
      <c r="A169">
        <v>15</v>
      </c>
      <c r="B169" s="162"/>
      <c r="C169" s="182"/>
      <c r="D169" s="176"/>
      <c r="E169" s="165"/>
      <c r="F169" s="13"/>
      <c r="G169" s="14"/>
    </row>
    <row r="170" spans="1:7" ht="24.75" customHeight="1" thickTop="1" thickBot="1">
      <c r="B170" s="168" t="s">
        <v>19</v>
      </c>
      <c r="C170" s="183" t="str">
        <f>IFERROR(IF(SUM($C155:$C169)=0,"",SUM($C155:$C169)),"")</f>
        <v/>
      </c>
      <c r="D170" s="728" t="s">
        <v>434</v>
      </c>
      <c r="E170" s="729"/>
      <c r="F170" s="729"/>
      <c r="G170" s="729"/>
    </row>
    <row r="171" spans="1:7" ht="24.75" customHeight="1" thickBot="1">
      <c r="B171" s="169" t="s">
        <v>441</v>
      </c>
      <c r="C171" s="184"/>
      <c r="D171" s="730"/>
      <c r="E171" s="731"/>
      <c r="F171" s="731"/>
      <c r="G171" s="731"/>
    </row>
    <row r="172" spans="1:7" ht="24.75" customHeight="1" thickBot="1">
      <c r="B172" s="168" t="s">
        <v>21</v>
      </c>
      <c r="C172" s="183"/>
      <c r="D172" s="730"/>
      <c r="E172" s="731"/>
      <c r="F172" s="731"/>
      <c r="G172" s="731"/>
    </row>
    <row r="173" spans="1:7" ht="11.25" customHeight="1">
      <c r="B173" s="707" t="s">
        <v>412</v>
      </c>
      <c r="C173" s="707"/>
      <c r="D173" s="707"/>
      <c r="E173" s="707"/>
      <c r="F173" s="707"/>
      <c r="G173" s="733"/>
    </row>
    <row r="174" spans="1:7" ht="11.25" customHeight="1">
      <c r="B174" s="707"/>
      <c r="C174" s="707"/>
      <c r="D174" s="707"/>
      <c r="E174" s="707"/>
      <c r="F174" s="707"/>
      <c r="G174" s="733"/>
    </row>
    <row r="175" spans="1:7" ht="11.25" customHeight="1">
      <c r="B175" s="707"/>
      <c r="C175" s="707"/>
      <c r="D175" s="707"/>
      <c r="E175" s="707"/>
      <c r="F175" s="707"/>
      <c r="G175" s="733"/>
    </row>
    <row r="176" spans="1:7">
      <c r="B176" s="707"/>
      <c r="C176" s="707"/>
      <c r="D176" s="707"/>
      <c r="E176" s="707"/>
      <c r="F176" s="707"/>
      <c r="G176" s="1"/>
    </row>
    <row r="177" spans="1:12" ht="23.25" customHeight="1" thickBot="1">
      <c r="B177" s="9" t="s">
        <v>426</v>
      </c>
    </row>
    <row r="178" spans="1:12" ht="30" customHeight="1">
      <c r="B178" s="708" t="s">
        <v>408</v>
      </c>
      <c r="C178" s="709"/>
      <c r="D178" s="725"/>
      <c r="E178" s="6" t="s">
        <v>407</v>
      </c>
      <c r="F178" s="726"/>
      <c r="G178" s="727"/>
      <c r="H178" s="1"/>
      <c r="I178" s="1"/>
      <c r="J178" s="1"/>
      <c r="K178" s="1"/>
      <c r="L178" s="1"/>
    </row>
    <row r="179" spans="1:12" ht="36" customHeight="1">
      <c r="B179" s="119" t="s">
        <v>409</v>
      </c>
      <c r="C179" s="2" t="s">
        <v>0</v>
      </c>
      <c r="D179" s="3" t="s">
        <v>1</v>
      </c>
      <c r="E179" s="136" t="s">
        <v>410</v>
      </c>
      <c r="F179" s="138" t="s">
        <v>411</v>
      </c>
      <c r="G179" s="5" t="s">
        <v>4</v>
      </c>
    </row>
    <row r="180" spans="1:12" ht="24.75" customHeight="1">
      <c r="A180">
        <v>1</v>
      </c>
      <c r="B180" s="167"/>
      <c r="C180" s="175"/>
      <c r="D180" s="176"/>
      <c r="E180" s="163"/>
      <c r="F180" s="11"/>
      <c r="G180" s="12"/>
    </row>
    <row r="181" spans="1:12" ht="24.75" customHeight="1">
      <c r="A181">
        <v>2</v>
      </c>
      <c r="B181" s="161"/>
      <c r="C181" s="175"/>
      <c r="D181" s="176"/>
      <c r="E181" s="163"/>
      <c r="F181" s="11"/>
      <c r="G181" s="12"/>
    </row>
    <row r="182" spans="1:12" ht="24.75" customHeight="1">
      <c r="A182">
        <v>3</v>
      </c>
      <c r="B182" s="161"/>
      <c r="C182" s="175"/>
      <c r="D182" s="176"/>
      <c r="E182" s="163"/>
      <c r="F182" s="11"/>
      <c r="G182" s="12"/>
    </row>
    <row r="183" spans="1:12" ht="24.75" customHeight="1">
      <c r="A183">
        <v>4</v>
      </c>
      <c r="B183" s="161"/>
      <c r="C183" s="175"/>
      <c r="D183" s="176"/>
      <c r="E183" s="163"/>
      <c r="F183" s="11"/>
      <c r="G183" s="12"/>
    </row>
    <row r="184" spans="1:12" ht="24.75" customHeight="1">
      <c r="A184">
        <v>5</v>
      </c>
      <c r="B184" s="161"/>
      <c r="C184" s="175"/>
      <c r="D184" s="176"/>
      <c r="E184" s="163"/>
      <c r="F184" s="11"/>
      <c r="G184" s="12"/>
    </row>
    <row r="185" spans="1:12" ht="24.75" customHeight="1">
      <c r="A185">
        <v>6</v>
      </c>
      <c r="B185" s="161"/>
      <c r="C185" s="175"/>
      <c r="D185" s="176"/>
      <c r="E185" s="163"/>
      <c r="F185" s="11"/>
      <c r="G185" s="12"/>
    </row>
    <row r="186" spans="1:12" ht="24.75" customHeight="1">
      <c r="A186">
        <v>7</v>
      </c>
      <c r="B186" s="161"/>
      <c r="C186" s="175"/>
      <c r="D186" s="176"/>
      <c r="E186" s="163"/>
      <c r="F186" s="11"/>
      <c r="G186" s="12"/>
    </row>
    <row r="187" spans="1:12" ht="24.75" customHeight="1">
      <c r="A187">
        <v>8</v>
      </c>
      <c r="B187" s="161"/>
      <c r="C187" s="175"/>
      <c r="D187" s="176"/>
      <c r="E187" s="163"/>
      <c r="F187" s="11"/>
      <c r="G187" s="12"/>
    </row>
    <row r="188" spans="1:12" ht="24.75" customHeight="1">
      <c r="A188">
        <v>9</v>
      </c>
      <c r="B188" s="161"/>
      <c r="C188" s="175"/>
      <c r="D188" s="176"/>
      <c r="E188" s="163"/>
      <c r="F188" s="11"/>
      <c r="G188" s="12"/>
    </row>
    <row r="189" spans="1:12" ht="24.75" customHeight="1">
      <c r="A189">
        <v>10</v>
      </c>
      <c r="B189" s="161"/>
      <c r="C189" s="175"/>
      <c r="D189" s="176"/>
      <c r="E189" s="163"/>
      <c r="F189" s="11"/>
      <c r="G189" s="12"/>
    </row>
    <row r="190" spans="1:12" ht="24.75" customHeight="1">
      <c r="A190">
        <v>11</v>
      </c>
      <c r="B190" s="161"/>
      <c r="C190" s="175"/>
      <c r="D190" s="176"/>
      <c r="E190" s="163"/>
      <c r="F190" s="11"/>
      <c r="G190" s="12"/>
    </row>
    <row r="191" spans="1:12" ht="24.75" customHeight="1">
      <c r="A191">
        <v>12</v>
      </c>
      <c r="B191" s="161"/>
      <c r="C191" s="175"/>
      <c r="D191" s="176"/>
      <c r="E191" s="163"/>
      <c r="F191" s="11"/>
      <c r="G191" s="12"/>
    </row>
    <row r="192" spans="1:12" ht="24.75" customHeight="1">
      <c r="A192">
        <v>13</v>
      </c>
      <c r="B192" s="161"/>
      <c r="C192" s="175"/>
      <c r="D192" s="176"/>
      <c r="E192" s="163"/>
      <c r="F192" s="11"/>
      <c r="G192" s="12"/>
    </row>
    <row r="193" spans="1:12" ht="24.75" customHeight="1">
      <c r="A193">
        <v>14</v>
      </c>
      <c r="B193" s="161"/>
      <c r="C193" s="175"/>
      <c r="D193" s="176"/>
      <c r="E193" s="163"/>
      <c r="F193" s="11"/>
      <c r="G193" s="12"/>
    </row>
    <row r="194" spans="1:12" ht="24.75" customHeight="1" thickBot="1">
      <c r="A194">
        <v>15</v>
      </c>
      <c r="B194" s="162"/>
      <c r="C194" s="182"/>
      <c r="D194" s="176"/>
      <c r="E194" s="165"/>
      <c r="F194" s="13"/>
      <c r="G194" s="14"/>
    </row>
    <row r="195" spans="1:12" ht="24.75" customHeight="1" thickTop="1" thickBot="1">
      <c r="B195" s="168" t="s">
        <v>19</v>
      </c>
      <c r="C195" s="183" t="str">
        <f>IFERROR(IF(SUM($C180:$C194)=0,"",SUM($C180:$C194)),"")</f>
        <v/>
      </c>
      <c r="D195" s="728" t="s">
        <v>434</v>
      </c>
      <c r="E195" s="729"/>
      <c r="F195" s="729"/>
      <c r="G195" s="729"/>
    </row>
    <row r="196" spans="1:12" ht="24.75" customHeight="1" thickBot="1">
      <c r="B196" s="169" t="s">
        <v>441</v>
      </c>
      <c r="C196" s="184"/>
      <c r="D196" s="730"/>
      <c r="E196" s="731"/>
      <c r="F196" s="731"/>
      <c r="G196" s="731"/>
    </row>
    <row r="197" spans="1:12" ht="24.75" customHeight="1" thickBot="1">
      <c r="B197" s="168" t="s">
        <v>21</v>
      </c>
      <c r="C197" s="183"/>
      <c r="D197" s="730"/>
      <c r="E197" s="731"/>
      <c r="F197" s="731"/>
      <c r="G197" s="731"/>
    </row>
    <row r="198" spans="1:12" ht="11.25" customHeight="1">
      <c r="B198" s="707" t="s">
        <v>412</v>
      </c>
      <c r="C198" s="707"/>
      <c r="D198" s="707"/>
      <c r="E198" s="707"/>
      <c r="F198" s="707"/>
      <c r="G198" s="733"/>
    </row>
    <row r="199" spans="1:12" ht="11.25" customHeight="1">
      <c r="B199" s="707"/>
      <c r="C199" s="707"/>
      <c r="D199" s="707"/>
      <c r="E199" s="707"/>
      <c r="F199" s="707"/>
      <c r="G199" s="733"/>
    </row>
    <row r="200" spans="1:12" ht="11.25" customHeight="1">
      <c r="B200" s="707"/>
      <c r="C200" s="707"/>
      <c r="D200" s="707"/>
      <c r="E200" s="707"/>
      <c r="F200" s="707"/>
      <c r="G200" s="733"/>
    </row>
    <row r="201" spans="1:12">
      <c r="B201" s="707"/>
      <c r="C201" s="707"/>
      <c r="D201" s="707"/>
      <c r="E201" s="707"/>
      <c r="F201" s="707"/>
      <c r="G201" s="1"/>
    </row>
    <row r="202" spans="1:12" ht="23.25" customHeight="1" thickBot="1">
      <c r="B202" s="9" t="s">
        <v>426</v>
      </c>
    </row>
    <row r="203" spans="1:12" ht="30" customHeight="1">
      <c r="B203" s="708" t="s">
        <v>408</v>
      </c>
      <c r="C203" s="709"/>
      <c r="D203" s="725"/>
      <c r="E203" s="6" t="s">
        <v>407</v>
      </c>
      <c r="F203" s="726"/>
      <c r="G203" s="727"/>
      <c r="H203" s="1"/>
      <c r="I203" s="1"/>
      <c r="J203" s="1"/>
      <c r="K203" s="1"/>
      <c r="L203" s="1"/>
    </row>
    <row r="204" spans="1:12" ht="36" customHeight="1">
      <c r="B204" s="119" t="s">
        <v>409</v>
      </c>
      <c r="C204" s="2" t="s">
        <v>0</v>
      </c>
      <c r="D204" s="3" t="s">
        <v>1</v>
      </c>
      <c r="E204" s="136" t="s">
        <v>410</v>
      </c>
      <c r="F204" s="138" t="s">
        <v>411</v>
      </c>
      <c r="G204" s="5" t="s">
        <v>4</v>
      </c>
    </row>
    <row r="205" spans="1:12" ht="24.75" customHeight="1">
      <c r="A205">
        <v>1</v>
      </c>
      <c r="B205" s="167"/>
      <c r="C205" s="175"/>
      <c r="D205" s="176"/>
      <c r="E205" s="163"/>
      <c r="F205" s="11"/>
      <c r="G205" s="12"/>
    </row>
    <row r="206" spans="1:12" ht="24.75" customHeight="1">
      <c r="A206">
        <v>2</v>
      </c>
      <c r="B206" s="161"/>
      <c r="C206" s="175"/>
      <c r="D206" s="176"/>
      <c r="E206" s="163"/>
      <c r="F206" s="11"/>
      <c r="G206" s="12"/>
    </row>
    <row r="207" spans="1:12" ht="24.75" customHeight="1">
      <c r="A207">
        <v>3</v>
      </c>
      <c r="B207" s="161"/>
      <c r="C207" s="175"/>
      <c r="D207" s="176"/>
      <c r="E207" s="163"/>
      <c r="F207" s="11"/>
      <c r="G207" s="12"/>
    </row>
    <row r="208" spans="1:12" ht="24.75" customHeight="1">
      <c r="A208">
        <v>4</v>
      </c>
      <c r="B208" s="161"/>
      <c r="C208" s="175"/>
      <c r="D208" s="176"/>
      <c r="E208" s="163"/>
      <c r="F208" s="11"/>
      <c r="G208" s="12"/>
    </row>
    <row r="209" spans="1:7" ht="24.75" customHeight="1">
      <c r="A209">
        <v>5</v>
      </c>
      <c r="B209" s="161"/>
      <c r="C209" s="175"/>
      <c r="D209" s="176"/>
      <c r="E209" s="163"/>
      <c r="F209" s="11"/>
      <c r="G209" s="12"/>
    </row>
    <row r="210" spans="1:7" ht="24.75" customHeight="1">
      <c r="A210">
        <v>6</v>
      </c>
      <c r="B210" s="161"/>
      <c r="C210" s="175"/>
      <c r="D210" s="176"/>
      <c r="E210" s="163"/>
      <c r="F210" s="11"/>
      <c r="G210" s="12"/>
    </row>
    <row r="211" spans="1:7" ht="24.75" customHeight="1">
      <c r="A211">
        <v>7</v>
      </c>
      <c r="B211" s="161"/>
      <c r="C211" s="175"/>
      <c r="D211" s="176"/>
      <c r="E211" s="163"/>
      <c r="F211" s="11"/>
      <c r="G211" s="12"/>
    </row>
    <row r="212" spans="1:7" ht="24.75" customHeight="1">
      <c r="A212">
        <v>8</v>
      </c>
      <c r="B212" s="161"/>
      <c r="C212" s="175"/>
      <c r="D212" s="176"/>
      <c r="E212" s="163"/>
      <c r="F212" s="11"/>
      <c r="G212" s="12"/>
    </row>
    <row r="213" spans="1:7" ht="24.75" customHeight="1">
      <c r="A213">
        <v>9</v>
      </c>
      <c r="B213" s="161"/>
      <c r="C213" s="175"/>
      <c r="D213" s="176"/>
      <c r="E213" s="163"/>
      <c r="F213" s="11"/>
      <c r="G213" s="12"/>
    </row>
    <row r="214" spans="1:7" ht="24.75" customHeight="1">
      <c r="A214">
        <v>10</v>
      </c>
      <c r="B214" s="161"/>
      <c r="C214" s="175"/>
      <c r="D214" s="176"/>
      <c r="E214" s="163"/>
      <c r="F214" s="11"/>
      <c r="G214" s="12"/>
    </row>
    <row r="215" spans="1:7" ht="24.75" customHeight="1">
      <c r="A215">
        <v>11</v>
      </c>
      <c r="B215" s="161"/>
      <c r="C215" s="175"/>
      <c r="D215" s="176"/>
      <c r="E215" s="163"/>
      <c r="F215" s="11"/>
      <c r="G215" s="12"/>
    </row>
    <row r="216" spans="1:7" ht="24.75" customHeight="1">
      <c r="A216">
        <v>12</v>
      </c>
      <c r="B216" s="161"/>
      <c r="C216" s="175"/>
      <c r="D216" s="176"/>
      <c r="E216" s="163"/>
      <c r="F216" s="11"/>
      <c r="G216" s="12"/>
    </row>
    <row r="217" spans="1:7" ht="24.75" customHeight="1">
      <c r="A217">
        <v>13</v>
      </c>
      <c r="B217" s="161"/>
      <c r="C217" s="175"/>
      <c r="D217" s="176"/>
      <c r="E217" s="163"/>
      <c r="F217" s="11"/>
      <c r="G217" s="12"/>
    </row>
    <row r="218" spans="1:7" ht="24.75" customHeight="1">
      <c r="A218">
        <v>14</v>
      </c>
      <c r="B218" s="161"/>
      <c r="C218" s="175"/>
      <c r="D218" s="176"/>
      <c r="E218" s="163"/>
      <c r="F218" s="11"/>
      <c r="G218" s="12"/>
    </row>
    <row r="219" spans="1:7" ht="24.75" customHeight="1" thickBot="1">
      <c r="A219">
        <v>15</v>
      </c>
      <c r="B219" s="162"/>
      <c r="C219" s="182"/>
      <c r="D219" s="176"/>
      <c r="E219" s="165"/>
      <c r="F219" s="13"/>
      <c r="G219" s="14"/>
    </row>
    <row r="220" spans="1:7" ht="24.75" customHeight="1" thickTop="1" thickBot="1">
      <c r="B220" s="168" t="s">
        <v>19</v>
      </c>
      <c r="C220" s="183" t="str">
        <f>IFERROR(IF(SUM($C205:$C219)=0,"",SUM($C205:$C219)),"")</f>
        <v/>
      </c>
      <c r="D220" s="728" t="s">
        <v>434</v>
      </c>
      <c r="E220" s="729"/>
      <c r="F220" s="729"/>
      <c r="G220" s="729"/>
    </row>
    <row r="221" spans="1:7" ht="24.75" customHeight="1" thickBot="1">
      <c r="B221" s="169" t="s">
        <v>441</v>
      </c>
      <c r="C221" s="184"/>
      <c r="D221" s="730"/>
      <c r="E221" s="731"/>
      <c r="F221" s="731"/>
      <c r="G221" s="731"/>
    </row>
    <row r="222" spans="1:7" ht="24.75" customHeight="1" thickBot="1">
      <c r="B222" s="168" t="s">
        <v>21</v>
      </c>
      <c r="C222" s="183"/>
      <c r="D222" s="730"/>
      <c r="E222" s="731"/>
      <c r="F222" s="731"/>
      <c r="G222" s="731"/>
    </row>
    <row r="223" spans="1:7" ht="11.25" customHeight="1">
      <c r="B223" s="707" t="s">
        <v>412</v>
      </c>
      <c r="C223" s="707"/>
      <c r="D223" s="707"/>
      <c r="E223" s="707"/>
      <c r="F223" s="707"/>
      <c r="G223" s="733"/>
    </row>
    <row r="224" spans="1:7" ht="11.25" customHeight="1">
      <c r="B224" s="707"/>
      <c r="C224" s="707"/>
      <c r="D224" s="707"/>
      <c r="E224" s="707"/>
      <c r="F224" s="707"/>
      <c r="G224" s="733"/>
    </row>
    <row r="225" spans="1:12" ht="11.25" customHeight="1">
      <c r="B225" s="707"/>
      <c r="C225" s="707"/>
      <c r="D225" s="707"/>
      <c r="E225" s="707"/>
      <c r="F225" s="707"/>
      <c r="G225" s="733"/>
    </row>
    <row r="226" spans="1:12">
      <c r="B226" s="707"/>
      <c r="C226" s="707"/>
      <c r="D226" s="707"/>
      <c r="E226" s="707"/>
      <c r="F226" s="707"/>
      <c r="G226" s="1"/>
    </row>
    <row r="227" spans="1:12" ht="23.25" customHeight="1" thickBot="1">
      <c r="B227" s="9" t="s">
        <v>426</v>
      </c>
    </row>
    <row r="228" spans="1:12" ht="30" customHeight="1">
      <c r="B228" s="708" t="s">
        <v>408</v>
      </c>
      <c r="C228" s="709"/>
      <c r="D228" s="725"/>
      <c r="E228" s="6" t="s">
        <v>407</v>
      </c>
      <c r="F228" s="726"/>
      <c r="G228" s="727"/>
      <c r="H228" s="1"/>
      <c r="I228" s="1"/>
      <c r="J228" s="1"/>
      <c r="K228" s="1"/>
      <c r="L228" s="1"/>
    </row>
    <row r="229" spans="1:12" ht="36" customHeight="1">
      <c r="B229" s="119" t="s">
        <v>409</v>
      </c>
      <c r="C229" s="2" t="s">
        <v>0</v>
      </c>
      <c r="D229" s="3" t="s">
        <v>1</v>
      </c>
      <c r="E229" s="136" t="s">
        <v>410</v>
      </c>
      <c r="F229" s="138" t="s">
        <v>411</v>
      </c>
      <c r="G229" s="5" t="s">
        <v>4</v>
      </c>
    </row>
    <row r="230" spans="1:12" ht="24.75" customHeight="1">
      <c r="A230">
        <v>1</v>
      </c>
      <c r="B230" s="167"/>
      <c r="C230" s="175"/>
      <c r="D230" s="176"/>
      <c r="E230" s="163"/>
      <c r="F230" s="11"/>
      <c r="G230" s="12"/>
    </row>
    <row r="231" spans="1:12" ht="24.75" customHeight="1">
      <c r="A231">
        <v>2</v>
      </c>
      <c r="B231" s="161"/>
      <c r="C231" s="175"/>
      <c r="D231" s="176"/>
      <c r="E231" s="163"/>
      <c r="F231" s="11"/>
      <c r="G231" s="12"/>
    </row>
    <row r="232" spans="1:12" ht="24.75" customHeight="1">
      <c r="A232">
        <v>3</v>
      </c>
      <c r="B232" s="161"/>
      <c r="C232" s="175"/>
      <c r="D232" s="176"/>
      <c r="E232" s="163"/>
      <c r="F232" s="11"/>
      <c r="G232" s="12"/>
    </row>
    <row r="233" spans="1:12" ht="24.75" customHeight="1">
      <c r="A233">
        <v>4</v>
      </c>
      <c r="B233" s="161"/>
      <c r="C233" s="175"/>
      <c r="D233" s="176"/>
      <c r="E233" s="163"/>
      <c r="F233" s="11"/>
      <c r="G233" s="12"/>
    </row>
    <row r="234" spans="1:12" ht="24.75" customHeight="1">
      <c r="A234">
        <v>5</v>
      </c>
      <c r="B234" s="161"/>
      <c r="C234" s="175"/>
      <c r="D234" s="176"/>
      <c r="E234" s="163"/>
      <c r="F234" s="11"/>
      <c r="G234" s="12"/>
    </row>
    <row r="235" spans="1:12" ht="24.75" customHeight="1">
      <c r="A235">
        <v>6</v>
      </c>
      <c r="B235" s="161"/>
      <c r="C235" s="175"/>
      <c r="D235" s="176"/>
      <c r="E235" s="163"/>
      <c r="F235" s="11"/>
      <c r="G235" s="12"/>
    </row>
    <row r="236" spans="1:12" ht="24.75" customHeight="1">
      <c r="A236">
        <v>7</v>
      </c>
      <c r="B236" s="161"/>
      <c r="C236" s="175"/>
      <c r="D236" s="176"/>
      <c r="E236" s="163"/>
      <c r="F236" s="11"/>
      <c r="G236" s="12"/>
    </row>
    <row r="237" spans="1:12" ht="24.75" customHeight="1">
      <c r="A237">
        <v>8</v>
      </c>
      <c r="B237" s="161"/>
      <c r="C237" s="175"/>
      <c r="D237" s="176"/>
      <c r="E237" s="163"/>
      <c r="F237" s="11"/>
      <c r="G237" s="12"/>
    </row>
    <row r="238" spans="1:12" ht="24.75" customHeight="1">
      <c r="A238">
        <v>9</v>
      </c>
      <c r="B238" s="161"/>
      <c r="C238" s="175"/>
      <c r="D238" s="176"/>
      <c r="E238" s="163"/>
      <c r="F238" s="11"/>
      <c r="G238" s="12"/>
    </row>
    <row r="239" spans="1:12" ht="24.75" customHeight="1">
      <c r="A239">
        <v>10</v>
      </c>
      <c r="B239" s="161"/>
      <c r="C239" s="175"/>
      <c r="D239" s="176"/>
      <c r="E239" s="163"/>
      <c r="F239" s="11"/>
      <c r="G239" s="12"/>
    </row>
    <row r="240" spans="1:12" ht="24.75" customHeight="1">
      <c r="A240">
        <v>11</v>
      </c>
      <c r="B240" s="161"/>
      <c r="C240" s="175"/>
      <c r="D240" s="176"/>
      <c r="E240" s="163"/>
      <c r="F240" s="11"/>
      <c r="G240" s="12"/>
    </row>
    <row r="241" spans="1:7" ht="24.75" customHeight="1">
      <c r="A241">
        <v>12</v>
      </c>
      <c r="B241" s="161"/>
      <c r="C241" s="175"/>
      <c r="D241" s="176"/>
      <c r="E241" s="163"/>
      <c r="F241" s="11"/>
      <c r="G241" s="12"/>
    </row>
    <row r="242" spans="1:7" ht="24.75" customHeight="1">
      <c r="A242">
        <v>13</v>
      </c>
      <c r="B242" s="161"/>
      <c r="C242" s="175"/>
      <c r="D242" s="176"/>
      <c r="E242" s="163"/>
      <c r="F242" s="11"/>
      <c r="G242" s="12"/>
    </row>
    <row r="243" spans="1:7" ht="24.75" customHeight="1">
      <c r="A243">
        <v>14</v>
      </c>
      <c r="B243" s="161"/>
      <c r="C243" s="175"/>
      <c r="D243" s="176"/>
      <c r="E243" s="163"/>
      <c r="F243" s="11"/>
      <c r="G243" s="12"/>
    </row>
    <row r="244" spans="1:7" ht="24.75" customHeight="1" thickBot="1">
      <c r="A244">
        <v>15</v>
      </c>
      <c r="B244" s="162"/>
      <c r="C244" s="182"/>
      <c r="D244" s="176"/>
      <c r="E244" s="165"/>
      <c r="F244" s="13"/>
      <c r="G244" s="14"/>
    </row>
    <row r="245" spans="1:7" ht="24.75" customHeight="1" thickTop="1" thickBot="1">
      <c r="B245" s="168" t="s">
        <v>19</v>
      </c>
      <c r="C245" s="183" t="str">
        <f>IFERROR(IF(SUM($C230:$C244)=0,"",SUM($C230:$C244)),"")</f>
        <v/>
      </c>
      <c r="D245" s="728" t="s">
        <v>434</v>
      </c>
      <c r="E245" s="729"/>
      <c r="F245" s="729"/>
      <c r="G245" s="729"/>
    </row>
    <row r="246" spans="1:7" ht="24.75" customHeight="1" thickBot="1">
      <c r="B246" s="169" t="s">
        <v>441</v>
      </c>
      <c r="C246" s="184"/>
      <c r="D246" s="730"/>
      <c r="E246" s="731"/>
      <c r="F246" s="731"/>
      <c r="G246" s="731"/>
    </row>
    <row r="247" spans="1:7" ht="24.75" customHeight="1" thickBot="1">
      <c r="B247" s="168" t="s">
        <v>21</v>
      </c>
      <c r="C247" s="183"/>
      <c r="D247" s="730"/>
      <c r="E247" s="731"/>
      <c r="F247" s="731"/>
      <c r="G247" s="731"/>
    </row>
    <row r="248" spans="1:7" ht="11.25" customHeight="1">
      <c r="B248" s="707" t="s">
        <v>412</v>
      </c>
      <c r="C248" s="707"/>
      <c r="D248" s="707"/>
      <c r="E248" s="707"/>
      <c r="F248" s="707"/>
      <c r="G248" s="733"/>
    </row>
    <row r="249" spans="1:7" ht="11.25" customHeight="1">
      <c r="B249" s="707"/>
      <c r="C249" s="707"/>
      <c r="D249" s="707"/>
      <c r="E249" s="707"/>
      <c r="F249" s="707"/>
      <c r="G249" s="733"/>
    </row>
    <row r="250" spans="1:7" ht="11.25" customHeight="1">
      <c r="B250" s="707"/>
      <c r="C250" s="707"/>
      <c r="D250" s="707"/>
      <c r="E250" s="707"/>
      <c r="F250" s="707"/>
      <c r="G250" s="733"/>
    </row>
    <row r="251" spans="1:7">
      <c r="B251" s="707"/>
      <c r="C251" s="707"/>
      <c r="D251" s="707"/>
      <c r="E251" s="707"/>
      <c r="F251" s="707"/>
      <c r="G251" s="1"/>
    </row>
  </sheetData>
  <mergeCells count="50">
    <mergeCell ref="B3:D3"/>
    <mergeCell ref="F3:G3"/>
    <mergeCell ref="D20:G22"/>
    <mergeCell ref="B23:F26"/>
    <mergeCell ref="G23:G25"/>
    <mergeCell ref="D95:G97"/>
    <mergeCell ref="B98:F101"/>
    <mergeCell ref="G98:G100"/>
    <mergeCell ref="D45:G47"/>
    <mergeCell ref="B48:F51"/>
    <mergeCell ref="G48:G50"/>
    <mergeCell ref="B53:D53"/>
    <mergeCell ref="F53:G53"/>
    <mergeCell ref="D70:G72"/>
    <mergeCell ref="B28:D28"/>
    <mergeCell ref="F28:G28"/>
    <mergeCell ref="B73:F76"/>
    <mergeCell ref="G73:G75"/>
    <mergeCell ref="B78:D78"/>
    <mergeCell ref="F78:G78"/>
    <mergeCell ref="B103:D103"/>
    <mergeCell ref="F103:G103"/>
    <mergeCell ref="D120:G122"/>
    <mergeCell ref="B123:F126"/>
    <mergeCell ref="G123:G125"/>
    <mergeCell ref="D170:G172"/>
    <mergeCell ref="B173:F176"/>
    <mergeCell ref="G173:G175"/>
    <mergeCell ref="B128:D128"/>
    <mergeCell ref="F128:G128"/>
    <mergeCell ref="D145:G147"/>
    <mergeCell ref="B148:F151"/>
    <mergeCell ref="G148:G150"/>
    <mergeCell ref="B153:D153"/>
    <mergeCell ref="F153:G153"/>
    <mergeCell ref="B203:D203"/>
    <mergeCell ref="F203:G203"/>
    <mergeCell ref="D220:G222"/>
    <mergeCell ref="B223:F226"/>
    <mergeCell ref="G223:G225"/>
    <mergeCell ref="B178:D178"/>
    <mergeCell ref="F178:G178"/>
    <mergeCell ref="D195:G197"/>
    <mergeCell ref="B198:F201"/>
    <mergeCell ref="G198:G200"/>
    <mergeCell ref="B228:D228"/>
    <mergeCell ref="F228:G228"/>
    <mergeCell ref="D245:G247"/>
    <mergeCell ref="B248:F251"/>
    <mergeCell ref="G248:G250"/>
  </mergeCells>
  <phoneticPr fontId="2"/>
  <conditionalFormatting sqref="C20">
    <cfRule type="expression" dxfId="85" priority="109">
      <formula>AND(C20&lt;&gt;SUM($C5:$C19),C20&lt;&gt;"")</formula>
    </cfRule>
  </conditionalFormatting>
  <conditionalFormatting sqref="C21">
    <cfRule type="expression" dxfId="84" priority="49">
      <formula>AND($F3=$F28,$C21&lt;&gt;"",COUNTA($C30:$C44)&gt;=1)</formula>
    </cfRule>
  </conditionalFormatting>
  <conditionalFormatting sqref="C22">
    <cfRule type="expression" dxfId="83" priority="39">
      <formula>AND($F3=$F28,$C22&lt;&gt;"",COUNTA($C30:$C44)&gt;=1)</formula>
    </cfRule>
  </conditionalFormatting>
  <conditionalFormatting sqref="C45">
    <cfRule type="expression" dxfId="82" priority="59">
      <formula>AND(C45&lt;&gt;SUM($C30:$C44),C45&lt;&gt;"")</formula>
    </cfRule>
  </conditionalFormatting>
  <conditionalFormatting sqref="C46">
    <cfRule type="expression" dxfId="81" priority="18">
      <formula>AND($F28=$F53,$C46&lt;&gt;"",COUNTA($C55:$C69)&gt;=1)</formula>
    </cfRule>
  </conditionalFormatting>
  <conditionalFormatting sqref="C47">
    <cfRule type="expression" dxfId="80" priority="17">
      <formula>AND($F28=$F53,$C47&lt;&gt;"",COUNTA($C55:$C69)&gt;=1)</formula>
    </cfRule>
  </conditionalFormatting>
  <conditionalFormatting sqref="C70">
    <cfRule type="expression" dxfId="79" priority="58">
      <formula>AND(C70&lt;&gt;SUM($C55:$C69),C70&lt;&gt;"")</formula>
    </cfRule>
  </conditionalFormatting>
  <conditionalFormatting sqref="C71">
    <cfRule type="expression" dxfId="78" priority="16">
      <formula>AND($F53=$F78,$C71&lt;&gt;"",COUNTA($C80:$C94)&gt;=1)</formula>
    </cfRule>
  </conditionalFormatting>
  <conditionalFormatting sqref="C72">
    <cfRule type="expression" dxfId="77" priority="15">
      <formula>AND($F53=$F78,$C72&lt;&gt;"",COUNTA($C80:$C94)&gt;=1)</formula>
    </cfRule>
  </conditionalFormatting>
  <conditionalFormatting sqref="C95">
    <cfRule type="expression" dxfId="76" priority="57">
      <formula>AND(C95&lt;&gt;SUM($C80:$C94),C95&lt;&gt;"")</formula>
    </cfRule>
  </conditionalFormatting>
  <conditionalFormatting sqref="C96">
    <cfRule type="expression" dxfId="75" priority="14">
      <formula>AND($F78=$F103,$C96&lt;&gt;"",COUNTA($C105:$C119)&gt;=1)</formula>
    </cfRule>
  </conditionalFormatting>
  <conditionalFormatting sqref="C97">
    <cfRule type="expression" dxfId="74" priority="13">
      <formula>AND($F78=$F103,$C97&lt;&gt;"",COUNTA($C105:$C119)&gt;=1)</formula>
    </cfRule>
  </conditionalFormatting>
  <conditionalFormatting sqref="C120">
    <cfRule type="expression" dxfId="73" priority="56">
      <formula>AND(C120&lt;&gt;SUM($C105:$C119),C120&lt;&gt;"")</formula>
    </cfRule>
  </conditionalFormatting>
  <conditionalFormatting sqref="C121">
    <cfRule type="expression" dxfId="72" priority="12">
      <formula>AND($F103=$F128,$C121&lt;&gt;"",COUNTA($C130:$C144)&gt;=1)</formula>
    </cfRule>
  </conditionalFormatting>
  <conditionalFormatting sqref="C122">
    <cfRule type="expression" dxfId="71" priority="11">
      <formula>AND($F103=$F128,$C122&lt;&gt;"",COUNTA($C130:$C144)&gt;=1)</formula>
    </cfRule>
  </conditionalFormatting>
  <conditionalFormatting sqref="C145">
    <cfRule type="expression" dxfId="70" priority="55">
      <formula>AND(C145&lt;&gt;SUM($C130:$C144),C145&lt;&gt;"")</formula>
    </cfRule>
  </conditionalFormatting>
  <conditionalFormatting sqref="C146">
    <cfRule type="expression" dxfId="69" priority="10">
      <formula>AND($F128=$F153,$C146&lt;&gt;"",COUNTA($C155:$C169)&gt;=1)</formula>
    </cfRule>
  </conditionalFormatting>
  <conditionalFormatting sqref="C147">
    <cfRule type="expression" dxfId="68" priority="9">
      <formula>AND($F128=$F153,$C147&lt;&gt;"",COUNTA($C155:$C169)&gt;=1)</formula>
    </cfRule>
  </conditionalFormatting>
  <conditionalFormatting sqref="C170">
    <cfRule type="expression" dxfId="67" priority="54">
      <formula>AND(C170&lt;&gt;SUM($C155:$C169),C170&lt;&gt;"")</formula>
    </cfRule>
  </conditionalFormatting>
  <conditionalFormatting sqref="C171">
    <cfRule type="expression" dxfId="66" priority="8">
      <formula>AND($F153=$F178,$C171&lt;&gt;"",COUNTA($C180:$C194)&gt;=1)</formula>
    </cfRule>
  </conditionalFormatting>
  <conditionalFormatting sqref="C172">
    <cfRule type="expression" dxfId="65" priority="7">
      <formula>AND($F153=$F178,$C172&lt;&gt;"",COUNTA($C180:$C194)&gt;=1)</formula>
    </cfRule>
  </conditionalFormatting>
  <conditionalFormatting sqref="C195">
    <cfRule type="expression" dxfId="64" priority="53">
      <formula>AND(C195&lt;&gt;SUM($C180:$C194),C195&lt;&gt;"")</formula>
    </cfRule>
  </conditionalFormatting>
  <conditionalFormatting sqref="C196">
    <cfRule type="expression" dxfId="63" priority="6">
      <formula>AND($F178=$F203,$C196&lt;&gt;"",COUNTA($C205:$C219)&gt;=1)</formula>
    </cfRule>
  </conditionalFormatting>
  <conditionalFormatting sqref="C197">
    <cfRule type="expression" dxfId="62" priority="5">
      <formula>AND($F178=$F203,$C197&lt;&gt;"",COUNTA($C205:$C219)&gt;=1)</formula>
    </cfRule>
  </conditionalFormatting>
  <conditionalFormatting sqref="C220">
    <cfRule type="expression" dxfId="61" priority="52">
      <formula>AND(C220&lt;&gt;SUM($C205:$C219),C220&lt;&gt;"")</formula>
    </cfRule>
  </conditionalFormatting>
  <conditionalFormatting sqref="C221">
    <cfRule type="expression" dxfId="60" priority="4">
      <formula>AND($F203=$F228,$C221&lt;&gt;"",COUNTA($C230:$C244)&gt;=1)</formula>
    </cfRule>
  </conditionalFormatting>
  <conditionalFormatting sqref="C222">
    <cfRule type="expression" dxfId="59" priority="3">
      <formula>AND($F203=$F228,$C222&lt;&gt;"",COUNTA($C230:$C244)&gt;=1)</formula>
    </cfRule>
  </conditionalFormatting>
  <conditionalFormatting sqref="C245">
    <cfRule type="expression" dxfId="58" priority="51">
      <formula>AND(C245&lt;&gt;SUM($C230:$C244),C245&lt;&gt;"")</formula>
    </cfRule>
  </conditionalFormatting>
  <conditionalFormatting sqref="C246">
    <cfRule type="expression" dxfId="57" priority="2">
      <formula>AND($F228=$F253,$C246&lt;&gt;"",COUNTA($C255:$C269)&gt;=1)</formula>
    </cfRule>
  </conditionalFormatting>
  <conditionalFormatting sqref="C247">
    <cfRule type="expression" dxfId="56" priority="1">
      <formula>AND($F228=$F253,$C247&lt;&gt;"",COUNTA($C255:$C269)&gt;=1)</formula>
    </cfRule>
  </conditionalFormatting>
  <conditionalFormatting sqref="F3:G3">
    <cfRule type="cellIs" dxfId="55" priority="111" operator="equal">
      <formula>""</formula>
    </cfRule>
  </conditionalFormatting>
  <conditionalFormatting sqref="F28:G28">
    <cfRule type="cellIs" dxfId="54" priority="48" operator="equal">
      <formula>""</formula>
    </cfRule>
  </conditionalFormatting>
  <conditionalFormatting sqref="F53:G53">
    <cfRule type="cellIs" dxfId="53" priority="47" operator="equal">
      <formula>""</formula>
    </cfRule>
  </conditionalFormatting>
  <conditionalFormatting sqref="F78:G78">
    <cfRule type="cellIs" dxfId="52" priority="46" operator="equal">
      <formula>""</formula>
    </cfRule>
  </conditionalFormatting>
  <conditionalFormatting sqref="F103:G103">
    <cfRule type="cellIs" dxfId="51" priority="45" operator="equal">
      <formula>""</formula>
    </cfRule>
  </conditionalFormatting>
  <conditionalFormatting sqref="F128:G128">
    <cfRule type="cellIs" dxfId="50" priority="44" operator="equal">
      <formula>""</formula>
    </cfRule>
  </conditionalFormatting>
  <conditionalFormatting sqref="F153:G153">
    <cfRule type="cellIs" dxfId="49" priority="43" operator="equal">
      <formula>""</formula>
    </cfRule>
  </conditionalFormatting>
  <conditionalFormatting sqref="F178:G178">
    <cfRule type="cellIs" dxfId="48" priority="42" operator="equal">
      <formula>""</formula>
    </cfRule>
  </conditionalFormatting>
  <conditionalFormatting sqref="F203:G203">
    <cfRule type="cellIs" dxfId="47" priority="41" operator="equal">
      <formula>""</formula>
    </cfRule>
  </conditionalFormatting>
  <conditionalFormatting sqref="F228:G228">
    <cfRule type="cellIs" dxfId="46" priority="40" operator="equal">
      <formula>""</formula>
    </cfRule>
  </conditionalFormatting>
  <dataValidations count="1">
    <dataValidation type="list" allowBlank="1" showInputMessage="1" showErrorMessage="1" sqref="F3:G3 F28:G28 F53:G53 F78:G78 F103:G103 F128:G128 F153:G153 F178:G178 F203:G203 F228:G228" xr:uid="{00000000-0002-0000-0E00-000000000000}">
      <formula1>"光熱水費,備品・消耗品費,事務所費"</formula1>
    </dataValidation>
  </dataValidations>
  <printOptions horizontalCentered="1"/>
  <pageMargins left="0.39370078740157483" right="0.39370078740157483" top="0.98425196850393704" bottom="0" header="0" footer="0"/>
  <pageSetup paperSize="9" scale="97"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251"/>
  <sheetViews>
    <sheetView view="pageBreakPreview" zoomScale="85" zoomScaleNormal="70" zoomScaleSheetLayoutView="85" workbookViewId="0">
      <selection activeCell="C22" sqref="C22"/>
    </sheetView>
  </sheetViews>
  <sheetFormatPr defaultRowHeight="13.5"/>
  <cols>
    <col min="1" max="1" width="3.875" customWidth="1"/>
    <col min="2" max="2" width="35" customWidth="1"/>
    <col min="3" max="3" width="16.25" customWidth="1"/>
    <col min="4" max="4" width="11.375" customWidth="1"/>
    <col min="5" max="5" width="27.375" customWidth="1"/>
    <col min="6" max="6" width="30" customWidth="1"/>
    <col min="7" max="7" width="17.5" customWidth="1"/>
  </cols>
  <sheetData>
    <row r="1" spans="1:12" ht="32.25" customHeight="1"/>
    <row r="2" spans="1:12" ht="23.25" customHeight="1" thickBot="1">
      <c r="B2" s="9" t="s">
        <v>427</v>
      </c>
    </row>
    <row r="3" spans="1:12" ht="30" customHeight="1">
      <c r="B3" s="455" t="s">
        <v>413</v>
      </c>
      <c r="C3" s="456" t="s">
        <v>414</v>
      </c>
      <c r="D3" s="791" t="s">
        <v>224</v>
      </c>
      <c r="E3" s="726"/>
      <c r="F3" s="792"/>
      <c r="G3" s="793"/>
      <c r="H3" s="1"/>
      <c r="I3" s="1"/>
      <c r="J3" s="1"/>
      <c r="K3" s="1"/>
      <c r="L3" s="1"/>
    </row>
    <row r="4" spans="1:12" ht="36" customHeight="1">
      <c r="B4" s="119" t="s">
        <v>409</v>
      </c>
      <c r="C4" s="2" t="s">
        <v>0</v>
      </c>
      <c r="D4" s="3" t="s">
        <v>1</v>
      </c>
      <c r="E4" s="136" t="s">
        <v>410</v>
      </c>
      <c r="F4" s="138" t="s">
        <v>411</v>
      </c>
      <c r="G4" s="5" t="s">
        <v>4</v>
      </c>
    </row>
    <row r="5" spans="1:12" ht="24.75" customHeight="1">
      <c r="A5">
        <v>1</v>
      </c>
      <c r="B5" s="464"/>
      <c r="C5" s="175"/>
      <c r="D5" s="176"/>
      <c r="E5" s="178"/>
      <c r="F5" s="178"/>
      <c r="G5" s="179"/>
    </row>
    <row r="6" spans="1:12" ht="24.75" customHeight="1">
      <c r="A6">
        <v>2</v>
      </c>
      <c r="B6" s="465"/>
      <c r="C6" s="175"/>
      <c r="D6" s="176"/>
      <c r="E6" s="178"/>
      <c r="F6" s="178"/>
      <c r="G6" s="179"/>
    </row>
    <row r="7" spans="1:12" ht="24.75" customHeight="1">
      <c r="A7">
        <v>3</v>
      </c>
      <c r="B7" s="465"/>
      <c r="C7" s="175"/>
      <c r="D7" s="176"/>
      <c r="E7" s="178"/>
      <c r="F7" s="178"/>
      <c r="G7" s="179"/>
    </row>
    <row r="8" spans="1:12" ht="24.75" customHeight="1">
      <c r="A8">
        <v>4</v>
      </c>
      <c r="B8" s="465"/>
      <c r="C8" s="175"/>
      <c r="D8" s="176"/>
      <c r="E8" s="178"/>
      <c r="F8" s="178"/>
      <c r="G8" s="179"/>
    </row>
    <row r="9" spans="1:12" ht="24.75" customHeight="1">
      <c r="A9">
        <v>5</v>
      </c>
      <c r="B9" s="465"/>
      <c r="C9" s="175"/>
      <c r="D9" s="176"/>
      <c r="E9" s="178"/>
      <c r="F9" s="178"/>
      <c r="G9" s="179"/>
    </row>
    <row r="10" spans="1:12" ht="24.75" customHeight="1">
      <c r="A10">
        <v>6</v>
      </c>
      <c r="B10" s="465"/>
      <c r="C10" s="175"/>
      <c r="D10" s="176"/>
      <c r="E10" s="178"/>
      <c r="F10" s="178"/>
      <c r="G10" s="179"/>
    </row>
    <row r="11" spans="1:12" ht="24.75" customHeight="1">
      <c r="A11">
        <v>7</v>
      </c>
      <c r="B11" s="465"/>
      <c r="C11" s="175"/>
      <c r="D11" s="176"/>
      <c r="E11" s="178"/>
      <c r="F11" s="178"/>
      <c r="G11" s="179"/>
    </row>
    <row r="12" spans="1:12" ht="24.75" customHeight="1">
      <c r="A12">
        <v>8</v>
      </c>
      <c r="B12" s="465"/>
      <c r="C12" s="175"/>
      <c r="D12" s="176"/>
      <c r="E12" s="178"/>
      <c r="F12" s="178"/>
      <c r="G12" s="179"/>
    </row>
    <row r="13" spans="1:12" ht="24.75" customHeight="1">
      <c r="A13">
        <v>9</v>
      </c>
      <c r="B13" s="465"/>
      <c r="C13" s="175"/>
      <c r="D13" s="176"/>
      <c r="E13" s="178"/>
      <c r="F13" s="178"/>
      <c r="G13" s="179"/>
    </row>
    <row r="14" spans="1:12" ht="24.75" customHeight="1">
      <c r="A14">
        <v>10</v>
      </c>
      <c r="B14" s="465"/>
      <c r="C14" s="175"/>
      <c r="D14" s="176"/>
      <c r="E14" s="178"/>
      <c r="F14" s="178"/>
      <c r="G14" s="179"/>
    </row>
    <row r="15" spans="1:12" ht="24.75" customHeight="1">
      <c r="A15">
        <v>11</v>
      </c>
      <c r="B15" s="161"/>
      <c r="C15" s="175"/>
      <c r="D15" s="176"/>
      <c r="E15" s="163"/>
      <c r="F15" s="178"/>
      <c r="G15" s="179"/>
    </row>
    <row r="16" spans="1:12" ht="24.75" customHeight="1">
      <c r="A16">
        <v>12</v>
      </c>
      <c r="B16" s="161"/>
      <c r="C16" s="175"/>
      <c r="D16" s="176"/>
      <c r="E16" s="163"/>
      <c r="F16" s="178"/>
      <c r="G16" s="179"/>
    </row>
    <row r="17" spans="1:12" ht="24.75" customHeight="1">
      <c r="A17">
        <v>13</v>
      </c>
      <c r="B17" s="161"/>
      <c r="C17" s="175"/>
      <c r="D17" s="176"/>
      <c r="E17" s="163"/>
      <c r="F17" s="178"/>
      <c r="G17" s="179"/>
    </row>
    <row r="18" spans="1:12" ht="24.75" customHeight="1">
      <c r="A18">
        <v>14</v>
      </c>
      <c r="B18" s="161"/>
      <c r="C18" s="175"/>
      <c r="D18" s="176"/>
      <c r="E18" s="163"/>
      <c r="F18" s="178"/>
      <c r="G18" s="179"/>
    </row>
    <row r="19" spans="1:12" ht="24.75" customHeight="1" thickBot="1">
      <c r="A19">
        <v>15</v>
      </c>
      <c r="B19" s="162"/>
      <c r="C19" s="182"/>
      <c r="D19" s="176"/>
      <c r="E19" s="165"/>
      <c r="F19" s="180"/>
      <c r="G19" s="181"/>
    </row>
    <row r="20" spans="1:12" ht="24.75" customHeight="1" thickTop="1" thickBot="1">
      <c r="B20" s="168" t="s">
        <v>19</v>
      </c>
      <c r="C20" s="172" t="str">
        <f>IFERROR(IF(SUM($C5:$C19)=0,"",SUM($C5:$C19)),"")</f>
        <v/>
      </c>
      <c r="D20" s="728" t="s">
        <v>489</v>
      </c>
      <c r="E20" s="729"/>
      <c r="F20" s="729"/>
      <c r="G20" s="729"/>
    </row>
    <row r="21" spans="1:12" ht="24.75" customHeight="1" thickBot="1">
      <c r="B21" s="169" t="s">
        <v>441</v>
      </c>
      <c r="C21" s="184"/>
      <c r="D21" s="730"/>
      <c r="E21" s="731"/>
      <c r="F21" s="731"/>
      <c r="G21" s="731"/>
    </row>
    <row r="22" spans="1:12" ht="24.75" customHeight="1" thickBot="1">
      <c r="B22" s="168" t="s">
        <v>21</v>
      </c>
      <c r="C22" s="183"/>
      <c r="D22" s="730"/>
      <c r="E22" s="731"/>
      <c r="F22" s="731"/>
      <c r="G22" s="731"/>
    </row>
    <row r="23" spans="1:12" ht="11.25" customHeight="1">
      <c r="B23" s="707" t="s">
        <v>412</v>
      </c>
      <c r="C23" s="707"/>
      <c r="D23" s="707"/>
      <c r="E23" s="707"/>
      <c r="F23" s="707"/>
      <c r="G23" s="733"/>
    </row>
    <row r="24" spans="1:12" ht="11.25" customHeight="1">
      <c r="B24" s="707"/>
      <c r="C24" s="707"/>
      <c r="D24" s="707"/>
      <c r="E24" s="707"/>
      <c r="F24" s="707"/>
      <c r="G24" s="733"/>
    </row>
    <row r="25" spans="1:12" ht="11.25" customHeight="1">
      <c r="B25" s="707"/>
      <c r="C25" s="707"/>
      <c r="D25" s="707"/>
      <c r="E25" s="707"/>
      <c r="F25" s="707"/>
      <c r="G25" s="733"/>
    </row>
    <row r="26" spans="1:12">
      <c r="B26" s="707"/>
      <c r="C26" s="707"/>
      <c r="D26" s="707"/>
      <c r="E26" s="707"/>
      <c r="F26" s="707"/>
      <c r="G26" s="1"/>
    </row>
    <row r="27" spans="1:12" ht="23.25" customHeight="1" thickBot="1">
      <c r="B27" s="9" t="s">
        <v>427</v>
      </c>
    </row>
    <row r="28" spans="1:12" ht="30" customHeight="1">
      <c r="B28" s="455" t="s">
        <v>413</v>
      </c>
      <c r="C28" s="456" t="s">
        <v>414</v>
      </c>
      <c r="D28" s="791"/>
      <c r="E28" s="726"/>
      <c r="F28" s="792"/>
      <c r="G28" s="793"/>
      <c r="H28" s="1"/>
      <c r="I28" s="1"/>
      <c r="J28" s="1"/>
      <c r="K28" s="1"/>
      <c r="L28" s="1"/>
    </row>
    <row r="29" spans="1:12" ht="36" customHeight="1">
      <c r="B29" s="119" t="s">
        <v>409</v>
      </c>
      <c r="C29" s="2" t="s">
        <v>0</v>
      </c>
      <c r="D29" s="3" t="s">
        <v>1</v>
      </c>
      <c r="E29" s="136" t="s">
        <v>410</v>
      </c>
      <c r="F29" s="138" t="s">
        <v>411</v>
      </c>
      <c r="G29" s="5" t="s">
        <v>4</v>
      </c>
    </row>
    <row r="30" spans="1:12" ht="24.75" customHeight="1">
      <c r="A30">
        <v>1</v>
      </c>
      <c r="B30" s="167"/>
      <c r="C30" s="175"/>
      <c r="D30" s="176"/>
      <c r="E30" s="163"/>
      <c r="F30" s="178"/>
      <c r="G30" s="179"/>
    </row>
    <row r="31" spans="1:12" ht="24.75" customHeight="1">
      <c r="A31">
        <v>2</v>
      </c>
      <c r="B31" s="161"/>
      <c r="C31" s="175"/>
      <c r="D31" s="176"/>
      <c r="E31" s="163"/>
      <c r="F31" s="178"/>
      <c r="G31" s="179"/>
    </row>
    <row r="32" spans="1:12" ht="24.75" customHeight="1">
      <c r="A32">
        <v>3</v>
      </c>
      <c r="B32" s="161"/>
      <c r="C32" s="175"/>
      <c r="D32" s="176"/>
      <c r="E32" s="163"/>
      <c r="F32" s="178"/>
      <c r="G32" s="179"/>
    </row>
    <row r="33" spans="1:7" ht="24.75" customHeight="1">
      <c r="A33">
        <v>4</v>
      </c>
      <c r="B33" s="161"/>
      <c r="C33" s="175"/>
      <c r="D33" s="176"/>
      <c r="E33" s="163"/>
      <c r="F33" s="178"/>
      <c r="G33" s="179"/>
    </row>
    <row r="34" spans="1:7" ht="24.75" customHeight="1">
      <c r="A34">
        <v>5</v>
      </c>
      <c r="B34" s="161"/>
      <c r="C34" s="175"/>
      <c r="D34" s="176"/>
      <c r="E34" s="163"/>
      <c r="F34" s="178"/>
      <c r="G34" s="179"/>
    </row>
    <row r="35" spans="1:7" ht="24.75" customHeight="1">
      <c r="A35">
        <v>6</v>
      </c>
      <c r="B35" s="161"/>
      <c r="C35" s="175"/>
      <c r="D35" s="176"/>
      <c r="E35" s="163"/>
      <c r="F35" s="178"/>
      <c r="G35" s="179"/>
    </row>
    <row r="36" spans="1:7" ht="24.75" customHeight="1">
      <c r="A36">
        <v>7</v>
      </c>
      <c r="B36" s="161"/>
      <c r="C36" s="175"/>
      <c r="D36" s="176"/>
      <c r="E36" s="163"/>
      <c r="F36" s="178"/>
      <c r="G36" s="179"/>
    </row>
    <row r="37" spans="1:7" ht="24.75" customHeight="1">
      <c r="A37">
        <v>8</v>
      </c>
      <c r="B37" s="161"/>
      <c r="C37" s="175"/>
      <c r="D37" s="176"/>
      <c r="E37" s="163"/>
      <c r="F37" s="178"/>
      <c r="G37" s="179"/>
    </row>
    <row r="38" spans="1:7" ht="24.75" customHeight="1">
      <c r="A38">
        <v>9</v>
      </c>
      <c r="B38" s="161"/>
      <c r="C38" s="175"/>
      <c r="D38" s="176"/>
      <c r="E38" s="163"/>
      <c r="F38" s="178"/>
      <c r="G38" s="179"/>
    </row>
    <row r="39" spans="1:7" ht="24.75" customHeight="1">
      <c r="A39">
        <v>10</v>
      </c>
      <c r="B39" s="161"/>
      <c r="C39" s="175"/>
      <c r="D39" s="176"/>
      <c r="E39" s="163"/>
      <c r="F39" s="178"/>
      <c r="G39" s="179"/>
    </row>
    <row r="40" spans="1:7" ht="24.75" customHeight="1">
      <c r="A40">
        <v>11</v>
      </c>
      <c r="B40" s="161"/>
      <c r="C40" s="175"/>
      <c r="D40" s="176"/>
      <c r="E40" s="163"/>
      <c r="F40" s="178"/>
      <c r="G40" s="179"/>
    </row>
    <row r="41" spans="1:7" ht="24.75" customHeight="1">
      <c r="A41">
        <v>12</v>
      </c>
      <c r="B41" s="161"/>
      <c r="C41" s="175"/>
      <c r="D41" s="176"/>
      <c r="E41" s="163"/>
      <c r="F41" s="178"/>
      <c r="G41" s="179"/>
    </row>
    <row r="42" spans="1:7" ht="24.75" customHeight="1">
      <c r="A42">
        <v>13</v>
      </c>
      <c r="B42" s="161"/>
      <c r="C42" s="175"/>
      <c r="D42" s="176"/>
      <c r="E42" s="163"/>
      <c r="F42" s="178"/>
      <c r="G42" s="179"/>
    </row>
    <row r="43" spans="1:7" ht="24.75" customHeight="1">
      <c r="A43">
        <v>14</v>
      </c>
      <c r="B43" s="161"/>
      <c r="C43" s="175"/>
      <c r="D43" s="176"/>
      <c r="E43" s="163"/>
      <c r="F43" s="178"/>
      <c r="G43" s="179"/>
    </row>
    <row r="44" spans="1:7" ht="24.75" customHeight="1" thickBot="1">
      <c r="A44">
        <v>15</v>
      </c>
      <c r="B44" s="162"/>
      <c r="C44" s="182"/>
      <c r="D44" s="177"/>
      <c r="E44" s="165"/>
      <c r="F44" s="180"/>
      <c r="G44" s="181"/>
    </row>
    <row r="45" spans="1:7" ht="24.75" customHeight="1" thickTop="1" thickBot="1">
      <c r="B45" s="168" t="s">
        <v>19</v>
      </c>
      <c r="C45" s="172" t="str">
        <f>IFERROR(IF(SUM($C30:$C44)=0,"",SUM($C30:$C44)),"")</f>
        <v/>
      </c>
      <c r="D45" s="728" t="s">
        <v>434</v>
      </c>
      <c r="E45" s="729"/>
      <c r="F45" s="729"/>
      <c r="G45" s="729"/>
    </row>
    <row r="46" spans="1:7" ht="24.75" customHeight="1" thickBot="1">
      <c r="B46" s="169" t="s">
        <v>441</v>
      </c>
      <c r="C46" s="184"/>
      <c r="D46" s="730"/>
      <c r="E46" s="731"/>
      <c r="F46" s="731"/>
      <c r="G46" s="731"/>
    </row>
    <row r="47" spans="1:7" ht="24.75" customHeight="1" thickBot="1">
      <c r="B47" s="168" t="s">
        <v>21</v>
      </c>
      <c r="C47" s="183"/>
      <c r="D47" s="730"/>
      <c r="E47" s="731"/>
      <c r="F47" s="731"/>
      <c r="G47" s="731"/>
    </row>
    <row r="48" spans="1:7" ht="11.25" customHeight="1">
      <c r="B48" s="707" t="s">
        <v>412</v>
      </c>
      <c r="C48" s="707"/>
      <c r="D48" s="707"/>
      <c r="E48" s="707"/>
      <c r="F48" s="707"/>
      <c r="G48" s="733"/>
    </row>
    <row r="49" spans="1:12" ht="11.25" customHeight="1">
      <c r="B49" s="707"/>
      <c r="C49" s="707"/>
      <c r="D49" s="707"/>
      <c r="E49" s="707"/>
      <c r="F49" s="707"/>
      <c r="G49" s="733"/>
    </row>
    <row r="50" spans="1:12" ht="11.25" customHeight="1">
      <c r="B50" s="707"/>
      <c r="C50" s="707"/>
      <c r="D50" s="707"/>
      <c r="E50" s="707"/>
      <c r="F50" s="707"/>
      <c r="G50" s="733"/>
    </row>
    <row r="51" spans="1:12">
      <c r="B51" s="707"/>
      <c r="C51" s="707"/>
      <c r="D51" s="707"/>
      <c r="E51" s="707"/>
      <c r="F51" s="707"/>
      <c r="G51" s="1"/>
    </row>
    <row r="52" spans="1:12" ht="23.25" customHeight="1" thickBot="1">
      <c r="B52" s="9" t="s">
        <v>427</v>
      </c>
    </row>
    <row r="53" spans="1:12" ht="30" customHeight="1">
      <c r="B53" s="455" t="s">
        <v>413</v>
      </c>
      <c r="C53" s="456" t="s">
        <v>414</v>
      </c>
      <c r="D53" s="791"/>
      <c r="E53" s="726"/>
      <c r="F53" s="792"/>
      <c r="G53" s="793"/>
      <c r="H53" s="1"/>
      <c r="I53" s="1"/>
      <c r="J53" s="1"/>
      <c r="K53" s="1"/>
      <c r="L53" s="1"/>
    </row>
    <row r="54" spans="1:12" ht="36" customHeight="1">
      <c r="B54" s="119" t="s">
        <v>409</v>
      </c>
      <c r="C54" s="2" t="s">
        <v>0</v>
      </c>
      <c r="D54" s="3" t="s">
        <v>1</v>
      </c>
      <c r="E54" s="136" t="s">
        <v>410</v>
      </c>
      <c r="F54" s="138" t="s">
        <v>411</v>
      </c>
      <c r="G54" s="5" t="s">
        <v>4</v>
      </c>
    </row>
    <row r="55" spans="1:12" ht="24.75" customHeight="1">
      <c r="A55">
        <v>1</v>
      </c>
      <c r="B55" s="167"/>
      <c r="C55" s="175"/>
      <c r="D55" s="176"/>
      <c r="E55" s="163"/>
      <c r="F55" s="178"/>
      <c r="G55" s="179"/>
    </row>
    <row r="56" spans="1:12" ht="24.75" customHeight="1">
      <c r="A56">
        <v>2</v>
      </c>
      <c r="B56" s="161"/>
      <c r="C56" s="175"/>
      <c r="D56" s="176"/>
      <c r="E56" s="163"/>
      <c r="F56" s="178"/>
      <c r="G56" s="179"/>
    </row>
    <row r="57" spans="1:12" ht="24.75" customHeight="1">
      <c r="A57">
        <v>3</v>
      </c>
      <c r="B57" s="161"/>
      <c r="C57" s="175"/>
      <c r="D57" s="176"/>
      <c r="E57" s="163"/>
      <c r="F57" s="178"/>
      <c r="G57" s="179"/>
    </row>
    <row r="58" spans="1:12" ht="24.75" customHeight="1">
      <c r="A58">
        <v>4</v>
      </c>
      <c r="B58" s="161"/>
      <c r="C58" s="175"/>
      <c r="D58" s="176"/>
      <c r="E58" s="163"/>
      <c r="F58" s="178"/>
      <c r="G58" s="179"/>
    </row>
    <row r="59" spans="1:12" ht="24.75" customHeight="1">
      <c r="A59">
        <v>5</v>
      </c>
      <c r="B59" s="161"/>
      <c r="C59" s="175"/>
      <c r="D59" s="176"/>
      <c r="E59" s="163"/>
      <c r="F59" s="178"/>
      <c r="G59" s="179"/>
    </row>
    <row r="60" spans="1:12" ht="24.75" customHeight="1">
      <c r="A60">
        <v>6</v>
      </c>
      <c r="B60" s="161"/>
      <c r="C60" s="175"/>
      <c r="D60" s="176"/>
      <c r="E60" s="163"/>
      <c r="F60" s="178"/>
      <c r="G60" s="179"/>
    </row>
    <row r="61" spans="1:12" ht="24.75" customHeight="1">
      <c r="A61">
        <v>7</v>
      </c>
      <c r="B61" s="161"/>
      <c r="C61" s="175"/>
      <c r="D61" s="176"/>
      <c r="E61" s="163"/>
      <c r="F61" s="178"/>
      <c r="G61" s="179"/>
    </row>
    <row r="62" spans="1:12" ht="24.75" customHeight="1">
      <c r="A62">
        <v>8</v>
      </c>
      <c r="B62" s="161"/>
      <c r="C62" s="175"/>
      <c r="D62" s="176"/>
      <c r="E62" s="163"/>
      <c r="F62" s="178"/>
      <c r="G62" s="179"/>
    </row>
    <row r="63" spans="1:12" ht="24.75" customHeight="1">
      <c r="A63">
        <v>9</v>
      </c>
      <c r="B63" s="161"/>
      <c r="C63" s="175"/>
      <c r="D63" s="176"/>
      <c r="E63" s="163"/>
      <c r="F63" s="178"/>
      <c r="G63" s="179"/>
    </row>
    <row r="64" spans="1:12" ht="24.75" customHeight="1">
      <c r="A64">
        <v>10</v>
      </c>
      <c r="B64" s="161"/>
      <c r="C64" s="175"/>
      <c r="D64" s="176"/>
      <c r="E64" s="163"/>
      <c r="F64" s="178"/>
      <c r="G64" s="179"/>
    </row>
    <row r="65" spans="1:12" ht="24.75" customHeight="1">
      <c r="A65">
        <v>11</v>
      </c>
      <c r="B65" s="161"/>
      <c r="C65" s="175"/>
      <c r="D65" s="176"/>
      <c r="E65" s="163"/>
      <c r="F65" s="178"/>
      <c r="G65" s="179"/>
    </row>
    <row r="66" spans="1:12" ht="24.75" customHeight="1">
      <c r="A66">
        <v>12</v>
      </c>
      <c r="B66" s="161"/>
      <c r="C66" s="175"/>
      <c r="D66" s="176"/>
      <c r="E66" s="163"/>
      <c r="F66" s="178"/>
      <c r="G66" s="179"/>
    </row>
    <row r="67" spans="1:12" ht="24.75" customHeight="1">
      <c r="A67">
        <v>13</v>
      </c>
      <c r="B67" s="161"/>
      <c r="C67" s="175"/>
      <c r="D67" s="176"/>
      <c r="E67" s="163"/>
      <c r="F67" s="178"/>
      <c r="G67" s="179"/>
    </row>
    <row r="68" spans="1:12" ht="24.75" customHeight="1">
      <c r="A68">
        <v>14</v>
      </c>
      <c r="B68" s="161"/>
      <c r="C68" s="175"/>
      <c r="D68" s="176"/>
      <c r="E68" s="163"/>
      <c r="F68" s="178"/>
      <c r="G68" s="179"/>
    </row>
    <row r="69" spans="1:12" ht="24.75" customHeight="1" thickBot="1">
      <c r="A69">
        <v>15</v>
      </c>
      <c r="B69" s="162"/>
      <c r="C69" s="182"/>
      <c r="D69" s="177"/>
      <c r="E69" s="165"/>
      <c r="F69" s="180"/>
      <c r="G69" s="181"/>
    </row>
    <row r="70" spans="1:12" ht="24.75" customHeight="1" thickTop="1" thickBot="1">
      <c r="B70" s="168" t="s">
        <v>19</v>
      </c>
      <c r="C70" s="172" t="str">
        <f>IFERROR(IF(SUM($C55:$C69)=0,"",SUM($C55:$C69)),"")</f>
        <v/>
      </c>
      <c r="D70" s="728" t="s">
        <v>434</v>
      </c>
      <c r="E70" s="729"/>
      <c r="F70" s="729"/>
      <c r="G70" s="729"/>
    </row>
    <row r="71" spans="1:12" ht="24.75" customHeight="1" thickBot="1">
      <c r="B71" s="169" t="s">
        <v>441</v>
      </c>
      <c r="C71" s="184"/>
      <c r="D71" s="730"/>
      <c r="E71" s="731"/>
      <c r="F71" s="731"/>
      <c r="G71" s="731"/>
    </row>
    <row r="72" spans="1:12" ht="24.75" customHeight="1" thickBot="1">
      <c r="B72" s="168" t="s">
        <v>21</v>
      </c>
      <c r="C72" s="183"/>
      <c r="D72" s="730"/>
      <c r="E72" s="731"/>
      <c r="F72" s="731"/>
      <c r="G72" s="731"/>
    </row>
    <row r="73" spans="1:12" ht="11.25" customHeight="1">
      <c r="B73" s="707" t="s">
        <v>412</v>
      </c>
      <c r="C73" s="707"/>
      <c r="D73" s="707"/>
      <c r="E73" s="707"/>
      <c r="F73" s="707"/>
      <c r="G73" s="733"/>
    </row>
    <row r="74" spans="1:12" ht="11.25" customHeight="1">
      <c r="B74" s="707"/>
      <c r="C74" s="707"/>
      <c r="D74" s="707"/>
      <c r="E74" s="707"/>
      <c r="F74" s="707"/>
      <c r="G74" s="733"/>
    </row>
    <row r="75" spans="1:12" ht="11.25" customHeight="1">
      <c r="B75" s="707"/>
      <c r="C75" s="707"/>
      <c r="D75" s="707"/>
      <c r="E75" s="707"/>
      <c r="F75" s="707"/>
      <c r="G75" s="733"/>
    </row>
    <row r="76" spans="1:12">
      <c r="B76" s="707"/>
      <c r="C76" s="707"/>
      <c r="D76" s="707"/>
      <c r="E76" s="707"/>
      <c r="F76" s="707"/>
      <c r="G76" s="1"/>
    </row>
    <row r="77" spans="1:12" ht="23.25" customHeight="1" thickBot="1">
      <c r="B77" s="9" t="s">
        <v>427</v>
      </c>
    </row>
    <row r="78" spans="1:12" ht="30" customHeight="1">
      <c r="B78" s="455" t="s">
        <v>413</v>
      </c>
      <c r="C78" s="456" t="s">
        <v>414</v>
      </c>
      <c r="D78" s="791"/>
      <c r="E78" s="726"/>
      <c r="F78" s="792"/>
      <c r="G78" s="793"/>
      <c r="H78" s="1"/>
      <c r="I78" s="1"/>
      <c r="J78" s="1"/>
      <c r="K78" s="1"/>
      <c r="L78" s="1"/>
    </row>
    <row r="79" spans="1:12" ht="36" customHeight="1">
      <c r="B79" s="119" t="s">
        <v>409</v>
      </c>
      <c r="C79" s="2" t="s">
        <v>0</v>
      </c>
      <c r="D79" s="3" t="s">
        <v>1</v>
      </c>
      <c r="E79" s="136" t="s">
        <v>410</v>
      </c>
      <c r="F79" s="138" t="s">
        <v>411</v>
      </c>
      <c r="G79" s="5" t="s">
        <v>4</v>
      </c>
    </row>
    <row r="80" spans="1:12" ht="24.75" customHeight="1">
      <c r="A80">
        <v>1</v>
      </c>
      <c r="B80" s="167"/>
      <c r="C80" s="175"/>
      <c r="D80" s="176"/>
      <c r="E80" s="163"/>
      <c r="F80" s="178"/>
      <c r="G80" s="179"/>
    </row>
    <row r="81" spans="1:7" ht="24.75" customHeight="1">
      <c r="A81">
        <v>2</v>
      </c>
      <c r="B81" s="161"/>
      <c r="C81" s="175"/>
      <c r="D81" s="176"/>
      <c r="E81" s="163"/>
      <c r="F81" s="178"/>
      <c r="G81" s="179"/>
    </row>
    <row r="82" spans="1:7" ht="24.75" customHeight="1">
      <c r="A82">
        <v>3</v>
      </c>
      <c r="B82" s="161"/>
      <c r="C82" s="175"/>
      <c r="D82" s="176"/>
      <c r="E82" s="163"/>
      <c r="F82" s="178"/>
      <c r="G82" s="179"/>
    </row>
    <row r="83" spans="1:7" ht="24.75" customHeight="1">
      <c r="A83">
        <v>4</v>
      </c>
      <c r="B83" s="161"/>
      <c r="C83" s="175"/>
      <c r="D83" s="176"/>
      <c r="E83" s="163"/>
      <c r="F83" s="178"/>
      <c r="G83" s="179"/>
    </row>
    <row r="84" spans="1:7" ht="24.75" customHeight="1">
      <c r="A84">
        <v>5</v>
      </c>
      <c r="B84" s="161"/>
      <c r="C84" s="175"/>
      <c r="D84" s="176"/>
      <c r="E84" s="163"/>
      <c r="F84" s="178"/>
      <c r="G84" s="179"/>
    </row>
    <row r="85" spans="1:7" ht="24.75" customHeight="1">
      <c r="A85">
        <v>6</v>
      </c>
      <c r="B85" s="161"/>
      <c r="C85" s="175"/>
      <c r="D85" s="176"/>
      <c r="E85" s="163"/>
      <c r="F85" s="178"/>
      <c r="G85" s="179"/>
    </row>
    <row r="86" spans="1:7" ht="24.75" customHeight="1">
      <c r="A86">
        <v>7</v>
      </c>
      <c r="B86" s="161"/>
      <c r="C86" s="175"/>
      <c r="D86" s="176"/>
      <c r="E86" s="163"/>
      <c r="F86" s="178"/>
      <c r="G86" s="179"/>
    </row>
    <row r="87" spans="1:7" ht="24.75" customHeight="1">
      <c r="A87">
        <v>8</v>
      </c>
      <c r="B87" s="161"/>
      <c r="C87" s="175"/>
      <c r="D87" s="176"/>
      <c r="E87" s="163"/>
      <c r="F87" s="178"/>
      <c r="G87" s="179"/>
    </row>
    <row r="88" spans="1:7" ht="24.75" customHeight="1">
      <c r="A88">
        <v>9</v>
      </c>
      <c r="B88" s="161"/>
      <c r="C88" s="175"/>
      <c r="D88" s="176"/>
      <c r="E88" s="163"/>
      <c r="F88" s="178"/>
      <c r="G88" s="179"/>
    </row>
    <row r="89" spans="1:7" ht="24.75" customHeight="1">
      <c r="A89">
        <v>10</v>
      </c>
      <c r="B89" s="161"/>
      <c r="C89" s="175"/>
      <c r="D89" s="176"/>
      <c r="E89" s="163"/>
      <c r="F89" s="178"/>
      <c r="G89" s="179"/>
    </row>
    <row r="90" spans="1:7" ht="24.75" customHeight="1">
      <c r="A90">
        <v>11</v>
      </c>
      <c r="B90" s="161"/>
      <c r="C90" s="175"/>
      <c r="D90" s="176"/>
      <c r="E90" s="163"/>
      <c r="F90" s="178"/>
      <c r="G90" s="179"/>
    </row>
    <row r="91" spans="1:7" ht="24.75" customHeight="1">
      <c r="A91">
        <v>12</v>
      </c>
      <c r="B91" s="161"/>
      <c r="C91" s="175"/>
      <c r="D91" s="176"/>
      <c r="E91" s="163"/>
      <c r="F91" s="178"/>
      <c r="G91" s="179"/>
    </row>
    <row r="92" spans="1:7" ht="24.75" customHeight="1">
      <c r="A92">
        <v>13</v>
      </c>
      <c r="B92" s="161"/>
      <c r="C92" s="175"/>
      <c r="D92" s="176"/>
      <c r="E92" s="163"/>
      <c r="F92" s="178"/>
      <c r="G92" s="179"/>
    </row>
    <row r="93" spans="1:7" ht="24.75" customHeight="1">
      <c r="A93">
        <v>14</v>
      </c>
      <c r="B93" s="161"/>
      <c r="C93" s="175"/>
      <c r="D93" s="176"/>
      <c r="E93" s="163"/>
      <c r="F93" s="178"/>
      <c r="G93" s="179"/>
    </row>
    <row r="94" spans="1:7" ht="24.75" customHeight="1" thickBot="1">
      <c r="A94">
        <v>15</v>
      </c>
      <c r="B94" s="162"/>
      <c r="C94" s="182"/>
      <c r="D94" s="177"/>
      <c r="E94" s="165"/>
      <c r="F94" s="180"/>
      <c r="G94" s="181"/>
    </row>
    <row r="95" spans="1:7" ht="24.75" customHeight="1" thickTop="1" thickBot="1">
      <c r="B95" s="168" t="s">
        <v>19</v>
      </c>
      <c r="C95" s="172" t="str">
        <f>IFERROR(IF(SUM($C80:$C94)=0,"",SUM($C80:$C94)),"")</f>
        <v/>
      </c>
      <c r="D95" s="728" t="s">
        <v>434</v>
      </c>
      <c r="E95" s="729"/>
      <c r="F95" s="729"/>
      <c r="G95" s="729"/>
    </row>
    <row r="96" spans="1:7" ht="24.75" customHeight="1" thickBot="1">
      <c r="B96" s="169" t="s">
        <v>441</v>
      </c>
      <c r="C96" s="184"/>
      <c r="D96" s="730"/>
      <c r="E96" s="731"/>
      <c r="F96" s="731"/>
      <c r="G96" s="731"/>
    </row>
    <row r="97" spans="1:12" ht="24.75" customHeight="1" thickBot="1">
      <c r="B97" s="168" t="s">
        <v>21</v>
      </c>
      <c r="C97" s="183"/>
      <c r="D97" s="730"/>
      <c r="E97" s="731"/>
      <c r="F97" s="731"/>
      <c r="G97" s="731"/>
    </row>
    <row r="98" spans="1:12" ht="11.25" customHeight="1">
      <c r="B98" s="707" t="s">
        <v>412</v>
      </c>
      <c r="C98" s="707"/>
      <c r="D98" s="707"/>
      <c r="E98" s="707"/>
      <c r="F98" s="707"/>
      <c r="G98" s="733"/>
    </row>
    <row r="99" spans="1:12" ht="11.25" customHeight="1">
      <c r="B99" s="707"/>
      <c r="C99" s="707"/>
      <c r="D99" s="707"/>
      <c r="E99" s="707"/>
      <c r="F99" s="707"/>
      <c r="G99" s="733"/>
    </row>
    <row r="100" spans="1:12" ht="11.25" customHeight="1">
      <c r="B100" s="707"/>
      <c r="C100" s="707"/>
      <c r="D100" s="707"/>
      <c r="E100" s="707"/>
      <c r="F100" s="707"/>
      <c r="G100" s="733"/>
    </row>
    <row r="101" spans="1:12">
      <c r="B101" s="707"/>
      <c r="C101" s="707"/>
      <c r="D101" s="707"/>
      <c r="E101" s="707"/>
      <c r="F101" s="707"/>
      <c r="G101" s="1"/>
    </row>
    <row r="102" spans="1:12" ht="23.25" customHeight="1" thickBot="1">
      <c r="B102" s="9" t="s">
        <v>427</v>
      </c>
    </row>
    <row r="103" spans="1:12" ht="30" customHeight="1">
      <c r="B103" s="455" t="s">
        <v>413</v>
      </c>
      <c r="C103" s="456" t="s">
        <v>414</v>
      </c>
      <c r="D103" s="791"/>
      <c r="E103" s="726"/>
      <c r="F103" s="792"/>
      <c r="G103" s="793"/>
      <c r="H103" s="1"/>
      <c r="I103" s="1"/>
      <c r="J103" s="1"/>
      <c r="K103" s="1"/>
      <c r="L103" s="1"/>
    </row>
    <row r="104" spans="1:12" ht="36" customHeight="1">
      <c r="B104" s="119" t="s">
        <v>409</v>
      </c>
      <c r="C104" s="2" t="s">
        <v>0</v>
      </c>
      <c r="D104" s="3" t="s">
        <v>1</v>
      </c>
      <c r="E104" s="136" t="s">
        <v>410</v>
      </c>
      <c r="F104" s="138" t="s">
        <v>411</v>
      </c>
      <c r="G104" s="5" t="s">
        <v>4</v>
      </c>
    </row>
    <row r="105" spans="1:12" ht="24.75" customHeight="1">
      <c r="A105">
        <v>1</v>
      </c>
      <c r="B105" s="167"/>
      <c r="C105" s="175"/>
      <c r="D105" s="176"/>
      <c r="E105" s="163"/>
      <c r="F105" s="178"/>
      <c r="G105" s="179"/>
    </row>
    <row r="106" spans="1:12" ht="24.75" customHeight="1">
      <c r="A106">
        <v>2</v>
      </c>
      <c r="B106" s="161"/>
      <c r="C106" s="175"/>
      <c r="D106" s="176"/>
      <c r="E106" s="163"/>
      <c r="F106" s="178"/>
      <c r="G106" s="179"/>
    </row>
    <row r="107" spans="1:12" ht="24.75" customHeight="1">
      <c r="A107">
        <v>3</v>
      </c>
      <c r="B107" s="161"/>
      <c r="C107" s="175"/>
      <c r="D107" s="176"/>
      <c r="E107" s="163"/>
      <c r="F107" s="178"/>
      <c r="G107" s="179"/>
    </row>
    <row r="108" spans="1:12" ht="24.75" customHeight="1">
      <c r="A108">
        <v>4</v>
      </c>
      <c r="B108" s="161"/>
      <c r="C108" s="175"/>
      <c r="D108" s="176"/>
      <c r="E108" s="163"/>
      <c r="F108" s="178"/>
      <c r="G108" s="179"/>
    </row>
    <row r="109" spans="1:12" ht="24.75" customHeight="1">
      <c r="A109">
        <v>5</v>
      </c>
      <c r="B109" s="161"/>
      <c r="C109" s="175"/>
      <c r="D109" s="176"/>
      <c r="E109" s="163"/>
      <c r="F109" s="178"/>
      <c r="G109" s="179"/>
    </row>
    <row r="110" spans="1:12" ht="24.75" customHeight="1">
      <c r="A110">
        <v>6</v>
      </c>
      <c r="B110" s="161"/>
      <c r="C110" s="175"/>
      <c r="D110" s="176"/>
      <c r="E110" s="163"/>
      <c r="F110" s="178"/>
      <c r="G110" s="179"/>
    </row>
    <row r="111" spans="1:12" ht="24.75" customHeight="1">
      <c r="A111">
        <v>7</v>
      </c>
      <c r="B111" s="161"/>
      <c r="C111" s="175"/>
      <c r="D111" s="176"/>
      <c r="E111" s="163"/>
      <c r="F111" s="178"/>
      <c r="G111" s="179"/>
    </row>
    <row r="112" spans="1:12" ht="24.75" customHeight="1">
      <c r="A112">
        <v>8</v>
      </c>
      <c r="B112" s="161"/>
      <c r="C112" s="175"/>
      <c r="D112" s="176"/>
      <c r="E112" s="163"/>
      <c r="F112" s="178"/>
      <c r="G112" s="179"/>
    </row>
    <row r="113" spans="1:12" ht="24.75" customHeight="1">
      <c r="A113">
        <v>9</v>
      </c>
      <c r="B113" s="161"/>
      <c r="C113" s="175"/>
      <c r="D113" s="176"/>
      <c r="E113" s="163"/>
      <c r="F113" s="178"/>
      <c r="G113" s="179"/>
    </row>
    <row r="114" spans="1:12" ht="24.75" customHeight="1">
      <c r="A114">
        <v>10</v>
      </c>
      <c r="B114" s="161"/>
      <c r="C114" s="175"/>
      <c r="D114" s="176"/>
      <c r="E114" s="163"/>
      <c r="F114" s="178"/>
      <c r="G114" s="179"/>
    </row>
    <row r="115" spans="1:12" ht="24.75" customHeight="1">
      <c r="A115">
        <v>11</v>
      </c>
      <c r="B115" s="161"/>
      <c r="C115" s="175"/>
      <c r="D115" s="176"/>
      <c r="E115" s="163"/>
      <c r="F115" s="178"/>
      <c r="G115" s="179"/>
    </row>
    <row r="116" spans="1:12" ht="24.75" customHeight="1">
      <c r="A116">
        <v>12</v>
      </c>
      <c r="B116" s="161"/>
      <c r="C116" s="175"/>
      <c r="D116" s="176"/>
      <c r="E116" s="163"/>
      <c r="F116" s="178"/>
      <c r="G116" s="179"/>
    </row>
    <row r="117" spans="1:12" ht="24.75" customHeight="1">
      <c r="A117">
        <v>13</v>
      </c>
      <c r="B117" s="161"/>
      <c r="C117" s="175"/>
      <c r="D117" s="176"/>
      <c r="E117" s="163"/>
      <c r="F117" s="178"/>
      <c r="G117" s="179"/>
    </row>
    <row r="118" spans="1:12" ht="24.75" customHeight="1">
      <c r="A118">
        <v>14</v>
      </c>
      <c r="B118" s="161"/>
      <c r="C118" s="175"/>
      <c r="D118" s="176"/>
      <c r="E118" s="163"/>
      <c r="F118" s="178"/>
      <c r="G118" s="179"/>
    </row>
    <row r="119" spans="1:12" ht="24.75" customHeight="1" thickBot="1">
      <c r="A119">
        <v>15</v>
      </c>
      <c r="B119" s="162"/>
      <c r="C119" s="182"/>
      <c r="D119" s="177"/>
      <c r="E119" s="165"/>
      <c r="F119" s="180"/>
      <c r="G119" s="181"/>
    </row>
    <row r="120" spans="1:12" ht="24.75" customHeight="1" thickTop="1" thickBot="1">
      <c r="B120" s="168" t="s">
        <v>19</v>
      </c>
      <c r="C120" s="172" t="str">
        <f>IFERROR(IF(SUM($C105:$C119)=0,"",SUM($C105:$C119)),"")</f>
        <v/>
      </c>
      <c r="D120" s="728" t="s">
        <v>434</v>
      </c>
      <c r="E120" s="729"/>
      <c r="F120" s="729"/>
      <c r="G120" s="729"/>
    </row>
    <row r="121" spans="1:12" ht="24.75" customHeight="1" thickBot="1">
      <c r="B121" s="169" t="s">
        <v>441</v>
      </c>
      <c r="C121" s="184"/>
      <c r="D121" s="730"/>
      <c r="E121" s="731"/>
      <c r="F121" s="731"/>
      <c r="G121" s="731"/>
    </row>
    <row r="122" spans="1:12" ht="24.75" customHeight="1" thickBot="1">
      <c r="B122" s="168" t="s">
        <v>21</v>
      </c>
      <c r="C122" s="183"/>
      <c r="D122" s="730"/>
      <c r="E122" s="731"/>
      <c r="F122" s="731"/>
      <c r="G122" s="731"/>
    </row>
    <row r="123" spans="1:12" ht="11.25" customHeight="1">
      <c r="B123" s="707" t="s">
        <v>412</v>
      </c>
      <c r="C123" s="707"/>
      <c r="D123" s="707"/>
      <c r="E123" s="707"/>
      <c r="F123" s="707"/>
      <c r="G123" s="733"/>
    </row>
    <row r="124" spans="1:12" ht="11.25" customHeight="1">
      <c r="B124" s="707"/>
      <c r="C124" s="707"/>
      <c r="D124" s="707"/>
      <c r="E124" s="707"/>
      <c r="F124" s="707"/>
      <c r="G124" s="733"/>
    </row>
    <row r="125" spans="1:12" ht="11.25" customHeight="1">
      <c r="B125" s="707"/>
      <c r="C125" s="707"/>
      <c r="D125" s="707"/>
      <c r="E125" s="707"/>
      <c r="F125" s="707"/>
      <c r="G125" s="733"/>
    </row>
    <row r="126" spans="1:12">
      <c r="B126" s="707"/>
      <c r="C126" s="707"/>
      <c r="D126" s="707"/>
      <c r="E126" s="707"/>
      <c r="F126" s="707"/>
      <c r="G126" s="1"/>
    </row>
    <row r="127" spans="1:12" ht="23.25" customHeight="1" thickBot="1">
      <c r="B127" s="9" t="s">
        <v>427</v>
      </c>
    </row>
    <row r="128" spans="1:12" ht="30" customHeight="1">
      <c r="B128" s="455" t="s">
        <v>413</v>
      </c>
      <c r="C128" s="456" t="s">
        <v>414</v>
      </c>
      <c r="D128" s="791"/>
      <c r="E128" s="726"/>
      <c r="F128" s="792"/>
      <c r="G128" s="793"/>
      <c r="H128" s="1"/>
      <c r="I128" s="1"/>
      <c r="J128" s="1"/>
      <c r="K128" s="1"/>
      <c r="L128" s="1"/>
    </row>
    <row r="129" spans="1:7" ht="36" customHeight="1">
      <c r="B129" s="119" t="s">
        <v>409</v>
      </c>
      <c r="C129" s="2" t="s">
        <v>0</v>
      </c>
      <c r="D129" s="3" t="s">
        <v>1</v>
      </c>
      <c r="E129" s="136" t="s">
        <v>410</v>
      </c>
      <c r="F129" s="138" t="s">
        <v>411</v>
      </c>
      <c r="G129" s="5" t="s">
        <v>4</v>
      </c>
    </row>
    <row r="130" spans="1:7" ht="24.75" customHeight="1">
      <c r="A130">
        <v>1</v>
      </c>
      <c r="B130" s="167"/>
      <c r="C130" s="175"/>
      <c r="D130" s="176"/>
      <c r="E130" s="163"/>
      <c r="F130" s="178"/>
      <c r="G130" s="179"/>
    </row>
    <row r="131" spans="1:7" ht="24.75" customHeight="1">
      <c r="A131">
        <v>2</v>
      </c>
      <c r="B131" s="161"/>
      <c r="C131" s="175"/>
      <c r="D131" s="176"/>
      <c r="E131" s="163"/>
      <c r="F131" s="178"/>
      <c r="G131" s="179"/>
    </row>
    <row r="132" spans="1:7" ht="24.75" customHeight="1">
      <c r="A132">
        <v>3</v>
      </c>
      <c r="B132" s="161"/>
      <c r="C132" s="175"/>
      <c r="D132" s="176"/>
      <c r="E132" s="163"/>
      <c r="F132" s="178"/>
      <c r="G132" s="179"/>
    </row>
    <row r="133" spans="1:7" ht="24.75" customHeight="1">
      <c r="A133">
        <v>4</v>
      </c>
      <c r="B133" s="161"/>
      <c r="C133" s="175"/>
      <c r="D133" s="176"/>
      <c r="E133" s="163"/>
      <c r="F133" s="178"/>
      <c r="G133" s="179"/>
    </row>
    <row r="134" spans="1:7" ht="24.75" customHeight="1">
      <c r="A134">
        <v>5</v>
      </c>
      <c r="B134" s="161"/>
      <c r="C134" s="175"/>
      <c r="D134" s="176"/>
      <c r="E134" s="163"/>
      <c r="F134" s="178"/>
      <c r="G134" s="179"/>
    </row>
    <row r="135" spans="1:7" ht="24.75" customHeight="1">
      <c r="A135">
        <v>6</v>
      </c>
      <c r="B135" s="161"/>
      <c r="C135" s="175"/>
      <c r="D135" s="176"/>
      <c r="E135" s="163"/>
      <c r="F135" s="178"/>
      <c r="G135" s="179"/>
    </row>
    <row r="136" spans="1:7" ht="24.75" customHeight="1">
      <c r="A136">
        <v>7</v>
      </c>
      <c r="B136" s="161"/>
      <c r="C136" s="175"/>
      <c r="D136" s="176"/>
      <c r="E136" s="163"/>
      <c r="F136" s="178"/>
      <c r="G136" s="179"/>
    </row>
    <row r="137" spans="1:7" ht="24.75" customHeight="1">
      <c r="A137">
        <v>8</v>
      </c>
      <c r="B137" s="161"/>
      <c r="C137" s="175"/>
      <c r="D137" s="176"/>
      <c r="E137" s="163"/>
      <c r="F137" s="178"/>
      <c r="G137" s="179"/>
    </row>
    <row r="138" spans="1:7" ht="24.75" customHeight="1">
      <c r="A138">
        <v>9</v>
      </c>
      <c r="B138" s="161"/>
      <c r="C138" s="175"/>
      <c r="D138" s="176"/>
      <c r="E138" s="163"/>
      <c r="F138" s="178"/>
      <c r="G138" s="179"/>
    </row>
    <row r="139" spans="1:7" ht="24.75" customHeight="1">
      <c r="A139">
        <v>10</v>
      </c>
      <c r="B139" s="161"/>
      <c r="C139" s="175"/>
      <c r="D139" s="176"/>
      <c r="E139" s="163"/>
      <c r="F139" s="178"/>
      <c r="G139" s="179"/>
    </row>
    <row r="140" spans="1:7" ht="24.75" customHeight="1">
      <c r="A140">
        <v>11</v>
      </c>
      <c r="B140" s="161"/>
      <c r="C140" s="175"/>
      <c r="D140" s="176"/>
      <c r="E140" s="163"/>
      <c r="F140" s="178"/>
      <c r="G140" s="179"/>
    </row>
    <row r="141" spans="1:7" ht="24.75" customHeight="1">
      <c r="A141">
        <v>12</v>
      </c>
      <c r="B141" s="161"/>
      <c r="C141" s="175"/>
      <c r="D141" s="176"/>
      <c r="E141" s="163"/>
      <c r="F141" s="178"/>
      <c r="G141" s="179"/>
    </row>
    <row r="142" spans="1:7" ht="24.75" customHeight="1">
      <c r="A142">
        <v>13</v>
      </c>
      <c r="B142" s="161"/>
      <c r="C142" s="175"/>
      <c r="D142" s="176"/>
      <c r="E142" s="163"/>
      <c r="F142" s="178"/>
      <c r="G142" s="179"/>
    </row>
    <row r="143" spans="1:7" ht="24.75" customHeight="1">
      <c r="A143">
        <v>14</v>
      </c>
      <c r="B143" s="161"/>
      <c r="C143" s="175"/>
      <c r="D143" s="176"/>
      <c r="E143" s="163"/>
      <c r="F143" s="178"/>
      <c r="G143" s="179"/>
    </row>
    <row r="144" spans="1:7" ht="24.75" customHeight="1" thickBot="1">
      <c r="A144">
        <v>15</v>
      </c>
      <c r="B144" s="162"/>
      <c r="C144" s="182"/>
      <c r="D144" s="177"/>
      <c r="E144" s="165"/>
      <c r="F144" s="180"/>
      <c r="G144" s="181"/>
    </row>
    <row r="145" spans="1:12" ht="24.75" customHeight="1" thickTop="1" thickBot="1">
      <c r="B145" s="168" t="s">
        <v>19</v>
      </c>
      <c r="C145" s="172" t="str">
        <f>IFERROR(IF(SUM($C130:$C144)=0,"",SUM($C130:$C144)),"")</f>
        <v/>
      </c>
      <c r="D145" s="728" t="s">
        <v>434</v>
      </c>
      <c r="E145" s="729"/>
      <c r="F145" s="729"/>
      <c r="G145" s="729"/>
    </row>
    <row r="146" spans="1:12" ht="24.75" customHeight="1" thickBot="1">
      <c r="B146" s="169" t="s">
        <v>441</v>
      </c>
      <c r="C146" s="184"/>
      <c r="D146" s="730"/>
      <c r="E146" s="731"/>
      <c r="F146" s="731"/>
      <c r="G146" s="731"/>
    </row>
    <row r="147" spans="1:12" ht="24.75" customHeight="1" thickBot="1">
      <c r="B147" s="168" t="s">
        <v>21</v>
      </c>
      <c r="C147" s="183"/>
      <c r="D147" s="730"/>
      <c r="E147" s="731"/>
      <c r="F147" s="731"/>
      <c r="G147" s="731"/>
    </row>
    <row r="148" spans="1:12" ht="11.25" customHeight="1">
      <c r="B148" s="707" t="s">
        <v>412</v>
      </c>
      <c r="C148" s="707"/>
      <c r="D148" s="707"/>
      <c r="E148" s="707"/>
      <c r="F148" s="707"/>
      <c r="G148" s="733"/>
    </row>
    <row r="149" spans="1:12" ht="11.25" customHeight="1">
      <c r="B149" s="707"/>
      <c r="C149" s="707"/>
      <c r="D149" s="707"/>
      <c r="E149" s="707"/>
      <c r="F149" s="707"/>
      <c r="G149" s="733"/>
    </row>
    <row r="150" spans="1:12" ht="11.25" customHeight="1">
      <c r="B150" s="707"/>
      <c r="C150" s="707"/>
      <c r="D150" s="707"/>
      <c r="E150" s="707"/>
      <c r="F150" s="707"/>
      <c r="G150" s="733"/>
    </row>
    <row r="151" spans="1:12">
      <c r="B151" s="707"/>
      <c r="C151" s="707"/>
      <c r="D151" s="707"/>
      <c r="E151" s="707"/>
      <c r="F151" s="707"/>
      <c r="G151" s="1"/>
    </row>
    <row r="152" spans="1:12" ht="23.25" customHeight="1" thickBot="1">
      <c r="B152" s="9" t="s">
        <v>427</v>
      </c>
    </row>
    <row r="153" spans="1:12" ht="30" customHeight="1">
      <c r="B153" s="455" t="s">
        <v>413</v>
      </c>
      <c r="C153" s="456" t="s">
        <v>414</v>
      </c>
      <c r="D153" s="791"/>
      <c r="E153" s="726"/>
      <c r="F153" s="792"/>
      <c r="G153" s="793"/>
      <c r="H153" s="1"/>
      <c r="I153" s="1"/>
      <c r="J153" s="1"/>
      <c r="K153" s="1"/>
      <c r="L153" s="1"/>
    </row>
    <row r="154" spans="1:12" ht="36" customHeight="1">
      <c r="B154" s="119" t="s">
        <v>409</v>
      </c>
      <c r="C154" s="2" t="s">
        <v>0</v>
      </c>
      <c r="D154" s="3" t="s">
        <v>1</v>
      </c>
      <c r="E154" s="136" t="s">
        <v>410</v>
      </c>
      <c r="F154" s="138" t="s">
        <v>411</v>
      </c>
      <c r="G154" s="5" t="s">
        <v>4</v>
      </c>
    </row>
    <row r="155" spans="1:12" ht="24.75" customHeight="1">
      <c r="A155">
        <v>1</v>
      </c>
      <c r="B155" s="167"/>
      <c r="C155" s="175"/>
      <c r="D155" s="176"/>
      <c r="E155" s="163"/>
      <c r="F155" s="178"/>
      <c r="G155" s="179"/>
    </row>
    <row r="156" spans="1:12" ht="24.75" customHeight="1">
      <c r="A156">
        <v>2</v>
      </c>
      <c r="B156" s="161"/>
      <c r="C156" s="175"/>
      <c r="D156" s="176"/>
      <c r="E156" s="163"/>
      <c r="F156" s="178"/>
      <c r="G156" s="179"/>
    </row>
    <row r="157" spans="1:12" ht="24.75" customHeight="1">
      <c r="A157">
        <v>3</v>
      </c>
      <c r="B157" s="161"/>
      <c r="C157" s="175"/>
      <c r="D157" s="176"/>
      <c r="E157" s="163"/>
      <c r="F157" s="178"/>
      <c r="G157" s="179"/>
    </row>
    <row r="158" spans="1:12" ht="24.75" customHeight="1">
      <c r="A158">
        <v>4</v>
      </c>
      <c r="B158" s="161"/>
      <c r="C158" s="175"/>
      <c r="D158" s="176"/>
      <c r="E158" s="163"/>
      <c r="F158" s="178"/>
      <c r="G158" s="179"/>
    </row>
    <row r="159" spans="1:12" ht="24.75" customHeight="1">
      <c r="A159">
        <v>5</v>
      </c>
      <c r="B159" s="161"/>
      <c r="C159" s="175"/>
      <c r="D159" s="176"/>
      <c r="E159" s="163"/>
      <c r="F159" s="178"/>
      <c r="G159" s="179"/>
    </row>
    <row r="160" spans="1:12" ht="24.75" customHeight="1">
      <c r="A160">
        <v>6</v>
      </c>
      <c r="B160" s="161"/>
      <c r="C160" s="175"/>
      <c r="D160" s="176"/>
      <c r="E160" s="163"/>
      <c r="F160" s="178"/>
      <c r="G160" s="179"/>
    </row>
    <row r="161" spans="1:7" ht="24.75" customHeight="1">
      <c r="A161">
        <v>7</v>
      </c>
      <c r="B161" s="161"/>
      <c r="C161" s="175"/>
      <c r="D161" s="176"/>
      <c r="E161" s="163"/>
      <c r="F161" s="178"/>
      <c r="G161" s="179"/>
    </row>
    <row r="162" spans="1:7" ht="24.75" customHeight="1">
      <c r="A162">
        <v>8</v>
      </c>
      <c r="B162" s="161"/>
      <c r="C162" s="175"/>
      <c r="D162" s="176"/>
      <c r="E162" s="163"/>
      <c r="F162" s="178"/>
      <c r="G162" s="179"/>
    </row>
    <row r="163" spans="1:7" ht="24.75" customHeight="1">
      <c r="A163">
        <v>9</v>
      </c>
      <c r="B163" s="161"/>
      <c r="C163" s="175"/>
      <c r="D163" s="176"/>
      <c r="E163" s="163"/>
      <c r="F163" s="178"/>
      <c r="G163" s="179"/>
    </row>
    <row r="164" spans="1:7" ht="24.75" customHeight="1">
      <c r="A164">
        <v>10</v>
      </c>
      <c r="B164" s="161"/>
      <c r="C164" s="175"/>
      <c r="D164" s="176"/>
      <c r="E164" s="163"/>
      <c r="F164" s="178"/>
      <c r="G164" s="179"/>
    </row>
    <row r="165" spans="1:7" ht="24.75" customHeight="1">
      <c r="A165">
        <v>11</v>
      </c>
      <c r="B165" s="161"/>
      <c r="C165" s="175"/>
      <c r="D165" s="176"/>
      <c r="E165" s="163"/>
      <c r="F165" s="178"/>
      <c r="G165" s="179"/>
    </row>
    <row r="166" spans="1:7" ht="24.75" customHeight="1">
      <c r="A166">
        <v>12</v>
      </c>
      <c r="B166" s="161"/>
      <c r="C166" s="175"/>
      <c r="D166" s="176"/>
      <c r="E166" s="163"/>
      <c r="F166" s="178"/>
      <c r="G166" s="179"/>
    </row>
    <row r="167" spans="1:7" ht="24.75" customHeight="1">
      <c r="A167">
        <v>13</v>
      </c>
      <c r="B167" s="161"/>
      <c r="C167" s="175"/>
      <c r="D167" s="176"/>
      <c r="E167" s="163"/>
      <c r="F167" s="178"/>
      <c r="G167" s="179"/>
    </row>
    <row r="168" spans="1:7" ht="24.75" customHeight="1">
      <c r="A168">
        <v>14</v>
      </c>
      <c r="B168" s="161"/>
      <c r="C168" s="175"/>
      <c r="D168" s="176"/>
      <c r="E168" s="163"/>
      <c r="F168" s="178"/>
      <c r="G168" s="179"/>
    </row>
    <row r="169" spans="1:7" ht="24.75" customHeight="1" thickBot="1">
      <c r="A169">
        <v>15</v>
      </c>
      <c r="B169" s="162"/>
      <c r="C169" s="182"/>
      <c r="D169" s="177"/>
      <c r="E169" s="165"/>
      <c r="F169" s="180"/>
      <c r="G169" s="181"/>
    </row>
    <row r="170" spans="1:7" ht="24.75" customHeight="1" thickTop="1" thickBot="1">
      <c r="B170" s="168" t="s">
        <v>19</v>
      </c>
      <c r="C170" s="172" t="str">
        <f>IFERROR(IF(SUM($C155:$C169)=0,"",SUM($C155:$C169)),"")</f>
        <v/>
      </c>
      <c r="D170" s="728" t="s">
        <v>434</v>
      </c>
      <c r="E170" s="729"/>
      <c r="F170" s="729"/>
      <c r="G170" s="729"/>
    </row>
    <row r="171" spans="1:7" ht="24.75" customHeight="1" thickBot="1">
      <c r="B171" s="169" t="s">
        <v>441</v>
      </c>
      <c r="C171" s="184"/>
      <c r="D171" s="730"/>
      <c r="E171" s="731"/>
      <c r="F171" s="731"/>
      <c r="G171" s="731"/>
    </row>
    <row r="172" spans="1:7" ht="24.75" customHeight="1" thickBot="1">
      <c r="B172" s="168" t="s">
        <v>21</v>
      </c>
      <c r="C172" s="183"/>
      <c r="D172" s="730"/>
      <c r="E172" s="731"/>
      <c r="F172" s="731"/>
      <c r="G172" s="731"/>
    </row>
    <row r="173" spans="1:7" ht="11.25" customHeight="1">
      <c r="B173" s="707" t="s">
        <v>412</v>
      </c>
      <c r="C173" s="707"/>
      <c r="D173" s="707"/>
      <c r="E173" s="707"/>
      <c r="F173" s="707"/>
      <c r="G173" s="733"/>
    </row>
    <row r="174" spans="1:7" ht="11.25" customHeight="1">
      <c r="B174" s="707"/>
      <c r="C174" s="707"/>
      <c r="D174" s="707"/>
      <c r="E174" s="707"/>
      <c r="F174" s="707"/>
      <c r="G174" s="733"/>
    </row>
    <row r="175" spans="1:7" ht="11.25" customHeight="1">
      <c r="B175" s="707"/>
      <c r="C175" s="707"/>
      <c r="D175" s="707"/>
      <c r="E175" s="707"/>
      <c r="F175" s="707"/>
      <c r="G175" s="733"/>
    </row>
    <row r="176" spans="1:7">
      <c r="B176" s="707"/>
      <c r="C176" s="707"/>
      <c r="D176" s="707"/>
      <c r="E176" s="707"/>
      <c r="F176" s="707"/>
      <c r="G176" s="1"/>
    </row>
    <row r="177" spans="1:12" ht="23.25" customHeight="1" thickBot="1">
      <c r="B177" s="9" t="s">
        <v>427</v>
      </c>
    </row>
    <row r="178" spans="1:12" ht="30" customHeight="1">
      <c r="B178" s="455" t="s">
        <v>413</v>
      </c>
      <c r="C178" s="456" t="s">
        <v>414</v>
      </c>
      <c r="D178" s="791"/>
      <c r="E178" s="726"/>
      <c r="F178" s="792"/>
      <c r="G178" s="793"/>
      <c r="H178" s="1"/>
      <c r="I178" s="1"/>
      <c r="J178" s="1"/>
      <c r="K178" s="1"/>
      <c r="L178" s="1"/>
    </row>
    <row r="179" spans="1:12" ht="36" customHeight="1">
      <c r="B179" s="119" t="s">
        <v>409</v>
      </c>
      <c r="C179" s="2" t="s">
        <v>0</v>
      </c>
      <c r="D179" s="3" t="s">
        <v>1</v>
      </c>
      <c r="E179" s="136" t="s">
        <v>410</v>
      </c>
      <c r="F179" s="138" t="s">
        <v>411</v>
      </c>
      <c r="G179" s="5" t="s">
        <v>4</v>
      </c>
    </row>
    <row r="180" spans="1:12" ht="24.75" customHeight="1">
      <c r="A180">
        <v>1</v>
      </c>
      <c r="B180" s="167"/>
      <c r="C180" s="175"/>
      <c r="D180" s="176"/>
      <c r="E180" s="163"/>
      <c r="F180" s="178"/>
      <c r="G180" s="179"/>
    </row>
    <row r="181" spans="1:12" ht="24.75" customHeight="1">
      <c r="A181">
        <v>2</v>
      </c>
      <c r="B181" s="161"/>
      <c r="C181" s="175"/>
      <c r="D181" s="176"/>
      <c r="E181" s="163"/>
      <c r="F181" s="178"/>
      <c r="G181" s="179"/>
    </row>
    <row r="182" spans="1:12" ht="24.75" customHeight="1">
      <c r="A182">
        <v>3</v>
      </c>
      <c r="B182" s="161"/>
      <c r="C182" s="175"/>
      <c r="D182" s="176"/>
      <c r="E182" s="163"/>
      <c r="F182" s="178"/>
      <c r="G182" s="179"/>
    </row>
    <row r="183" spans="1:12" ht="24.75" customHeight="1">
      <c r="A183">
        <v>4</v>
      </c>
      <c r="B183" s="161"/>
      <c r="C183" s="175"/>
      <c r="D183" s="176"/>
      <c r="E183" s="163"/>
      <c r="F183" s="178"/>
      <c r="G183" s="179"/>
    </row>
    <row r="184" spans="1:12" ht="24.75" customHeight="1">
      <c r="A184">
        <v>5</v>
      </c>
      <c r="B184" s="161"/>
      <c r="C184" s="175"/>
      <c r="D184" s="176"/>
      <c r="E184" s="163"/>
      <c r="F184" s="178"/>
      <c r="G184" s="179"/>
    </row>
    <row r="185" spans="1:12" ht="24.75" customHeight="1">
      <c r="A185">
        <v>6</v>
      </c>
      <c r="B185" s="161"/>
      <c r="C185" s="175"/>
      <c r="D185" s="176"/>
      <c r="E185" s="163"/>
      <c r="F185" s="178"/>
      <c r="G185" s="179"/>
    </row>
    <row r="186" spans="1:12" ht="24.75" customHeight="1">
      <c r="A186">
        <v>7</v>
      </c>
      <c r="B186" s="161"/>
      <c r="C186" s="175"/>
      <c r="D186" s="176"/>
      <c r="E186" s="163"/>
      <c r="F186" s="178"/>
      <c r="G186" s="179"/>
    </row>
    <row r="187" spans="1:12" ht="24.75" customHeight="1">
      <c r="A187">
        <v>8</v>
      </c>
      <c r="B187" s="161"/>
      <c r="C187" s="175"/>
      <c r="D187" s="176"/>
      <c r="E187" s="163"/>
      <c r="F187" s="178"/>
      <c r="G187" s="179"/>
    </row>
    <row r="188" spans="1:12" ht="24.75" customHeight="1">
      <c r="A188">
        <v>9</v>
      </c>
      <c r="B188" s="161"/>
      <c r="C188" s="175"/>
      <c r="D188" s="176"/>
      <c r="E188" s="163"/>
      <c r="F188" s="178"/>
      <c r="G188" s="179"/>
    </row>
    <row r="189" spans="1:12" ht="24.75" customHeight="1">
      <c r="A189">
        <v>10</v>
      </c>
      <c r="B189" s="161"/>
      <c r="C189" s="175"/>
      <c r="D189" s="176"/>
      <c r="E189" s="163"/>
      <c r="F189" s="178"/>
      <c r="G189" s="179"/>
    </row>
    <row r="190" spans="1:12" ht="24.75" customHeight="1">
      <c r="A190">
        <v>11</v>
      </c>
      <c r="B190" s="161"/>
      <c r="C190" s="175"/>
      <c r="D190" s="176"/>
      <c r="E190" s="163"/>
      <c r="F190" s="178"/>
      <c r="G190" s="179"/>
    </row>
    <row r="191" spans="1:12" ht="24.75" customHeight="1">
      <c r="A191">
        <v>12</v>
      </c>
      <c r="B191" s="161"/>
      <c r="C191" s="175"/>
      <c r="D191" s="176"/>
      <c r="E191" s="163"/>
      <c r="F191" s="178"/>
      <c r="G191" s="179"/>
    </row>
    <row r="192" spans="1:12" ht="24.75" customHeight="1">
      <c r="A192">
        <v>13</v>
      </c>
      <c r="B192" s="161"/>
      <c r="C192" s="175"/>
      <c r="D192" s="176"/>
      <c r="E192" s="163"/>
      <c r="F192" s="178"/>
      <c r="G192" s="179"/>
    </row>
    <row r="193" spans="1:12" ht="24.75" customHeight="1">
      <c r="A193">
        <v>14</v>
      </c>
      <c r="B193" s="161"/>
      <c r="C193" s="175"/>
      <c r="D193" s="176"/>
      <c r="E193" s="163"/>
      <c r="F193" s="178"/>
      <c r="G193" s="179"/>
    </row>
    <row r="194" spans="1:12" ht="24.75" customHeight="1" thickBot="1">
      <c r="A194">
        <v>15</v>
      </c>
      <c r="B194" s="162"/>
      <c r="C194" s="182"/>
      <c r="D194" s="177"/>
      <c r="E194" s="165"/>
      <c r="F194" s="180"/>
      <c r="G194" s="181"/>
    </row>
    <row r="195" spans="1:12" ht="24.75" customHeight="1" thickTop="1" thickBot="1">
      <c r="B195" s="168" t="s">
        <v>19</v>
      </c>
      <c r="C195" s="172" t="str">
        <f>IFERROR(IF(SUM($C180:$C194)=0,"",SUM($C180:$C194)),"")</f>
        <v/>
      </c>
      <c r="D195" s="728" t="s">
        <v>434</v>
      </c>
      <c r="E195" s="729"/>
      <c r="F195" s="729"/>
      <c r="G195" s="729"/>
    </row>
    <row r="196" spans="1:12" ht="24.75" customHeight="1" thickBot="1">
      <c r="B196" s="169" t="s">
        <v>441</v>
      </c>
      <c r="C196" s="184"/>
      <c r="D196" s="730"/>
      <c r="E196" s="731"/>
      <c r="F196" s="731"/>
      <c r="G196" s="731"/>
    </row>
    <row r="197" spans="1:12" ht="24.75" customHeight="1" thickBot="1">
      <c r="B197" s="168" t="s">
        <v>21</v>
      </c>
      <c r="C197" s="183"/>
      <c r="D197" s="730"/>
      <c r="E197" s="731"/>
      <c r="F197" s="731"/>
      <c r="G197" s="731"/>
    </row>
    <row r="198" spans="1:12" ht="11.25" customHeight="1">
      <c r="B198" s="707" t="s">
        <v>412</v>
      </c>
      <c r="C198" s="707"/>
      <c r="D198" s="707"/>
      <c r="E198" s="707"/>
      <c r="F198" s="707"/>
      <c r="G198" s="733"/>
    </row>
    <row r="199" spans="1:12" ht="11.25" customHeight="1">
      <c r="B199" s="707"/>
      <c r="C199" s="707"/>
      <c r="D199" s="707"/>
      <c r="E199" s="707"/>
      <c r="F199" s="707"/>
      <c r="G199" s="733"/>
    </row>
    <row r="200" spans="1:12" ht="11.25" customHeight="1">
      <c r="B200" s="707"/>
      <c r="C200" s="707"/>
      <c r="D200" s="707"/>
      <c r="E200" s="707"/>
      <c r="F200" s="707"/>
      <c r="G200" s="733"/>
    </row>
    <row r="201" spans="1:12">
      <c r="B201" s="707"/>
      <c r="C201" s="707"/>
      <c r="D201" s="707"/>
      <c r="E201" s="707"/>
      <c r="F201" s="707"/>
      <c r="G201" s="1"/>
    </row>
    <row r="202" spans="1:12" ht="23.25" customHeight="1" thickBot="1">
      <c r="B202" s="9" t="s">
        <v>427</v>
      </c>
    </row>
    <row r="203" spans="1:12" ht="30" customHeight="1">
      <c r="B203" s="455" t="s">
        <v>413</v>
      </c>
      <c r="C203" s="456" t="s">
        <v>414</v>
      </c>
      <c r="D203" s="791"/>
      <c r="E203" s="726"/>
      <c r="F203" s="792"/>
      <c r="G203" s="793"/>
      <c r="H203" s="1"/>
      <c r="I203" s="1"/>
      <c r="J203" s="1"/>
      <c r="K203" s="1"/>
      <c r="L203" s="1"/>
    </row>
    <row r="204" spans="1:12" ht="36" customHeight="1">
      <c r="B204" s="119" t="s">
        <v>409</v>
      </c>
      <c r="C204" s="2" t="s">
        <v>0</v>
      </c>
      <c r="D204" s="3" t="s">
        <v>1</v>
      </c>
      <c r="E204" s="136" t="s">
        <v>410</v>
      </c>
      <c r="F204" s="138" t="s">
        <v>411</v>
      </c>
      <c r="G204" s="5" t="s">
        <v>4</v>
      </c>
    </row>
    <row r="205" spans="1:12" ht="24.75" customHeight="1">
      <c r="A205">
        <v>1</v>
      </c>
      <c r="B205" s="167"/>
      <c r="C205" s="175"/>
      <c r="D205" s="176"/>
      <c r="E205" s="163"/>
      <c r="F205" s="178"/>
      <c r="G205" s="179"/>
    </row>
    <row r="206" spans="1:12" ht="24.75" customHeight="1">
      <c r="A206">
        <v>2</v>
      </c>
      <c r="B206" s="161"/>
      <c r="C206" s="175"/>
      <c r="D206" s="176"/>
      <c r="E206" s="163"/>
      <c r="F206" s="178"/>
      <c r="G206" s="179"/>
    </row>
    <row r="207" spans="1:12" ht="24.75" customHeight="1">
      <c r="A207">
        <v>3</v>
      </c>
      <c r="B207" s="161"/>
      <c r="C207" s="175"/>
      <c r="D207" s="176"/>
      <c r="E207" s="163"/>
      <c r="F207" s="178"/>
      <c r="G207" s="179"/>
    </row>
    <row r="208" spans="1:12" ht="24.75" customHeight="1">
      <c r="A208">
        <v>4</v>
      </c>
      <c r="B208" s="161"/>
      <c r="C208" s="175"/>
      <c r="D208" s="176"/>
      <c r="E208" s="163"/>
      <c r="F208" s="178"/>
      <c r="G208" s="179"/>
    </row>
    <row r="209" spans="1:7" ht="24.75" customHeight="1">
      <c r="A209">
        <v>5</v>
      </c>
      <c r="B209" s="161"/>
      <c r="C209" s="175"/>
      <c r="D209" s="176"/>
      <c r="E209" s="163"/>
      <c r="F209" s="178"/>
      <c r="G209" s="179"/>
    </row>
    <row r="210" spans="1:7" ht="24.75" customHeight="1">
      <c r="A210">
        <v>6</v>
      </c>
      <c r="B210" s="161"/>
      <c r="C210" s="175"/>
      <c r="D210" s="176"/>
      <c r="E210" s="163"/>
      <c r="F210" s="178"/>
      <c r="G210" s="179"/>
    </row>
    <row r="211" spans="1:7" ht="24.75" customHeight="1">
      <c r="A211">
        <v>7</v>
      </c>
      <c r="B211" s="161"/>
      <c r="C211" s="175"/>
      <c r="D211" s="176"/>
      <c r="E211" s="163"/>
      <c r="F211" s="178"/>
      <c r="G211" s="179"/>
    </row>
    <row r="212" spans="1:7" ht="24.75" customHeight="1">
      <c r="A212">
        <v>8</v>
      </c>
      <c r="B212" s="161"/>
      <c r="C212" s="175"/>
      <c r="D212" s="176"/>
      <c r="E212" s="163"/>
      <c r="F212" s="178"/>
      <c r="G212" s="179"/>
    </row>
    <row r="213" spans="1:7" ht="24.75" customHeight="1">
      <c r="A213">
        <v>9</v>
      </c>
      <c r="B213" s="161"/>
      <c r="C213" s="175"/>
      <c r="D213" s="176"/>
      <c r="E213" s="163"/>
      <c r="F213" s="178"/>
      <c r="G213" s="179"/>
    </row>
    <row r="214" spans="1:7" ht="24.75" customHeight="1">
      <c r="A214">
        <v>10</v>
      </c>
      <c r="B214" s="161"/>
      <c r="C214" s="175"/>
      <c r="D214" s="176"/>
      <c r="E214" s="163"/>
      <c r="F214" s="178"/>
      <c r="G214" s="179"/>
    </row>
    <row r="215" spans="1:7" ht="24.75" customHeight="1">
      <c r="A215">
        <v>11</v>
      </c>
      <c r="B215" s="161"/>
      <c r="C215" s="175"/>
      <c r="D215" s="176"/>
      <c r="E215" s="163"/>
      <c r="F215" s="178"/>
      <c r="G215" s="179"/>
    </row>
    <row r="216" spans="1:7" ht="24.75" customHeight="1">
      <c r="A216">
        <v>12</v>
      </c>
      <c r="B216" s="161"/>
      <c r="C216" s="175"/>
      <c r="D216" s="176"/>
      <c r="E216" s="163"/>
      <c r="F216" s="178"/>
      <c r="G216" s="179"/>
    </row>
    <row r="217" spans="1:7" ht="24.75" customHeight="1">
      <c r="A217">
        <v>13</v>
      </c>
      <c r="B217" s="161"/>
      <c r="C217" s="175"/>
      <c r="D217" s="176"/>
      <c r="E217" s="163"/>
      <c r="F217" s="178"/>
      <c r="G217" s="179"/>
    </row>
    <row r="218" spans="1:7" ht="24.75" customHeight="1">
      <c r="A218">
        <v>14</v>
      </c>
      <c r="B218" s="161"/>
      <c r="C218" s="175"/>
      <c r="D218" s="176"/>
      <c r="E218" s="163"/>
      <c r="F218" s="178"/>
      <c r="G218" s="179"/>
    </row>
    <row r="219" spans="1:7" ht="24.75" customHeight="1" thickBot="1">
      <c r="A219">
        <v>15</v>
      </c>
      <c r="B219" s="162"/>
      <c r="C219" s="182"/>
      <c r="D219" s="177"/>
      <c r="E219" s="165"/>
      <c r="F219" s="180"/>
      <c r="G219" s="181"/>
    </row>
    <row r="220" spans="1:7" ht="24.75" customHeight="1" thickTop="1" thickBot="1">
      <c r="B220" s="168" t="s">
        <v>19</v>
      </c>
      <c r="C220" s="172" t="str">
        <f>IFERROR(IF(SUM($C205:$C219)=0,"",SUM($C205:$C219)),"")</f>
        <v/>
      </c>
      <c r="D220" s="728" t="s">
        <v>434</v>
      </c>
      <c r="E220" s="729"/>
      <c r="F220" s="729"/>
      <c r="G220" s="729"/>
    </row>
    <row r="221" spans="1:7" ht="24.75" customHeight="1" thickBot="1">
      <c r="B221" s="169" t="s">
        <v>441</v>
      </c>
      <c r="C221" s="184"/>
      <c r="D221" s="730"/>
      <c r="E221" s="731"/>
      <c r="F221" s="731"/>
      <c r="G221" s="731"/>
    </row>
    <row r="222" spans="1:7" ht="24.75" customHeight="1" thickBot="1">
      <c r="B222" s="168" t="s">
        <v>21</v>
      </c>
      <c r="C222" s="183"/>
      <c r="D222" s="730"/>
      <c r="E222" s="731"/>
      <c r="F222" s="731"/>
      <c r="G222" s="731"/>
    </row>
    <row r="223" spans="1:7" ht="11.25" customHeight="1">
      <c r="B223" s="707" t="s">
        <v>412</v>
      </c>
      <c r="C223" s="707"/>
      <c r="D223" s="707"/>
      <c r="E223" s="707"/>
      <c r="F223" s="707"/>
      <c r="G223" s="733"/>
    </row>
    <row r="224" spans="1:7" ht="11.25" customHeight="1">
      <c r="B224" s="707"/>
      <c r="C224" s="707"/>
      <c r="D224" s="707"/>
      <c r="E224" s="707"/>
      <c r="F224" s="707"/>
      <c r="G224" s="733"/>
    </row>
    <row r="225" spans="1:12" ht="11.25" customHeight="1">
      <c r="B225" s="707"/>
      <c r="C225" s="707"/>
      <c r="D225" s="707"/>
      <c r="E225" s="707"/>
      <c r="F225" s="707"/>
      <c r="G225" s="733"/>
    </row>
    <row r="226" spans="1:12">
      <c r="B226" s="707"/>
      <c r="C226" s="707"/>
      <c r="D226" s="707"/>
      <c r="E226" s="707"/>
      <c r="F226" s="707"/>
      <c r="G226" s="1"/>
    </row>
    <row r="227" spans="1:12" ht="23.25" customHeight="1" thickBot="1">
      <c r="B227" s="9" t="s">
        <v>427</v>
      </c>
    </row>
    <row r="228" spans="1:12" ht="30" customHeight="1">
      <c r="B228" s="455" t="s">
        <v>413</v>
      </c>
      <c r="C228" s="456" t="s">
        <v>414</v>
      </c>
      <c r="D228" s="791"/>
      <c r="E228" s="726"/>
      <c r="F228" s="792"/>
      <c r="G228" s="793"/>
      <c r="H228" s="1"/>
      <c r="I228" s="1"/>
      <c r="J228" s="1"/>
      <c r="K228" s="1"/>
      <c r="L228" s="1"/>
    </row>
    <row r="229" spans="1:12" ht="36" customHeight="1">
      <c r="B229" s="119" t="s">
        <v>409</v>
      </c>
      <c r="C229" s="2" t="s">
        <v>0</v>
      </c>
      <c r="D229" s="3" t="s">
        <v>1</v>
      </c>
      <c r="E229" s="136" t="s">
        <v>410</v>
      </c>
      <c r="F229" s="138" t="s">
        <v>411</v>
      </c>
      <c r="G229" s="5" t="s">
        <v>4</v>
      </c>
    </row>
    <row r="230" spans="1:12" ht="24.75" customHeight="1">
      <c r="A230">
        <v>1</v>
      </c>
      <c r="B230" s="167"/>
      <c r="C230" s="175"/>
      <c r="D230" s="176"/>
      <c r="E230" s="163"/>
      <c r="F230" s="178"/>
      <c r="G230" s="179"/>
    </row>
    <row r="231" spans="1:12" ht="24.75" customHeight="1">
      <c r="A231">
        <v>2</v>
      </c>
      <c r="B231" s="161"/>
      <c r="C231" s="175"/>
      <c r="D231" s="176"/>
      <c r="E231" s="163"/>
      <c r="F231" s="178"/>
      <c r="G231" s="179"/>
    </row>
    <row r="232" spans="1:12" ht="24.75" customHeight="1">
      <c r="A232">
        <v>3</v>
      </c>
      <c r="B232" s="161"/>
      <c r="C232" s="175"/>
      <c r="D232" s="176"/>
      <c r="E232" s="163"/>
      <c r="F232" s="178"/>
      <c r="G232" s="179"/>
    </row>
    <row r="233" spans="1:12" ht="24.75" customHeight="1">
      <c r="A233">
        <v>4</v>
      </c>
      <c r="B233" s="161"/>
      <c r="C233" s="175"/>
      <c r="D233" s="176"/>
      <c r="E233" s="163"/>
      <c r="F233" s="178"/>
      <c r="G233" s="179"/>
    </row>
    <row r="234" spans="1:12" ht="24.75" customHeight="1">
      <c r="A234">
        <v>5</v>
      </c>
      <c r="B234" s="161"/>
      <c r="C234" s="175"/>
      <c r="D234" s="176"/>
      <c r="E234" s="163"/>
      <c r="F234" s="178"/>
      <c r="G234" s="179"/>
    </row>
    <row r="235" spans="1:12" ht="24.75" customHeight="1">
      <c r="A235">
        <v>6</v>
      </c>
      <c r="B235" s="161"/>
      <c r="C235" s="175"/>
      <c r="D235" s="176"/>
      <c r="E235" s="163"/>
      <c r="F235" s="178"/>
      <c r="G235" s="179"/>
    </row>
    <row r="236" spans="1:12" ht="24.75" customHeight="1">
      <c r="A236">
        <v>7</v>
      </c>
      <c r="B236" s="161"/>
      <c r="C236" s="175"/>
      <c r="D236" s="176"/>
      <c r="E236" s="163"/>
      <c r="F236" s="178"/>
      <c r="G236" s="179"/>
    </row>
    <row r="237" spans="1:12" ht="24.75" customHeight="1">
      <c r="A237">
        <v>8</v>
      </c>
      <c r="B237" s="161"/>
      <c r="C237" s="175"/>
      <c r="D237" s="176"/>
      <c r="E237" s="163"/>
      <c r="F237" s="178"/>
      <c r="G237" s="179"/>
    </row>
    <row r="238" spans="1:12" ht="24.75" customHeight="1">
      <c r="A238">
        <v>9</v>
      </c>
      <c r="B238" s="161"/>
      <c r="C238" s="175"/>
      <c r="D238" s="176"/>
      <c r="E238" s="163"/>
      <c r="F238" s="178"/>
      <c r="G238" s="179"/>
    </row>
    <row r="239" spans="1:12" ht="24.75" customHeight="1">
      <c r="A239">
        <v>10</v>
      </c>
      <c r="B239" s="161"/>
      <c r="C239" s="175"/>
      <c r="D239" s="176"/>
      <c r="E239" s="163"/>
      <c r="F239" s="178"/>
      <c r="G239" s="179"/>
    </row>
    <row r="240" spans="1:12" ht="24.75" customHeight="1">
      <c r="A240">
        <v>11</v>
      </c>
      <c r="B240" s="161"/>
      <c r="C240" s="175"/>
      <c r="D240" s="176"/>
      <c r="E240" s="163"/>
      <c r="F240" s="178"/>
      <c r="G240" s="179"/>
    </row>
    <row r="241" spans="1:7" ht="24.75" customHeight="1">
      <c r="A241">
        <v>12</v>
      </c>
      <c r="B241" s="161"/>
      <c r="C241" s="175"/>
      <c r="D241" s="176"/>
      <c r="E241" s="163"/>
      <c r="F241" s="178"/>
      <c r="G241" s="179"/>
    </row>
    <row r="242" spans="1:7" ht="24.75" customHeight="1">
      <c r="A242">
        <v>13</v>
      </c>
      <c r="B242" s="161"/>
      <c r="C242" s="175"/>
      <c r="D242" s="176"/>
      <c r="E242" s="163"/>
      <c r="F242" s="178"/>
      <c r="G242" s="179"/>
    </row>
    <row r="243" spans="1:7" ht="24.75" customHeight="1">
      <c r="A243">
        <v>14</v>
      </c>
      <c r="B243" s="161"/>
      <c r="C243" s="175"/>
      <c r="D243" s="176"/>
      <c r="E243" s="163"/>
      <c r="F243" s="178"/>
      <c r="G243" s="179"/>
    </row>
    <row r="244" spans="1:7" ht="24.75" customHeight="1" thickBot="1">
      <c r="A244">
        <v>15</v>
      </c>
      <c r="B244" s="162"/>
      <c r="C244" s="182"/>
      <c r="D244" s="177"/>
      <c r="E244" s="165"/>
      <c r="F244" s="180"/>
      <c r="G244" s="181"/>
    </row>
    <row r="245" spans="1:7" ht="24.75" customHeight="1" thickTop="1" thickBot="1">
      <c r="B245" s="168" t="s">
        <v>19</v>
      </c>
      <c r="C245" s="172" t="str">
        <f>IFERROR(IF(SUM($C230:$C244)=0,"",SUM($C230:$C244)),"")</f>
        <v/>
      </c>
      <c r="D245" s="728" t="s">
        <v>434</v>
      </c>
      <c r="E245" s="729"/>
      <c r="F245" s="729"/>
      <c r="G245" s="729"/>
    </row>
    <row r="246" spans="1:7" ht="24.75" customHeight="1" thickBot="1">
      <c r="B246" s="169" t="s">
        <v>441</v>
      </c>
      <c r="C246" s="184"/>
      <c r="D246" s="730"/>
      <c r="E246" s="731"/>
      <c r="F246" s="731"/>
      <c r="G246" s="731"/>
    </row>
    <row r="247" spans="1:7" ht="24.75" customHeight="1" thickBot="1">
      <c r="B247" s="168" t="s">
        <v>21</v>
      </c>
      <c r="C247" s="183"/>
      <c r="D247" s="730"/>
      <c r="E247" s="731"/>
      <c r="F247" s="731"/>
      <c r="G247" s="731"/>
    </row>
    <row r="248" spans="1:7" ht="11.25" customHeight="1">
      <c r="B248" s="707" t="s">
        <v>412</v>
      </c>
      <c r="C248" s="707"/>
      <c r="D248" s="707"/>
      <c r="E248" s="707"/>
      <c r="F248" s="707"/>
      <c r="G248" s="733"/>
    </row>
    <row r="249" spans="1:7" ht="11.25" customHeight="1">
      <c r="B249" s="707"/>
      <c r="C249" s="707"/>
      <c r="D249" s="707"/>
      <c r="E249" s="707"/>
      <c r="F249" s="707"/>
      <c r="G249" s="733"/>
    </row>
    <row r="250" spans="1:7" ht="11.25" customHeight="1">
      <c r="B250" s="707"/>
      <c r="C250" s="707"/>
      <c r="D250" s="707"/>
      <c r="E250" s="707"/>
      <c r="F250" s="707"/>
      <c r="G250" s="733"/>
    </row>
    <row r="251" spans="1:7">
      <c r="B251" s="707"/>
      <c r="C251" s="707"/>
      <c r="D251" s="707"/>
      <c r="E251" s="707"/>
      <c r="F251" s="707"/>
      <c r="G251" s="1"/>
    </row>
  </sheetData>
  <mergeCells count="50">
    <mergeCell ref="D245:G247"/>
    <mergeCell ref="B248:F251"/>
    <mergeCell ref="G248:G250"/>
    <mergeCell ref="D203:E203"/>
    <mergeCell ref="F203:G203"/>
    <mergeCell ref="D220:G222"/>
    <mergeCell ref="B223:F226"/>
    <mergeCell ref="G223:G225"/>
    <mergeCell ref="D228:E228"/>
    <mergeCell ref="F228:G228"/>
    <mergeCell ref="B198:F201"/>
    <mergeCell ref="G198:G200"/>
    <mergeCell ref="D145:G147"/>
    <mergeCell ref="B148:F151"/>
    <mergeCell ref="G148:G150"/>
    <mergeCell ref="D153:E153"/>
    <mergeCell ref="F153:G153"/>
    <mergeCell ref="D170:G172"/>
    <mergeCell ref="B173:F176"/>
    <mergeCell ref="G173:G175"/>
    <mergeCell ref="D178:E178"/>
    <mergeCell ref="F178:G178"/>
    <mergeCell ref="D195:G197"/>
    <mergeCell ref="D128:E128"/>
    <mergeCell ref="F128:G128"/>
    <mergeCell ref="B73:F76"/>
    <mergeCell ref="G73:G75"/>
    <mergeCell ref="D78:E78"/>
    <mergeCell ref="F78:G78"/>
    <mergeCell ref="D95:G97"/>
    <mergeCell ref="B98:F101"/>
    <mergeCell ref="G98:G100"/>
    <mergeCell ref="D103:E103"/>
    <mergeCell ref="F103:G103"/>
    <mergeCell ref="D120:G122"/>
    <mergeCell ref="B123:F126"/>
    <mergeCell ref="G123:G125"/>
    <mergeCell ref="D70:G72"/>
    <mergeCell ref="D3:E3"/>
    <mergeCell ref="F3:G3"/>
    <mergeCell ref="D20:G22"/>
    <mergeCell ref="B23:F26"/>
    <mergeCell ref="G23:G25"/>
    <mergeCell ref="D28:E28"/>
    <mergeCell ref="F28:G28"/>
    <mergeCell ref="D45:G47"/>
    <mergeCell ref="B48:F51"/>
    <mergeCell ref="G48:G50"/>
    <mergeCell ref="D53:E53"/>
    <mergeCell ref="F53:G53"/>
  </mergeCells>
  <phoneticPr fontId="2"/>
  <conditionalFormatting sqref="C20">
    <cfRule type="expression" dxfId="45" priority="57">
      <formula>AND($C20&lt;&gt;SUM($C5:$C19),$C20&lt;&gt;"")</formula>
    </cfRule>
  </conditionalFormatting>
  <conditionalFormatting sqref="C21">
    <cfRule type="expression" dxfId="44" priority="20">
      <formula>AND($D3=$D28,$F3=$F28,$C21&lt;&gt;"",COUNTA($C30:$C44)&gt;=1)</formula>
    </cfRule>
  </conditionalFormatting>
  <conditionalFormatting sqref="C22">
    <cfRule type="expression" dxfId="43" priority="19">
      <formula>AND($D3=$D28,$F3=$F28,$C22&lt;&gt;"",COUNTA($C30:$C44)&gt;=1)</formula>
    </cfRule>
  </conditionalFormatting>
  <conditionalFormatting sqref="C45">
    <cfRule type="expression" dxfId="42" priority="29">
      <formula>AND($C45&lt;&gt;SUM($C30:$C44),$C45&lt;&gt;"")</formula>
    </cfRule>
  </conditionalFormatting>
  <conditionalFormatting sqref="C46">
    <cfRule type="expression" dxfId="41" priority="18">
      <formula>AND($D28=$D53,$F28=$F53,$C46&lt;&gt;"",COUNTA($C55:$C69)&gt;=1)</formula>
    </cfRule>
  </conditionalFormatting>
  <conditionalFormatting sqref="C47">
    <cfRule type="expression" dxfId="40" priority="17">
      <formula>AND($D28=$D53,$F28=$F53,$C47&lt;&gt;"",COUNTA($C55:$C69)&gt;=1)</formula>
    </cfRule>
  </conditionalFormatting>
  <conditionalFormatting sqref="C70">
    <cfRule type="expression" dxfId="39" priority="21">
      <formula>AND($C70&lt;&gt;SUM($C55:$C69),$C70&lt;&gt;"")</formula>
    </cfRule>
  </conditionalFormatting>
  <conditionalFormatting sqref="C71">
    <cfRule type="expression" dxfId="38" priority="16">
      <formula>AND($D53=$D78,$F53=$F78,$C71&lt;&gt;"",COUNTA($C80:$C94)&gt;=1)</formula>
    </cfRule>
  </conditionalFormatting>
  <conditionalFormatting sqref="C72">
    <cfRule type="expression" dxfId="37" priority="15">
      <formula>AND($D53=$D78,$F53=$F78,$C72&lt;&gt;"",COUNTA($C80:$C94)&gt;=1)</formula>
    </cfRule>
  </conditionalFormatting>
  <conditionalFormatting sqref="C95">
    <cfRule type="expression" dxfId="36" priority="28">
      <formula>AND($C95&lt;&gt;SUM($C80:$C94),$C95&lt;&gt;"")</formula>
    </cfRule>
  </conditionalFormatting>
  <conditionalFormatting sqref="C96">
    <cfRule type="expression" dxfId="35" priority="14">
      <formula>AND($D78=$D103,$F78=$F103,$C96&lt;&gt;"",COUNTA($C105:$C119)&gt;=1)</formula>
    </cfRule>
  </conditionalFormatting>
  <conditionalFormatting sqref="C97">
    <cfRule type="expression" dxfId="34" priority="13">
      <formula>AND($D78=$D103,$F78=$F103,$C97&lt;&gt;"",COUNTA($C105:$C119)&gt;=1)</formula>
    </cfRule>
  </conditionalFormatting>
  <conditionalFormatting sqref="C120">
    <cfRule type="expression" dxfId="33" priority="27">
      <formula>AND($C120&lt;&gt;SUM($C105:$C119),$C120&lt;&gt;"")</formula>
    </cfRule>
  </conditionalFormatting>
  <conditionalFormatting sqref="C121">
    <cfRule type="expression" dxfId="32" priority="12">
      <formula>AND($D103=$D128,$F103=$F128,$C121&lt;&gt;"",COUNTA($C130:$C144)&gt;=1)</formula>
    </cfRule>
  </conditionalFormatting>
  <conditionalFormatting sqref="C122">
    <cfRule type="expression" dxfId="31" priority="11">
      <formula>AND($D103=$D128,$F103=$F128,$C122&lt;&gt;"",COUNTA($C130:$C144)&gt;=1)</formula>
    </cfRule>
  </conditionalFormatting>
  <conditionalFormatting sqref="C145">
    <cfRule type="expression" dxfId="30" priority="26">
      <formula>AND($C145&lt;&gt;SUM($C130:$C144),$C145&lt;&gt;"")</formula>
    </cfRule>
  </conditionalFormatting>
  <conditionalFormatting sqref="C146">
    <cfRule type="expression" dxfId="29" priority="10">
      <formula>AND($D128=$D153,$F128=$F153,$C146&lt;&gt;"",COUNTA($C155:$C169)&gt;=1)</formula>
    </cfRule>
  </conditionalFormatting>
  <conditionalFormatting sqref="C147">
    <cfRule type="expression" dxfId="28" priority="9">
      <formula>AND($D128=$D153,$F128=$F153,$C147&lt;&gt;"",COUNTA($C155:$C169)&gt;=1)</formula>
    </cfRule>
  </conditionalFormatting>
  <conditionalFormatting sqref="C170">
    <cfRule type="expression" dxfId="27" priority="25">
      <formula>AND($C170&lt;&gt;SUM($C155:$C169),$C170&lt;&gt;"")</formula>
    </cfRule>
  </conditionalFormatting>
  <conditionalFormatting sqref="C171">
    <cfRule type="expression" dxfId="26" priority="8">
      <formula>AND($D153=$D178,$F153=$F178,$C171&lt;&gt;"",COUNTA($C180:$C194)&gt;=1)</formula>
    </cfRule>
  </conditionalFormatting>
  <conditionalFormatting sqref="C172">
    <cfRule type="expression" dxfId="25" priority="7">
      <formula>AND($D153=$D178,$F153=$F178,$C172&lt;&gt;"",COUNTA($C180:$C194)&gt;=1)</formula>
    </cfRule>
  </conditionalFormatting>
  <conditionalFormatting sqref="C195">
    <cfRule type="expression" dxfId="24" priority="24">
      <formula>AND($C195&lt;&gt;SUM($C180:$C194),$C195&lt;&gt;"")</formula>
    </cfRule>
  </conditionalFormatting>
  <conditionalFormatting sqref="C196">
    <cfRule type="expression" dxfId="23" priority="6">
      <formula>AND($D178=$D203,$F178=$F203,$C196&lt;&gt;"",COUNTA($C205:$C219)&gt;=1)</formula>
    </cfRule>
  </conditionalFormatting>
  <conditionalFormatting sqref="C197">
    <cfRule type="expression" dxfId="22" priority="5">
      <formula>AND($D178=$D203,$F178=$F203,$C197&lt;&gt;"",COUNTA($C205:$C219)&gt;=1)</formula>
    </cfRule>
  </conditionalFormatting>
  <conditionalFormatting sqref="C220">
    <cfRule type="expression" dxfId="21" priority="23">
      <formula>AND($C220&lt;&gt;SUM($C205:$C219),$C220&lt;&gt;"")</formula>
    </cfRule>
  </conditionalFormatting>
  <conditionalFormatting sqref="C221">
    <cfRule type="expression" dxfId="20" priority="4">
      <formula>AND($D203=$D228,$F203=$F228,$C221&lt;&gt;"",COUNTA($C230:$C244)&gt;=1)</formula>
    </cfRule>
  </conditionalFormatting>
  <conditionalFormatting sqref="C222">
    <cfRule type="expression" dxfId="19" priority="3">
      <formula>AND($D203=$D228,$F203=$F228,$C222&lt;&gt;"",COUNTA($C230:$C244)&gt;=1)</formula>
    </cfRule>
  </conditionalFormatting>
  <conditionalFormatting sqref="C245">
    <cfRule type="expression" dxfId="18" priority="22">
      <formula>AND($C245&lt;&gt;SUM($C230:$C244),$C245&lt;&gt;"")</formula>
    </cfRule>
  </conditionalFormatting>
  <conditionalFormatting sqref="C246">
    <cfRule type="expression" dxfId="17" priority="2">
      <formula>AND($D228=$D253,$F228=$F253,$C246&lt;&gt;"",COUNTA($C255:$C269)&gt;=1)</formula>
    </cfRule>
  </conditionalFormatting>
  <conditionalFormatting sqref="C247">
    <cfRule type="expression" dxfId="16" priority="1">
      <formula>AND($D228=$D253,$F228=$F253,$C247&lt;&gt;"",COUNTA($C255:$C269)&gt;=1)</formula>
    </cfRule>
  </conditionalFormatting>
  <conditionalFormatting sqref="D3:E3">
    <cfRule type="cellIs" dxfId="15" priority="58" operator="equal">
      <formula>""</formula>
    </cfRule>
  </conditionalFormatting>
  <conditionalFormatting sqref="D28:E28">
    <cfRule type="cellIs" dxfId="14" priority="38" operator="equal">
      <formula>""</formula>
    </cfRule>
  </conditionalFormatting>
  <conditionalFormatting sqref="D53:E53">
    <cfRule type="cellIs" dxfId="13" priority="37" operator="equal">
      <formula>""</formula>
    </cfRule>
  </conditionalFormatting>
  <conditionalFormatting sqref="D78:E78">
    <cfRule type="cellIs" dxfId="12" priority="36" operator="equal">
      <formula>""</formula>
    </cfRule>
  </conditionalFormatting>
  <conditionalFormatting sqref="D103:E103">
    <cfRule type="cellIs" dxfId="11" priority="35" operator="equal">
      <formula>""</formula>
    </cfRule>
  </conditionalFormatting>
  <conditionalFormatting sqref="D128:E128">
    <cfRule type="cellIs" dxfId="10" priority="34" operator="equal">
      <formula>""</formula>
    </cfRule>
  </conditionalFormatting>
  <conditionalFormatting sqref="D153:E153">
    <cfRule type="cellIs" dxfId="9" priority="33" operator="equal">
      <formula>""</formula>
    </cfRule>
  </conditionalFormatting>
  <conditionalFormatting sqref="D178:E178">
    <cfRule type="cellIs" dxfId="8" priority="32" operator="equal">
      <formula>""</formula>
    </cfRule>
  </conditionalFormatting>
  <conditionalFormatting sqref="D203:E203">
    <cfRule type="cellIs" dxfId="7" priority="31" operator="equal">
      <formula>""</formula>
    </cfRule>
  </conditionalFormatting>
  <conditionalFormatting sqref="D228:E228">
    <cfRule type="cellIs" dxfId="6" priority="30" operator="equal">
      <formula>""</formula>
    </cfRule>
  </conditionalFormatting>
  <dataValidations count="1">
    <dataValidation type="list" allowBlank="1" showInputMessage="1" showErrorMessage="1" sqref="D3:E3 D28:E28 D53:E53 D78:E78 D103:E103 D128:E128 D153:E153 D178:E178 D203:E203 D228:E228" xr:uid="{00000000-0002-0000-0F00-000000000000}">
      <formula1>"組織活動費,選挙関係費,機関紙誌の発行事業費,宣伝事業費,政治資金パーティー開催事業費,その他の事業費,調査研究費,寄附・交付金,その他の経費"</formula1>
    </dataValidation>
  </dataValidations>
  <printOptions horizontalCentered="1"/>
  <pageMargins left="0.39370078740157483" right="0.39370078740157483" top="0.98425196850393704" bottom="0" header="0" footer="0"/>
  <pageSetup paperSize="9" scale="97"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L125"/>
  <sheetViews>
    <sheetView view="pageBreakPreview" zoomScale="85" zoomScaleNormal="70" zoomScaleSheetLayoutView="85" workbookViewId="0">
      <selection activeCell="C20" sqref="C20"/>
    </sheetView>
  </sheetViews>
  <sheetFormatPr defaultRowHeight="13.5"/>
  <cols>
    <col min="1" max="1" width="3.875" customWidth="1"/>
    <col min="2" max="2" width="35" customWidth="1"/>
    <col min="3" max="3" width="17.625" customWidth="1"/>
    <col min="4" max="4" width="11.375" customWidth="1"/>
    <col min="5" max="5" width="28.125" customWidth="1"/>
    <col min="6" max="6" width="28" customWidth="1"/>
    <col min="7" max="7" width="17.5" customWidth="1"/>
  </cols>
  <sheetData>
    <row r="1" spans="1:12" ht="23.25" customHeight="1" thickBot="1">
      <c r="B1" s="9" t="s">
        <v>428</v>
      </c>
    </row>
    <row r="2" spans="1:12" ht="30" customHeight="1">
      <c r="B2" s="708" t="s">
        <v>415</v>
      </c>
      <c r="C2" s="709"/>
      <c r="D2" s="709"/>
      <c r="E2" s="709"/>
      <c r="F2" s="709"/>
      <c r="G2" s="710"/>
      <c r="H2" s="1"/>
      <c r="I2" s="1"/>
      <c r="J2" s="1"/>
      <c r="K2" s="1"/>
      <c r="L2" s="1"/>
    </row>
    <row r="3" spans="1:12" ht="36" customHeight="1">
      <c r="B3" s="119" t="s">
        <v>416</v>
      </c>
      <c r="C3" s="2" t="s">
        <v>0</v>
      </c>
      <c r="D3" s="3" t="s">
        <v>1</v>
      </c>
      <c r="E3" s="4" t="s">
        <v>417</v>
      </c>
      <c r="F3" s="136" t="s">
        <v>418</v>
      </c>
      <c r="G3" s="5" t="s">
        <v>4</v>
      </c>
    </row>
    <row r="4" spans="1:12" ht="24.75" customHeight="1">
      <c r="A4">
        <v>1</v>
      </c>
      <c r="B4" s="363"/>
      <c r="C4" s="390"/>
      <c r="D4" s="391"/>
      <c r="E4" s="431"/>
      <c r="F4" s="392"/>
      <c r="G4" s="393"/>
    </row>
    <row r="5" spans="1:12" ht="24.75" customHeight="1">
      <c r="A5">
        <v>2</v>
      </c>
      <c r="B5" s="363"/>
      <c r="C5" s="390"/>
      <c r="D5" s="391"/>
      <c r="E5" s="431"/>
      <c r="F5" s="392"/>
      <c r="G5" s="393"/>
    </row>
    <row r="6" spans="1:12" ht="24.75" customHeight="1">
      <c r="A6">
        <v>3</v>
      </c>
      <c r="B6" s="363"/>
      <c r="C6" s="390"/>
      <c r="D6" s="391"/>
      <c r="E6" s="431"/>
      <c r="F6" s="392"/>
      <c r="G6" s="393"/>
    </row>
    <row r="7" spans="1:12" ht="24.75" customHeight="1">
      <c r="A7">
        <v>4</v>
      </c>
      <c r="B7" s="363"/>
      <c r="C7" s="390"/>
      <c r="D7" s="391"/>
      <c r="E7" s="431"/>
      <c r="F7" s="392"/>
      <c r="G7" s="393"/>
    </row>
    <row r="8" spans="1:12" ht="24.75" customHeight="1">
      <c r="A8">
        <v>5</v>
      </c>
      <c r="B8" s="363"/>
      <c r="C8" s="390"/>
      <c r="D8" s="391"/>
      <c r="E8" s="431"/>
      <c r="F8" s="392"/>
      <c r="G8" s="393"/>
    </row>
    <row r="9" spans="1:12" ht="24.75" customHeight="1">
      <c r="A9">
        <v>6</v>
      </c>
      <c r="B9" s="363"/>
      <c r="C9" s="390"/>
      <c r="D9" s="391"/>
      <c r="E9" s="431"/>
      <c r="F9" s="392"/>
      <c r="G9" s="393"/>
    </row>
    <row r="10" spans="1:12" ht="24.75" customHeight="1">
      <c r="A10">
        <v>7</v>
      </c>
      <c r="B10" s="363"/>
      <c r="C10" s="390"/>
      <c r="D10" s="391"/>
      <c r="E10" s="431"/>
      <c r="F10" s="392"/>
      <c r="G10" s="393"/>
    </row>
    <row r="11" spans="1:12" ht="24.75" customHeight="1">
      <c r="A11">
        <v>8</v>
      </c>
      <c r="B11" s="363"/>
      <c r="C11" s="390"/>
      <c r="D11" s="391"/>
      <c r="E11" s="431"/>
      <c r="F11" s="392"/>
      <c r="G11" s="393"/>
    </row>
    <row r="12" spans="1:12" ht="24.75" customHeight="1">
      <c r="A12">
        <v>9</v>
      </c>
      <c r="B12" s="363"/>
      <c r="C12" s="390"/>
      <c r="D12" s="391"/>
      <c r="E12" s="431"/>
      <c r="F12" s="392"/>
      <c r="G12" s="393"/>
    </row>
    <row r="13" spans="1:12" ht="24.75" customHeight="1">
      <c r="A13">
        <v>10</v>
      </c>
      <c r="B13" s="363"/>
      <c r="C13" s="390"/>
      <c r="D13" s="391"/>
      <c r="E13" s="431"/>
      <c r="F13" s="392"/>
      <c r="G13" s="393"/>
    </row>
    <row r="14" spans="1:12" ht="24.75" customHeight="1">
      <c r="A14">
        <v>11</v>
      </c>
      <c r="B14" s="363"/>
      <c r="C14" s="390"/>
      <c r="D14" s="391"/>
      <c r="E14" s="431"/>
      <c r="F14" s="392"/>
      <c r="G14" s="393"/>
    </row>
    <row r="15" spans="1:12" ht="24.75" customHeight="1">
      <c r="A15">
        <v>12</v>
      </c>
      <c r="B15" s="363"/>
      <c r="C15" s="390"/>
      <c r="D15" s="391"/>
      <c r="E15" s="431"/>
      <c r="F15" s="392"/>
      <c r="G15" s="393"/>
    </row>
    <row r="16" spans="1:12" ht="24.75" customHeight="1">
      <c r="A16">
        <v>13</v>
      </c>
      <c r="B16" s="363"/>
      <c r="C16" s="390"/>
      <c r="D16" s="391"/>
      <c r="E16" s="431"/>
      <c r="F16" s="392"/>
      <c r="G16" s="393"/>
    </row>
    <row r="17" spans="1:12" ht="24.75" customHeight="1">
      <c r="A17">
        <v>14</v>
      </c>
      <c r="B17" s="363"/>
      <c r="C17" s="390"/>
      <c r="D17" s="391"/>
      <c r="E17" s="431"/>
      <c r="F17" s="392"/>
      <c r="G17" s="393"/>
    </row>
    <row r="18" spans="1:12" ht="24.75" customHeight="1" thickBot="1">
      <c r="A18">
        <v>15</v>
      </c>
      <c r="B18" s="404"/>
      <c r="C18" s="394"/>
      <c r="D18" s="391"/>
      <c r="E18" s="432"/>
      <c r="F18" s="395"/>
      <c r="G18" s="396"/>
    </row>
    <row r="19" spans="1:12" ht="24.75" customHeight="1" thickTop="1" thickBot="1">
      <c r="B19" s="15" t="s">
        <v>19</v>
      </c>
      <c r="C19" s="397" t="str">
        <f>IFERROR(IF(SUM($C4:$C18)=0,"",SUM($C4:$C18)),"")</f>
        <v/>
      </c>
      <c r="D19" s="728" t="s">
        <v>361</v>
      </c>
      <c r="E19" s="729"/>
      <c r="F19" s="729"/>
      <c r="G19" s="729"/>
    </row>
    <row r="20" spans="1:12" ht="24.75" customHeight="1" thickBot="1">
      <c r="B20" s="15" t="s">
        <v>21</v>
      </c>
      <c r="C20" s="397"/>
      <c r="D20" s="730"/>
      <c r="E20" s="731"/>
      <c r="F20" s="731"/>
      <c r="G20" s="731"/>
    </row>
    <row r="21" spans="1:12" ht="11.25" customHeight="1">
      <c r="B21" s="707" t="s">
        <v>444</v>
      </c>
      <c r="C21" s="707"/>
      <c r="D21" s="707"/>
      <c r="E21" s="707"/>
      <c r="F21" s="707"/>
      <c r="G21" s="733"/>
    </row>
    <row r="22" spans="1:12" ht="11.25" customHeight="1">
      <c r="B22" s="707"/>
      <c r="C22" s="707"/>
      <c r="D22" s="707"/>
      <c r="E22" s="707"/>
      <c r="F22" s="707"/>
      <c r="G22" s="733"/>
    </row>
    <row r="23" spans="1:12" ht="11.25" customHeight="1">
      <c r="B23" s="707"/>
      <c r="C23" s="707"/>
      <c r="D23" s="707"/>
      <c r="E23" s="707"/>
      <c r="F23" s="707"/>
      <c r="G23" s="733"/>
    </row>
    <row r="24" spans="1:12">
      <c r="B24" s="707"/>
      <c r="C24" s="707"/>
      <c r="D24" s="707"/>
      <c r="E24" s="707"/>
      <c r="F24" s="707"/>
      <c r="G24" s="1"/>
    </row>
    <row r="25" spans="1:12">
      <c r="B25" s="707"/>
      <c r="C25" s="707"/>
      <c r="D25" s="707"/>
      <c r="E25" s="707"/>
      <c r="F25" s="707"/>
    </row>
    <row r="26" spans="1:12" ht="23.25" customHeight="1" thickBot="1">
      <c r="B26" s="9" t="s">
        <v>428</v>
      </c>
    </row>
    <row r="27" spans="1:12" ht="30" customHeight="1">
      <c r="B27" s="708" t="s">
        <v>415</v>
      </c>
      <c r="C27" s="709"/>
      <c r="D27" s="709"/>
      <c r="E27" s="709"/>
      <c r="F27" s="709"/>
      <c r="G27" s="710"/>
      <c r="H27" s="1"/>
      <c r="I27" s="1"/>
      <c r="J27" s="1"/>
      <c r="K27" s="1"/>
      <c r="L27" s="1"/>
    </row>
    <row r="28" spans="1:12" ht="36" customHeight="1">
      <c r="B28" s="119" t="s">
        <v>416</v>
      </c>
      <c r="C28" s="2" t="s">
        <v>0</v>
      </c>
      <c r="D28" s="3" t="s">
        <v>1</v>
      </c>
      <c r="E28" s="4" t="s">
        <v>417</v>
      </c>
      <c r="F28" s="136" t="s">
        <v>418</v>
      </c>
      <c r="G28" s="5" t="s">
        <v>4</v>
      </c>
    </row>
    <row r="29" spans="1:12" ht="24.75" customHeight="1">
      <c r="A29">
        <v>1</v>
      </c>
      <c r="B29" s="363"/>
      <c r="C29" s="390"/>
      <c r="D29" s="391"/>
      <c r="E29" s="431"/>
      <c r="F29" s="392"/>
      <c r="G29" s="393"/>
    </row>
    <row r="30" spans="1:12" ht="24.75" customHeight="1">
      <c r="A30">
        <v>2</v>
      </c>
      <c r="B30" s="363"/>
      <c r="C30" s="390"/>
      <c r="D30" s="391"/>
      <c r="E30" s="431"/>
      <c r="F30" s="392"/>
      <c r="G30" s="393"/>
    </row>
    <row r="31" spans="1:12" ht="24.75" customHeight="1">
      <c r="A31">
        <v>3</v>
      </c>
      <c r="B31" s="363"/>
      <c r="C31" s="390"/>
      <c r="D31" s="391"/>
      <c r="E31" s="431"/>
      <c r="F31" s="392"/>
      <c r="G31" s="393"/>
    </row>
    <row r="32" spans="1:12" ht="24.75" customHeight="1">
      <c r="A32">
        <v>4</v>
      </c>
      <c r="B32" s="363"/>
      <c r="C32" s="390"/>
      <c r="D32" s="391"/>
      <c r="E32" s="431"/>
      <c r="F32" s="392"/>
      <c r="G32" s="393"/>
    </row>
    <row r="33" spans="1:7" ht="24.75" customHeight="1">
      <c r="A33">
        <v>5</v>
      </c>
      <c r="B33" s="363"/>
      <c r="C33" s="390"/>
      <c r="D33" s="391"/>
      <c r="E33" s="431"/>
      <c r="F33" s="392"/>
      <c r="G33" s="393"/>
    </row>
    <row r="34" spans="1:7" ht="24.75" customHeight="1">
      <c r="A34">
        <v>6</v>
      </c>
      <c r="B34" s="363"/>
      <c r="C34" s="390"/>
      <c r="D34" s="391"/>
      <c r="E34" s="431"/>
      <c r="F34" s="392"/>
      <c r="G34" s="393"/>
    </row>
    <row r="35" spans="1:7" ht="24.75" customHeight="1">
      <c r="A35">
        <v>7</v>
      </c>
      <c r="B35" s="363"/>
      <c r="C35" s="390"/>
      <c r="D35" s="391"/>
      <c r="E35" s="431"/>
      <c r="F35" s="392"/>
      <c r="G35" s="393"/>
    </row>
    <row r="36" spans="1:7" ht="24.75" customHeight="1">
      <c r="A36">
        <v>8</v>
      </c>
      <c r="B36" s="363"/>
      <c r="C36" s="390"/>
      <c r="D36" s="391"/>
      <c r="E36" s="431"/>
      <c r="F36" s="392"/>
      <c r="G36" s="393"/>
    </row>
    <row r="37" spans="1:7" ht="24.75" customHeight="1">
      <c r="A37">
        <v>9</v>
      </c>
      <c r="B37" s="363"/>
      <c r="C37" s="390"/>
      <c r="D37" s="391"/>
      <c r="E37" s="431"/>
      <c r="F37" s="392"/>
      <c r="G37" s="393"/>
    </row>
    <row r="38" spans="1:7" ht="24.75" customHeight="1">
      <c r="A38">
        <v>10</v>
      </c>
      <c r="B38" s="363"/>
      <c r="C38" s="390"/>
      <c r="D38" s="391"/>
      <c r="E38" s="431"/>
      <c r="F38" s="392"/>
      <c r="G38" s="393"/>
    </row>
    <row r="39" spans="1:7" ht="24.75" customHeight="1">
      <c r="A39">
        <v>11</v>
      </c>
      <c r="B39" s="363"/>
      <c r="C39" s="390"/>
      <c r="D39" s="391"/>
      <c r="E39" s="431"/>
      <c r="F39" s="392"/>
      <c r="G39" s="393"/>
    </row>
    <row r="40" spans="1:7" ht="24.75" customHeight="1">
      <c r="A40">
        <v>12</v>
      </c>
      <c r="B40" s="363"/>
      <c r="C40" s="390"/>
      <c r="D40" s="391"/>
      <c r="E40" s="431"/>
      <c r="F40" s="392"/>
      <c r="G40" s="393"/>
    </row>
    <row r="41" spans="1:7" ht="24.75" customHeight="1">
      <c r="A41">
        <v>13</v>
      </c>
      <c r="B41" s="363"/>
      <c r="C41" s="390"/>
      <c r="D41" s="391"/>
      <c r="E41" s="431"/>
      <c r="F41" s="392"/>
      <c r="G41" s="393"/>
    </row>
    <row r="42" spans="1:7" ht="24.75" customHeight="1">
      <c r="A42">
        <v>14</v>
      </c>
      <c r="B42" s="363"/>
      <c r="C42" s="390"/>
      <c r="D42" s="391"/>
      <c r="E42" s="431"/>
      <c r="F42" s="392"/>
      <c r="G42" s="393"/>
    </row>
    <row r="43" spans="1:7" ht="24.75" customHeight="1" thickBot="1">
      <c r="A43">
        <v>15</v>
      </c>
      <c r="B43" s="404"/>
      <c r="C43" s="394"/>
      <c r="D43" s="391"/>
      <c r="E43" s="432"/>
      <c r="F43" s="395"/>
      <c r="G43" s="396"/>
    </row>
    <row r="44" spans="1:7" ht="24.75" customHeight="1" thickTop="1" thickBot="1">
      <c r="B44" s="15" t="s">
        <v>19</v>
      </c>
      <c r="C44" s="397" t="str">
        <f>IFERROR(IF(SUM($C29:$C43)=0,"",SUM($C29:$C43)),"")</f>
        <v/>
      </c>
      <c r="D44" s="728" t="s">
        <v>361</v>
      </c>
      <c r="E44" s="729"/>
      <c r="F44" s="729"/>
      <c r="G44" s="729"/>
    </row>
    <row r="45" spans="1:7" ht="24.75" customHeight="1" thickBot="1">
      <c r="B45" s="15" t="s">
        <v>21</v>
      </c>
      <c r="C45" s="397"/>
      <c r="D45" s="730"/>
      <c r="E45" s="731"/>
      <c r="F45" s="731"/>
      <c r="G45" s="731"/>
    </row>
    <row r="46" spans="1:7" ht="11.25" customHeight="1">
      <c r="B46" s="707" t="s">
        <v>444</v>
      </c>
      <c r="C46" s="707"/>
      <c r="D46" s="707"/>
      <c r="E46" s="707"/>
      <c r="F46" s="707"/>
      <c r="G46" s="733"/>
    </row>
    <row r="47" spans="1:7" ht="11.25" customHeight="1">
      <c r="B47" s="707"/>
      <c r="C47" s="707"/>
      <c r="D47" s="707"/>
      <c r="E47" s="707"/>
      <c r="F47" s="707"/>
      <c r="G47" s="733"/>
    </row>
    <row r="48" spans="1:7" ht="11.25" customHeight="1">
      <c r="B48" s="707"/>
      <c r="C48" s="707"/>
      <c r="D48" s="707"/>
      <c r="E48" s="707"/>
      <c r="F48" s="707"/>
      <c r="G48" s="733"/>
    </row>
    <row r="49" spans="1:12">
      <c r="B49" s="707"/>
      <c r="C49" s="707"/>
      <c r="D49" s="707"/>
      <c r="E49" s="707"/>
      <c r="F49" s="707"/>
      <c r="G49" s="1"/>
    </row>
    <row r="50" spans="1:12">
      <c r="B50" s="707"/>
      <c r="C50" s="707"/>
      <c r="D50" s="707"/>
      <c r="E50" s="707"/>
      <c r="F50" s="707"/>
    </row>
    <row r="51" spans="1:12" ht="23.25" customHeight="1" thickBot="1">
      <c r="B51" s="9" t="s">
        <v>428</v>
      </c>
    </row>
    <row r="52" spans="1:12" ht="30" customHeight="1">
      <c r="B52" s="708" t="s">
        <v>415</v>
      </c>
      <c r="C52" s="709"/>
      <c r="D52" s="709"/>
      <c r="E52" s="709"/>
      <c r="F52" s="709"/>
      <c r="G52" s="710"/>
      <c r="H52" s="1"/>
      <c r="I52" s="1"/>
      <c r="J52" s="1"/>
      <c r="K52" s="1"/>
      <c r="L52" s="1"/>
    </row>
    <row r="53" spans="1:12" ht="36" customHeight="1">
      <c r="B53" s="119" t="s">
        <v>416</v>
      </c>
      <c r="C53" s="2" t="s">
        <v>0</v>
      </c>
      <c r="D53" s="3" t="s">
        <v>1</v>
      </c>
      <c r="E53" s="4" t="s">
        <v>417</v>
      </c>
      <c r="F53" s="136" t="s">
        <v>418</v>
      </c>
      <c r="G53" s="5" t="s">
        <v>4</v>
      </c>
    </row>
    <row r="54" spans="1:12" ht="24.75" customHeight="1">
      <c r="A54">
        <v>1</v>
      </c>
      <c r="B54" s="363"/>
      <c r="C54" s="390"/>
      <c r="D54" s="391"/>
      <c r="E54" s="431"/>
      <c r="F54" s="392"/>
      <c r="G54" s="393"/>
    </row>
    <row r="55" spans="1:12" ht="24.75" customHeight="1">
      <c r="A55">
        <v>2</v>
      </c>
      <c r="B55" s="363"/>
      <c r="C55" s="390"/>
      <c r="D55" s="391"/>
      <c r="E55" s="431"/>
      <c r="F55" s="392"/>
      <c r="G55" s="393"/>
    </row>
    <row r="56" spans="1:12" ht="24.75" customHeight="1">
      <c r="A56">
        <v>3</v>
      </c>
      <c r="B56" s="363"/>
      <c r="C56" s="390"/>
      <c r="D56" s="391"/>
      <c r="E56" s="431"/>
      <c r="F56" s="392"/>
      <c r="G56" s="393"/>
    </row>
    <row r="57" spans="1:12" ht="24.75" customHeight="1">
      <c r="A57">
        <v>4</v>
      </c>
      <c r="B57" s="363"/>
      <c r="C57" s="390"/>
      <c r="D57" s="391"/>
      <c r="E57" s="431"/>
      <c r="F57" s="392"/>
      <c r="G57" s="393"/>
    </row>
    <row r="58" spans="1:12" ht="24.75" customHeight="1">
      <c r="A58">
        <v>5</v>
      </c>
      <c r="B58" s="363"/>
      <c r="C58" s="390"/>
      <c r="D58" s="391"/>
      <c r="E58" s="431"/>
      <c r="F58" s="392"/>
      <c r="G58" s="393"/>
    </row>
    <row r="59" spans="1:12" ht="24.75" customHeight="1">
      <c r="A59">
        <v>6</v>
      </c>
      <c r="B59" s="363"/>
      <c r="C59" s="390"/>
      <c r="D59" s="391"/>
      <c r="E59" s="431"/>
      <c r="F59" s="392"/>
      <c r="G59" s="393"/>
    </row>
    <row r="60" spans="1:12" ht="24.75" customHeight="1">
      <c r="A60">
        <v>7</v>
      </c>
      <c r="B60" s="363"/>
      <c r="C60" s="390"/>
      <c r="D60" s="391"/>
      <c r="E60" s="431"/>
      <c r="F60" s="392"/>
      <c r="G60" s="393"/>
    </row>
    <row r="61" spans="1:12" ht="24.75" customHeight="1">
      <c r="A61">
        <v>8</v>
      </c>
      <c r="B61" s="363"/>
      <c r="C61" s="390"/>
      <c r="D61" s="391"/>
      <c r="E61" s="431"/>
      <c r="F61" s="392"/>
      <c r="G61" s="393"/>
    </row>
    <row r="62" spans="1:12" ht="24.75" customHeight="1">
      <c r="A62">
        <v>9</v>
      </c>
      <c r="B62" s="363"/>
      <c r="C62" s="390"/>
      <c r="D62" s="391"/>
      <c r="E62" s="431"/>
      <c r="F62" s="392"/>
      <c r="G62" s="393"/>
    </row>
    <row r="63" spans="1:12" ht="24.75" customHeight="1">
      <c r="A63">
        <v>10</v>
      </c>
      <c r="B63" s="363"/>
      <c r="C63" s="390"/>
      <c r="D63" s="391"/>
      <c r="E63" s="431"/>
      <c r="F63" s="392"/>
      <c r="G63" s="393"/>
    </row>
    <row r="64" spans="1:12" ht="24.75" customHeight="1">
      <c r="A64">
        <v>11</v>
      </c>
      <c r="B64" s="363"/>
      <c r="C64" s="390"/>
      <c r="D64" s="391"/>
      <c r="E64" s="431"/>
      <c r="F64" s="392"/>
      <c r="G64" s="393"/>
    </row>
    <row r="65" spans="1:12" ht="24.75" customHeight="1">
      <c r="A65">
        <v>12</v>
      </c>
      <c r="B65" s="363"/>
      <c r="C65" s="390"/>
      <c r="D65" s="391"/>
      <c r="E65" s="431"/>
      <c r="F65" s="392"/>
      <c r="G65" s="393"/>
    </row>
    <row r="66" spans="1:12" ht="24.75" customHeight="1">
      <c r="A66">
        <v>13</v>
      </c>
      <c r="B66" s="363"/>
      <c r="C66" s="390"/>
      <c r="D66" s="391"/>
      <c r="E66" s="431"/>
      <c r="F66" s="392"/>
      <c r="G66" s="393"/>
    </row>
    <row r="67" spans="1:12" ht="24.75" customHeight="1">
      <c r="A67">
        <v>14</v>
      </c>
      <c r="B67" s="363"/>
      <c r="C67" s="390"/>
      <c r="D67" s="391"/>
      <c r="E67" s="431"/>
      <c r="F67" s="392"/>
      <c r="G67" s="393"/>
    </row>
    <row r="68" spans="1:12" ht="24.75" customHeight="1" thickBot="1">
      <c r="A68">
        <v>15</v>
      </c>
      <c r="B68" s="404"/>
      <c r="C68" s="394"/>
      <c r="D68" s="391"/>
      <c r="E68" s="432"/>
      <c r="F68" s="395"/>
      <c r="G68" s="396"/>
    </row>
    <row r="69" spans="1:12" ht="24.75" customHeight="1" thickTop="1" thickBot="1">
      <c r="B69" s="15" t="s">
        <v>19</v>
      </c>
      <c r="C69" s="397" t="str">
        <f>IFERROR(IF(SUM($C54:$C68)=0,"",SUM($C54:$C68)),"")</f>
        <v/>
      </c>
      <c r="D69" s="728" t="s">
        <v>361</v>
      </c>
      <c r="E69" s="729"/>
      <c r="F69" s="729"/>
      <c r="G69" s="729"/>
    </row>
    <row r="70" spans="1:12" ht="24.75" customHeight="1" thickBot="1">
      <c r="B70" s="15" t="s">
        <v>21</v>
      </c>
      <c r="C70" s="397"/>
      <c r="D70" s="730"/>
      <c r="E70" s="731"/>
      <c r="F70" s="731"/>
      <c r="G70" s="731"/>
    </row>
    <row r="71" spans="1:12" ht="11.25" customHeight="1">
      <c r="B71" s="707" t="s">
        <v>444</v>
      </c>
      <c r="C71" s="707"/>
      <c r="D71" s="707"/>
      <c r="E71" s="707"/>
      <c r="F71" s="707"/>
      <c r="G71" s="733"/>
    </row>
    <row r="72" spans="1:12" ht="11.25" customHeight="1">
      <c r="B72" s="707"/>
      <c r="C72" s="707"/>
      <c r="D72" s="707"/>
      <c r="E72" s="707"/>
      <c r="F72" s="707"/>
      <c r="G72" s="733"/>
    </row>
    <row r="73" spans="1:12" ht="11.25" customHeight="1">
      <c r="B73" s="707"/>
      <c r="C73" s="707"/>
      <c r="D73" s="707"/>
      <c r="E73" s="707"/>
      <c r="F73" s="707"/>
      <c r="G73" s="733"/>
    </row>
    <row r="74" spans="1:12">
      <c r="B74" s="707"/>
      <c r="C74" s="707"/>
      <c r="D74" s="707"/>
      <c r="E74" s="707"/>
      <c r="F74" s="707"/>
      <c r="G74" s="1"/>
    </row>
    <row r="75" spans="1:12">
      <c r="B75" s="707"/>
      <c r="C75" s="707"/>
      <c r="D75" s="707"/>
      <c r="E75" s="707"/>
      <c r="F75" s="707"/>
    </row>
    <row r="76" spans="1:12" ht="23.25" customHeight="1" thickBot="1">
      <c r="B76" s="9" t="s">
        <v>428</v>
      </c>
    </row>
    <row r="77" spans="1:12" ht="30" customHeight="1">
      <c r="B77" s="708" t="s">
        <v>415</v>
      </c>
      <c r="C77" s="709"/>
      <c r="D77" s="709"/>
      <c r="E77" s="709"/>
      <c r="F77" s="709"/>
      <c r="G77" s="710"/>
      <c r="H77" s="1"/>
      <c r="I77" s="1"/>
      <c r="J77" s="1"/>
      <c r="K77" s="1"/>
      <c r="L77" s="1"/>
    </row>
    <row r="78" spans="1:12" ht="36" customHeight="1">
      <c r="B78" s="119" t="s">
        <v>416</v>
      </c>
      <c r="C78" s="2" t="s">
        <v>0</v>
      </c>
      <c r="D78" s="3" t="s">
        <v>1</v>
      </c>
      <c r="E78" s="4" t="s">
        <v>417</v>
      </c>
      <c r="F78" s="136" t="s">
        <v>418</v>
      </c>
      <c r="G78" s="5" t="s">
        <v>4</v>
      </c>
    </row>
    <row r="79" spans="1:12" ht="24.75" customHeight="1">
      <c r="A79">
        <v>1</v>
      </c>
      <c r="B79" s="363"/>
      <c r="C79" s="390"/>
      <c r="D79" s="391"/>
      <c r="E79" s="431"/>
      <c r="F79" s="392"/>
      <c r="G79" s="393"/>
    </row>
    <row r="80" spans="1:12" ht="24.75" customHeight="1">
      <c r="A80">
        <v>2</v>
      </c>
      <c r="B80" s="363"/>
      <c r="C80" s="390"/>
      <c r="D80" s="391"/>
      <c r="E80" s="431"/>
      <c r="F80" s="392"/>
      <c r="G80" s="393"/>
    </row>
    <row r="81" spans="1:7" ht="24.75" customHeight="1">
      <c r="A81">
        <v>3</v>
      </c>
      <c r="B81" s="363"/>
      <c r="C81" s="390"/>
      <c r="D81" s="391"/>
      <c r="E81" s="431"/>
      <c r="F81" s="392"/>
      <c r="G81" s="393"/>
    </row>
    <row r="82" spans="1:7" ht="24.75" customHeight="1">
      <c r="A82">
        <v>4</v>
      </c>
      <c r="B82" s="363"/>
      <c r="C82" s="390"/>
      <c r="D82" s="391"/>
      <c r="E82" s="431"/>
      <c r="F82" s="392"/>
      <c r="G82" s="393"/>
    </row>
    <row r="83" spans="1:7" ht="24.75" customHeight="1">
      <c r="A83">
        <v>5</v>
      </c>
      <c r="B83" s="363"/>
      <c r="C83" s="390"/>
      <c r="D83" s="391"/>
      <c r="E83" s="431"/>
      <c r="F83" s="392"/>
      <c r="G83" s="393"/>
    </row>
    <row r="84" spans="1:7" ht="24.75" customHeight="1">
      <c r="A84">
        <v>6</v>
      </c>
      <c r="B84" s="363"/>
      <c r="C84" s="390"/>
      <c r="D84" s="391"/>
      <c r="E84" s="431"/>
      <c r="F84" s="392"/>
      <c r="G84" s="393"/>
    </row>
    <row r="85" spans="1:7" ht="24.75" customHeight="1">
      <c r="A85">
        <v>7</v>
      </c>
      <c r="B85" s="363"/>
      <c r="C85" s="390"/>
      <c r="D85" s="391"/>
      <c r="E85" s="431"/>
      <c r="F85" s="392"/>
      <c r="G85" s="393"/>
    </row>
    <row r="86" spans="1:7" ht="24.75" customHeight="1">
      <c r="A86">
        <v>8</v>
      </c>
      <c r="B86" s="363"/>
      <c r="C86" s="390"/>
      <c r="D86" s="391"/>
      <c r="E86" s="431"/>
      <c r="F86" s="392"/>
      <c r="G86" s="393"/>
    </row>
    <row r="87" spans="1:7" ht="24.75" customHeight="1">
      <c r="A87">
        <v>9</v>
      </c>
      <c r="B87" s="363"/>
      <c r="C87" s="390"/>
      <c r="D87" s="391"/>
      <c r="E87" s="431"/>
      <c r="F87" s="392"/>
      <c r="G87" s="393"/>
    </row>
    <row r="88" spans="1:7" ht="24.75" customHeight="1">
      <c r="A88">
        <v>10</v>
      </c>
      <c r="B88" s="363"/>
      <c r="C88" s="390"/>
      <c r="D88" s="391"/>
      <c r="E88" s="431"/>
      <c r="F88" s="392"/>
      <c r="G88" s="393"/>
    </row>
    <row r="89" spans="1:7" ht="24.75" customHeight="1">
      <c r="A89">
        <v>11</v>
      </c>
      <c r="B89" s="363"/>
      <c r="C89" s="390"/>
      <c r="D89" s="391"/>
      <c r="E89" s="431"/>
      <c r="F89" s="392"/>
      <c r="G89" s="393"/>
    </row>
    <row r="90" spans="1:7" ht="24.75" customHeight="1">
      <c r="A90">
        <v>12</v>
      </c>
      <c r="B90" s="363"/>
      <c r="C90" s="390"/>
      <c r="D90" s="391"/>
      <c r="E90" s="431"/>
      <c r="F90" s="392"/>
      <c r="G90" s="393"/>
    </row>
    <row r="91" spans="1:7" ht="24.75" customHeight="1">
      <c r="A91">
        <v>13</v>
      </c>
      <c r="B91" s="363"/>
      <c r="C91" s="390"/>
      <c r="D91" s="391"/>
      <c r="E91" s="431"/>
      <c r="F91" s="392"/>
      <c r="G91" s="393"/>
    </row>
    <row r="92" spans="1:7" ht="24.75" customHeight="1">
      <c r="A92">
        <v>14</v>
      </c>
      <c r="B92" s="363"/>
      <c r="C92" s="390"/>
      <c r="D92" s="391"/>
      <c r="E92" s="431"/>
      <c r="F92" s="392"/>
      <c r="G92" s="393"/>
    </row>
    <row r="93" spans="1:7" ht="24.75" customHeight="1" thickBot="1">
      <c r="A93">
        <v>15</v>
      </c>
      <c r="B93" s="404"/>
      <c r="C93" s="394"/>
      <c r="D93" s="391"/>
      <c r="E93" s="432"/>
      <c r="F93" s="395"/>
      <c r="G93" s="396"/>
    </row>
    <row r="94" spans="1:7" ht="24.75" customHeight="1" thickTop="1" thickBot="1">
      <c r="B94" s="15" t="s">
        <v>19</v>
      </c>
      <c r="C94" s="397" t="str">
        <f>IFERROR(IF(SUM($C79:$C93)=0,"",SUM($C79:$C93)),"")</f>
        <v/>
      </c>
      <c r="D94" s="728" t="s">
        <v>361</v>
      </c>
      <c r="E94" s="729"/>
      <c r="F94" s="729"/>
      <c r="G94" s="729"/>
    </row>
    <row r="95" spans="1:7" ht="24.75" customHeight="1" thickBot="1">
      <c r="B95" s="15" t="s">
        <v>21</v>
      </c>
      <c r="C95" s="397"/>
      <c r="D95" s="730"/>
      <c r="E95" s="731"/>
      <c r="F95" s="731"/>
      <c r="G95" s="731"/>
    </row>
    <row r="96" spans="1:7" ht="11.25" customHeight="1">
      <c r="B96" s="707" t="s">
        <v>444</v>
      </c>
      <c r="C96" s="707"/>
      <c r="D96" s="707"/>
      <c r="E96" s="707"/>
      <c r="F96" s="707"/>
      <c r="G96" s="733"/>
    </row>
    <row r="97" spans="1:12" ht="11.25" customHeight="1">
      <c r="B97" s="707"/>
      <c r="C97" s="707"/>
      <c r="D97" s="707"/>
      <c r="E97" s="707"/>
      <c r="F97" s="707"/>
      <c r="G97" s="733"/>
    </row>
    <row r="98" spans="1:12" ht="11.25" customHeight="1">
      <c r="B98" s="707"/>
      <c r="C98" s="707"/>
      <c r="D98" s="707"/>
      <c r="E98" s="707"/>
      <c r="F98" s="707"/>
      <c r="G98" s="733"/>
    </row>
    <row r="99" spans="1:12">
      <c r="B99" s="707"/>
      <c r="C99" s="707"/>
      <c r="D99" s="707"/>
      <c r="E99" s="707"/>
      <c r="F99" s="707"/>
      <c r="G99" s="1"/>
    </row>
    <row r="100" spans="1:12">
      <c r="B100" s="707"/>
      <c r="C100" s="707"/>
      <c r="D100" s="707"/>
      <c r="E100" s="707"/>
      <c r="F100" s="707"/>
    </row>
    <row r="101" spans="1:12" ht="23.25" customHeight="1" thickBot="1">
      <c r="B101" s="9" t="s">
        <v>428</v>
      </c>
    </row>
    <row r="102" spans="1:12" ht="30" customHeight="1">
      <c r="B102" s="708" t="s">
        <v>415</v>
      </c>
      <c r="C102" s="709"/>
      <c r="D102" s="709"/>
      <c r="E102" s="709"/>
      <c r="F102" s="709"/>
      <c r="G102" s="710"/>
      <c r="H102" s="1"/>
      <c r="I102" s="1"/>
      <c r="J102" s="1"/>
      <c r="K102" s="1"/>
      <c r="L102" s="1"/>
    </row>
    <row r="103" spans="1:12" ht="36" customHeight="1">
      <c r="B103" s="119" t="s">
        <v>416</v>
      </c>
      <c r="C103" s="2" t="s">
        <v>0</v>
      </c>
      <c r="D103" s="3" t="s">
        <v>1</v>
      </c>
      <c r="E103" s="4" t="s">
        <v>417</v>
      </c>
      <c r="F103" s="136" t="s">
        <v>418</v>
      </c>
      <c r="G103" s="5" t="s">
        <v>4</v>
      </c>
    </row>
    <row r="104" spans="1:12" ht="24.75" customHeight="1">
      <c r="A104">
        <v>1</v>
      </c>
      <c r="B104" s="363"/>
      <c r="C104" s="390"/>
      <c r="D104" s="391"/>
      <c r="E104" s="431"/>
      <c r="F104" s="392"/>
      <c r="G104" s="393"/>
    </row>
    <row r="105" spans="1:12" ht="24.75" customHeight="1">
      <c r="A105">
        <v>2</v>
      </c>
      <c r="B105" s="363"/>
      <c r="C105" s="390"/>
      <c r="D105" s="391"/>
      <c r="E105" s="431"/>
      <c r="F105" s="392"/>
      <c r="G105" s="393"/>
    </row>
    <row r="106" spans="1:12" ht="24.75" customHeight="1">
      <c r="A106">
        <v>3</v>
      </c>
      <c r="B106" s="363"/>
      <c r="C106" s="390"/>
      <c r="D106" s="391"/>
      <c r="E106" s="431"/>
      <c r="F106" s="392"/>
      <c r="G106" s="393"/>
    </row>
    <row r="107" spans="1:12" ht="24.75" customHeight="1">
      <c r="A107">
        <v>4</v>
      </c>
      <c r="B107" s="363"/>
      <c r="C107" s="390"/>
      <c r="D107" s="391"/>
      <c r="E107" s="431"/>
      <c r="F107" s="392"/>
      <c r="G107" s="393"/>
    </row>
    <row r="108" spans="1:12" ht="24.75" customHeight="1">
      <c r="A108">
        <v>5</v>
      </c>
      <c r="B108" s="363"/>
      <c r="C108" s="390"/>
      <c r="D108" s="391"/>
      <c r="E108" s="431"/>
      <c r="F108" s="392"/>
      <c r="G108" s="393"/>
    </row>
    <row r="109" spans="1:12" ht="24.75" customHeight="1">
      <c r="A109">
        <v>6</v>
      </c>
      <c r="B109" s="363"/>
      <c r="C109" s="390"/>
      <c r="D109" s="391"/>
      <c r="E109" s="431"/>
      <c r="F109" s="392"/>
      <c r="G109" s="393"/>
    </row>
    <row r="110" spans="1:12" ht="24.75" customHeight="1">
      <c r="A110">
        <v>7</v>
      </c>
      <c r="B110" s="363"/>
      <c r="C110" s="390"/>
      <c r="D110" s="391"/>
      <c r="E110" s="431"/>
      <c r="F110" s="392"/>
      <c r="G110" s="393"/>
    </row>
    <row r="111" spans="1:12" ht="24.75" customHeight="1">
      <c r="A111">
        <v>8</v>
      </c>
      <c r="B111" s="363"/>
      <c r="C111" s="390"/>
      <c r="D111" s="391"/>
      <c r="E111" s="431"/>
      <c r="F111" s="392"/>
      <c r="G111" s="393"/>
    </row>
    <row r="112" spans="1:12" ht="24.75" customHeight="1">
      <c r="A112">
        <v>9</v>
      </c>
      <c r="B112" s="363"/>
      <c r="C112" s="390"/>
      <c r="D112" s="391"/>
      <c r="E112" s="431"/>
      <c r="F112" s="392"/>
      <c r="G112" s="393"/>
    </row>
    <row r="113" spans="1:7" ht="24.75" customHeight="1">
      <c r="A113">
        <v>10</v>
      </c>
      <c r="B113" s="363"/>
      <c r="C113" s="390"/>
      <c r="D113" s="391"/>
      <c r="E113" s="431"/>
      <c r="F113" s="392"/>
      <c r="G113" s="393"/>
    </row>
    <row r="114" spans="1:7" ht="24.75" customHeight="1">
      <c r="A114">
        <v>11</v>
      </c>
      <c r="B114" s="363"/>
      <c r="C114" s="390"/>
      <c r="D114" s="391"/>
      <c r="E114" s="431"/>
      <c r="F114" s="392"/>
      <c r="G114" s="393"/>
    </row>
    <row r="115" spans="1:7" ht="24.75" customHeight="1">
      <c r="A115">
        <v>12</v>
      </c>
      <c r="B115" s="363"/>
      <c r="C115" s="390"/>
      <c r="D115" s="391"/>
      <c r="E115" s="431"/>
      <c r="F115" s="392"/>
      <c r="G115" s="393"/>
    </row>
    <row r="116" spans="1:7" ht="24.75" customHeight="1">
      <c r="A116">
        <v>13</v>
      </c>
      <c r="B116" s="363"/>
      <c r="C116" s="390"/>
      <c r="D116" s="391"/>
      <c r="E116" s="431"/>
      <c r="F116" s="392"/>
      <c r="G116" s="393"/>
    </row>
    <row r="117" spans="1:7" ht="24.75" customHeight="1">
      <c r="A117">
        <v>14</v>
      </c>
      <c r="B117" s="363"/>
      <c r="C117" s="390"/>
      <c r="D117" s="391"/>
      <c r="E117" s="431"/>
      <c r="F117" s="392"/>
      <c r="G117" s="393"/>
    </row>
    <row r="118" spans="1:7" ht="24.75" customHeight="1" thickBot="1">
      <c r="A118">
        <v>15</v>
      </c>
      <c r="B118" s="404"/>
      <c r="C118" s="394"/>
      <c r="D118" s="391"/>
      <c r="E118" s="432"/>
      <c r="F118" s="395"/>
      <c r="G118" s="396"/>
    </row>
    <row r="119" spans="1:7" ht="24.75" customHeight="1" thickTop="1" thickBot="1">
      <c r="B119" s="15" t="s">
        <v>19</v>
      </c>
      <c r="C119" s="397" t="str">
        <f>IFERROR(IF(SUM($C104:$C118)=0,"",SUM($C104:$C118)),"")</f>
        <v/>
      </c>
      <c r="D119" s="728" t="s">
        <v>361</v>
      </c>
      <c r="E119" s="729"/>
      <c r="F119" s="729"/>
      <c r="G119" s="729"/>
    </row>
    <row r="120" spans="1:7" ht="24.75" customHeight="1" thickBot="1">
      <c r="B120" s="15" t="s">
        <v>21</v>
      </c>
      <c r="C120" s="397"/>
      <c r="D120" s="730"/>
      <c r="E120" s="731"/>
      <c r="F120" s="731"/>
      <c r="G120" s="731"/>
    </row>
    <row r="121" spans="1:7" ht="11.25" customHeight="1">
      <c r="B121" s="707" t="s">
        <v>444</v>
      </c>
      <c r="C121" s="707"/>
      <c r="D121" s="707"/>
      <c r="E121" s="707"/>
      <c r="F121" s="707"/>
      <c r="G121" s="733"/>
    </row>
    <row r="122" spans="1:7" ht="11.25" customHeight="1">
      <c r="B122" s="707"/>
      <c r="C122" s="707"/>
      <c r="D122" s="707"/>
      <c r="E122" s="707"/>
      <c r="F122" s="707"/>
      <c r="G122" s="733"/>
    </row>
    <row r="123" spans="1:7" ht="11.25" customHeight="1">
      <c r="B123" s="707"/>
      <c r="C123" s="707"/>
      <c r="D123" s="707"/>
      <c r="E123" s="707"/>
      <c r="F123" s="707"/>
      <c r="G123" s="733"/>
    </row>
    <row r="124" spans="1:7">
      <c r="B124" s="707"/>
      <c r="C124" s="707"/>
      <c r="D124" s="707"/>
      <c r="E124" s="707"/>
      <c r="F124" s="707"/>
      <c r="G124" s="1"/>
    </row>
    <row r="125" spans="1:7">
      <c r="B125" s="707"/>
      <c r="C125" s="707"/>
      <c r="D125" s="707"/>
      <c r="E125" s="707"/>
      <c r="F125" s="707"/>
    </row>
  </sheetData>
  <mergeCells count="20">
    <mergeCell ref="B2:G2"/>
    <mergeCell ref="B21:F25"/>
    <mergeCell ref="D19:G20"/>
    <mergeCell ref="G21:G23"/>
    <mergeCell ref="B71:F75"/>
    <mergeCell ref="G71:G73"/>
    <mergeCell ref="B27:G27"/>
    <mergeCell ref="B77:G77"/>
    <mergeCell ref="D94:G95"/>
    <mergeCell ref="D44:G45"/>
    <mergeCell ref="B46:F50"/>
    <mergeCell ref="G46:G48"/>
    <mergeCell ref="B52:G52"/>
    <mergeCell ref="D69:G70"/>
    <mergeCell ref="B96:F100"/>
    <mergeCell ref="G96:G98"/>
    <mergeCell ref="B102:G102"/>
    <mergeCell ref="D119:G120"/>
    <mergeCell ref="B121:F125"/>
    <mergeCell ref="G121:G123"/>
  </mergeCells>
  <phoneticPr fontId="2"/>
  <conditionalFormatting sqref="C20">
    <cfRule type="expression" dxfId="5" priority="5">
      <formula>AND($C20&lt;&gt;"",COUNTA($C29:$C43)&gt;=1)</formula>
    </cfRule>
  </conditionalFormatting>
  <conditionalFormatting sqref="C45">
    <cfRule type="expression" dxfId="4" priority="4">
      <formula>AND($C45&lt;&gt;"",COUNTA($C54:$C68)&gt;=1)</formula>
    </cfRule>
  </conditionalFormatting>
  <conditionalFormatting sqref="C70">
    <cfRule type="expression" dxfId="3" priority="3">
      <formula>AND($C70&lt;&gt;"",COUNTA($C79:$C93)&gt;=1)</formula>
    </cfRule>
  </conditionalFormatting>
  <conditionalFormatting sqref="C95">
    <cfRule type="expression" dxfId="2" priority="2">
      <formula>AND($C95&lt;&gt;"",COUNTA($C104:$C118)&gt;=1)</formula>
    </cfRule>
  </conditionalFormatting>
  <conditionalFormatting sqref="C120">
    <cfRule type="expression" dxfId="1" priority="1">
      <formula>AND($C120&lt;&gt;"",COUNTA($C129:$C143)&gt;=1)</formula>
    </cfRule>
  </conditionalFormatting>
  <printOptions horizontalCentered="1"/>
  <pageMargins left="0.39370078740157483" right="0.39370078740157483" top="0.98425196850393704" bottom="0" header="0" footer="0"/>
  <pageSetup paperSize="9" scale="9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FFFF00"/>
    <pageSetUpPr fitToPage="1"/>
  </sheetPr>
  <dimension ref="B1:AU21"/>
  <sheetViews>
    <sheetView view="pageBreakPreview" zoomScale="85" zoomScaleNormal="100" zoomScaleSheetLayoutView="85" workbookViewId="0">
      <selection activeCell="R17" sqref="R17"/>
    </sheetView>
  </sheetViews>
  <sheetFormatPr defaultColWidth="3" defaultRowHeight="13.5"/>
  <cols>
    <col min="1" max="1" width="3.875" style="19" customWidth="1"/>
    <col min="2" max="16384" width="3" style="19"/>
  </cols>
  <sheetData>
    <row r="1" spans="2:47" s="16" customFormat="1" ht="23.25" customHeight="1">
      <c r="B1" s="140" t="s">
        <v>432</v>
      </c>
    </row>
    <row r="2" spans="2:47" ht="17.25">
      <c r="B2" s="810" t="s">
        <v>229</v>
      </c>
      <c r="C2" s="810"/>
      <c r="D2" s="810"/>
      <c r="E2" s="810"/>
      <c r="F2" s="810"/>
      <c r="G2" s="810"/>
      <c r="H2" s="810"/>
      <c r="I2" s="810"/>
      <c r="J2" s="810"/>
      <c r="K2" s="810"/>
      <c r="L2" s="810"/>
      <c r="M2" s="810"/>
      <c r="N2" s="810"/>
      <c r="O2" s="810"/>
      <c r="P2" s="810"/>
      <c r="Q2" s="810"/>
      <c r="R2" s="810"/>
      <c r="S2" s="810"/>
      <c r="T2" s="810"/>
      <c r="U2" s="810"/>
      <c r="V2" s="810"/>
      <c r="W2" s="810"/>
      <c r="X2" s="810"/>
      <c r="Y2" s="810"/>
      <c r="Z2" s="810"/>
      <c r="AA2" s="810"/>
      <c r="AB2" s="810"/>
      <c r="AC2" s="810"/>
      <c r="AD2" s="810"/>
      <c r="AE2" s="810"/>
      <c r="AF2" s="810"/>
      <c r="AG2" s="810"/>
      <c r="AH2" s="810"/>
      <c r="AI2" s="810"/>
      <c r="AJ2" s="810"/>
      <c r="AK2" s="810"/>
      <c r="AL2" s="810"/>
      <c r="AM2" s="810"/>
      <c r="AN2" s="810"/>
      <c r="AO2" s="810"/>
      <c r="AP2" s="810"/>
      <c r="AQ2" s="810"/>
      <c r="AR2" s="810"/>
      <c r="AS2" s="810"/>
      <c r="AT2" s="810"/>
      <c r="AU2" s="810"/>
    </row>
    <row r="3" spans="2:47" ht="24.75" customHeight="1" thickBot="1">
      <c r="B3" s="29" t="s">
        <v>436</v>
      </c>
    </row>
    <row r="4" spans="2:47" ht="31.5" customHeight="1">
      <c r="B4" s="131" t="s">
        <v>230</v>
      </c>
      <c r="C4" s="134"/>
      <c r="D4" s="134"/>
      <c r="E4" s="134"/>
      <c r="F4" s="134"/>
      <c r="G4" s="134"/>
      <c r="H4" s="134"/>
      <c r="I4" s="134"/>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89"/>
    </row>
    <row r="5" spans="2:47" ht="31.5" customHeight="1">
      <c r="B5" s="139" t="s">
        <v>231</v>
      </c>
      <c r="C5" s="120"/>
      <c r="D5" s="120"/>
      <c r="E5" s="120"/>
      <c r="F5" s="120"/>
      <c r="G5" s="120"/>
      <c r="H5" s="120"/>
      <c r="I5" s="120"/>
      <c r="J5" s="120"/>
      <c r="K5" s="120"/>
      <c r="L5" s="120"/>
      <c r="M5" s="120"/>
      <c r="N5" s="120"/>
      <c r="O5" s="120"/>
      <c r="P5" s="120"/>
      <c r="Q5" s="120"/>
      <c r="R5" s="120"/>
      <c r="S5" s="120"/>
      <c r="T5" s="120"/>
      <c r="U5" s="120"/>
      <c r="V5" s="120"/>
      <c r="W5" s="120"/>
      <c r="X5" s="120"/>
      <c r="Y5" s="120"/>
      <c r="Z5" s="121"/>
      <c r="AA5" s="811" t="s">
        <v>232</v>
      </c>
      <c r="AB5" s="795"/>
      <c r="AC5" s="795"/>
      <c r="AD5" s="795"/>
      <c r="AE5" s="812"/>
      <c r="AF5" s="811" t="s">
        <v>233</v>
      </c>
      <c r="AG5" s="795"/>
      <c r="AH5" s="795"/>
      <c r="AI5" s="795"/>
      <c r="AJ5" s="812"/>
      <c r="AK5" s="811" t="s">
        <v>15</v>
      </c>
      <c r="AL5" s="795"/>
      <c r="AM5" s="795"/>
      <c r="AN5" s="795"/>
      <c r="AO5" s="795"/>
      <c r="AP5" s="795"/>
      <c r="AQ5" s="795"/>
      <c r="AR5" s="795"/>
      <c r="AS5" s="795"/>
      <c r="AT5" s="795"/>
      <c r="AU5" s="813"/>
    </row>
    <row r="6" spans="2:47" ht="31.5" customHeight="1">
      <c r="B6" s="794" t="s">
        <v>234</v>
      </c>
      <c r="C6" s="795"/>
      <c r="D6" s="124" t="s">
        <v>235</v>
      </c>
      <c r="E6" s="34"/>
      <c r="F6" s="34"/>
      <c r="G6" s="34"/>
      <c r="H6" s="124"/>
      <c r="I6" s="124"/>
      <c r="J6" s="34"/>
      <c r="K6" s="34"/>
      <c r="L6" s="34"/>
      <c r="M6" s="34"/>
      <c r="N6" s="34"/>
      <c r="O6" s="34"/>
      <c r="P6" s="87"/>
      <c r="Q6" s="87"/>
      <c r="R6" s="87"/>
      <c r="S6" s="87"/>
      <c r="T6" s="87"/>
      <c r="U6" s="87"/>
      <c r="V6" s="87"/>
      <c r="W6" s="87"/>
      <c r="X6" s="87"/>
      <c r="Y6" s="87"/>
      <c r="Z6" s="96"/>
      <c r="AA6" s="97"/>
      <c r="AB6" s="98"/>
      <c r="AC6" s="132"/>
      <c r="AD6" s="98"/>
      <c r="AE6" s="98"/>
      <c r="AF6" s="97"/>
      <c r="AG6" s="98"/>
      <c r="AH6" s="132"/>
      <c r="AI6" s="98"/>
      <c r="AJ6" s="34"/>
      <c r="AK6" s="796"/>
      <c r="AL6" s="797"/>
      <c r="AM6" s="797"/>
      <c r="AN6" s="797"/>
      <c r="AO6" s="797"/>
      <c r="AP6" s="797"/>
      <c r="AQ6" s="797"/>
      <c r="AR6" s="797"/>
      <c r="AS6" s="797"/>
      <c r="AT6" s="797"/>
      <c r="AU6" s="798"/>
    </row>
    <row r="7" spans="2:47" ht="31.5" customHeight="1">
      <c r="B7" s="794" t="s">
        <v>236</v>
      </c>
      <c r="C7" s="795"/>
      <c r="D7" s="124" t="s">
        <v>237</v>
      </c>
      <c r="E7" s="34"/>
      <c r="F7" s="34"/>
      <c r="G7" s="34"/>
      <c r="H7" s="124"/>
      <c r="I7" s="124"/>
      <c r="J7" s="34"/>
      <c r="K7" s="34"/>
      <c r="L7" s="34"/>
      <c r="M7" s="34"/>
      <c r="N7" s="34"/>
      <c r="O7" s="34"/>
      <c r="P7" s="87"/>
      <c r="Q7" s="87"/>
      <c r="R7" s="87"/>
      <c r="S7" s="87"/>
      <c r="T7" s="87"/>
      <c r="U7" s="87"/>
      <c r="V7" s="87"/>
      <c r="W7" s="87"/>
      <c r="X7" s="87"/>
      <c r="Y7" s="87"/>
      <c r="Z7" s="96"/>
      <c r="AA7" s="97"/>
      <c r="AB7" s="98"/>
      <c r="AC7" s="132"/>
      <c r="AD7" s="98"/>
      <c r="AE7" s="98"/>
      <c r="AF7" s="97"/>
      <c r="AG7" s="98"/>
      <c r="AH7" s="132"/>
      <c r="AI7" s="98"/>
      <c r="AJ7" s="34"/>
      <c r="AK7" s="796"/>
      <c r="AL7" s="797"/>
      <c r="AM7" s="797"/>
      <c r="AN7" s="797"/>
      <c r="AO7" s="797"/>
      <c r="AP7" s="797"/>
      <c r="AQ7" s="797"/>
      <c r="AR7" s="797"/>
      <c r="AS7" s="797"/>
      <c r="AT7" s="797"/>
      <c r="AU7" s="798"/>
    </row>
    <row r="8" spans="2:47" ht="31.5" customHeight="1">
      <c r="B8" s="794" t="s">
        <v>238</v>
      </c>
      <c r="C8" s="795"/>
      <c r="D8" s="124" t="s">
        <v>239</v>
      </c>
      <c r="E8" s="34"/>
      <c r="F8" s="34"/>
      <c r="G8" s="34"/>
      <c r="H8" s="124"/>
      <c r="I8" s="124"/>
      <c r="J8" s="34"/>
      <c r="K8" s="34"/>
      <c r="L8" s="34"/>
      <c r="M8" s="34"/>
      <c r="N8" s="34"/>
      <c r="O8" s="34"/>
      <c r="P8" s="87"/>
      <c r="Q8" s="87"/>
      <c r="R8" s="87"/>
      <c r="S8" s="87"/>
      <c r="T8" s="87"/>
      <c r="U8" s="87"/>
      <c r="V8" s="87"/>
      <c r="W8" s="87"/>
      <c r="X8" s="87"/>
      <c r="Y8" s="87"/>
      <c r="Z8" s="96"/>
      <c r="AA8" s="97"/>
      <c r="AB8" s="98"/>
      <c r="AC8" s="132"/>
      <c r="AD8" s="98"/>
      <c r="AE8" s="98"/>
      <c r="AF8" s="97"/>
      <c r="AG8" s="98"/>
      <c r="AH8" s="132"/>
      <c r="AI8" s="98"/>
      <c r="AJ8" s="34"/>
      <c r="AK8" s="796"/>
      <c r="AL8" s="797"/>
      <c r="AM8" s="797"/>
      <c r="AN8" s="797"/>
      <c r="AO8" s="797"/>
      <c r="AP8" s="797"/>
      <c r="AQ8" s="797"/>
      <c r="AR8" s="797"/>
      <c r="AS8" s="797"/>
      <c r="AT8" s="797"/>
      <c r="AU8" s="798"/>
    </row>
    <row r="9" spans="2:47" ht="31.5" customHeight="1">
      <c r="B9" s="794" t="s">
        <v>240</v>
      </c>
      <c r="C9" s="795"/>
      <c r="D9" s="124" t="s">
        <v>241</v>
      </c>
      <c r="E9" s="34"/>
      <c r="F9" s="34"/>
      <c r="G9" s="34"/>
      <c r="H9" s="124"/>
      <c r="I9" s="124"/>
      <c r="J9" s="34"/>
      <c r="K9" s="34"/>
      <c r="L9" s="34"/>
      <c r="M9" s="34"/>
      <c r="N9" s="34"/>
      <c r="O9" s="34"/>
      <c r="P9" s="87"/>
      <c r="Q9" s="87"/>
      <c r="R9" s="87"/>
      <c r="S9" s="87"/>
      <c r="T9" s="87"/>
      <c r="U9" s="87"/>
      <c r="V9" s="87"/>
      <c r="W9" s="87"/>
      <c r="X9" s="87"/>
      <c r="Y9" s="87"/>
      <c r="Z9" s="96"/>
      <c r="AA9" s="97"/>
      <c r="AB9" s="98"/>
      <c r="AC9" s="132"/>
      <c r="AD9" s="98"/>
      <c r="AE9" s="98"/>
      <c r="AF9" s="97"/>
      <c r="AG9" s="98"/>
      <c r="AH9" s="132"/>
      <c r="AI9" s="98"/>
      <c r="AJ9" s="34"/>
      <c r="AK9" s="796"/>
      <c r="AL9" s="797"/>
      <c r="AM9" s="797"/>
      <c r="AN9" s="797"/>
      <c r="AO9" s="797"/>
      <c r="AP9" s="797"/>
      <c r="AQ9" s="797"/>
      <c r="AR9" s="797"/>
      <c r="AS9" s="797"/>
      <c r="AT9" s="797"/>
      <c r="AU9" s="798"/>
    </row>
    <row r="10" spans="2:47" ht="31.5" customHeight="1">
      <c r="B10" s="794" t="s">
        <v>242</v>
      </c>
      <c r="C10" s="795"/>
      <c r="D10" s="124" t="s">
        <v>243</v>
      </c>
      <c r="E10" s="34"/>
      <c r="F10" s="34"/>
      <c r="G10" s="34"/>
      <c r="H10" s="124"/>
      <c r="I10" s="124"/>
      <c r="J10" s="34"/>
      <c r="K10" s="34"/>
      <c r="L10" s="34"/>
      <c r="M10" s="34"/>
      <c r="N10" s="34"/>
      <c r="O10" s="34"/>
      <c r="P10" s="87"/>
      <c r="Q10" s="87"/>
      <c r="R10" s="87"/>
      <c r="S10" s="87"/>
      <c r="T10" s="87"/>
      <c r="U10" s="87"/>
      <c r="V10" s="87"/>
      <c r="W10" s="87"/>
      <c r="X10" s="87"/>
      <c r="Y10" s="87"/>
      <c r="Z10" s="96"/>
      <c r="AA10" s="97"/>
      <c r="AB10" s="98"/>
      <c r="AC10" s="132"/>
      <c r="AD10" s="98"/>
      <c r="AE10" s="98"/>
      <c r="AF10" s="97"/>
      <c r="AG10" s="98"/>
      <c r="AH10" s="132"/>
      <c r="AI10" s="98"/>
      <c r="AJ10" s="34"/>
      <c r="AK10" s="796"/>
      <c r="AL10" s="797"/>
      <c r="AM10" s="797"/>
      <c r="AN10" s="797"/>
      <c r="AO10" s="797"/>
      <c r="AP10" s="797"/>
      <c r="AQ10" s="797"/>
      <c r="AR10" s="797"/>
      <c r="AS10" s="797"/>
      <c r="AT10" s="797"/>
      <c r="AU10" s="798"/>
    </row>
    <row r="11" spans="2:47" ht="31.5" customHeight="1">
      <c r="B11" s="794" t="s">
        <v>244</v>
      </c>
      <c r="C11" s="795"/>
      <c r="D11" s="124" t="s">
        <v>245</v>
      </c>
      <c r="E11" s="34"/>
      <c r="F11" s="34"/>
      <c r="G11" s="34"/>
      <c r="H11" s="124"/>
      <c r="I11" s="124"/>
      <c r="J11" s="34"/>
      <c r="K11" s="34"/>
      <c r="L11" s="34"/>
      <c r="M11" s="34"/>
      <c r="N11" s="34"/>
      <c r="O11" s="34"/>
      <c r="P11" s="87"/>
      <c r="Q11" s="87"/>
      <c r="R11" s="87"/>
      <c r="S11" s="87"/>
      <c r="T11" s="87"/>
      <c r="U11" s="87"/>
      <c r="V11" s="87"/>
      <c r="W11" s="87"/>
      <c r="X11" s="87"/>
      <c r="Y11" s="87"/>
      <c r="Z11" s="96"/>
      <c r="AA11" s="97"/>
      <c r="AB11" s="98"/>
      <c r="AC11" s="132"/>
      <c r="AD11" s="98"/>
      <c r="AE11" s="98"/>
      <c r="AF11" s="97"/>
      <c r="AG11" s="98"/>
      <c r="AH11" s="132"/>
      <c r="AI11" s="98"/>
      <c r="AJ11" s="34"/>
      <c r="AK11" s="796"/>
      <c r="AL11" s="797"/>
      <c r="AM11" s="797"/>
      <c r="AN11" s="797"/>
      <c r="AO11" s="797"/>
      <c r="AP11" s="797"/>
      <c r="AQ11" s="797"/>
      <c r="AR11" s="797"/>
      <c r="AS11" s="797"/>
      <c r="AT11" s="797"/>
      <c r="AU11" s="798"/>
    </row>
    <row r="12" spans="2:47" ht="31.5" customHeight="1">
      <c r="B12" s="794" t="s">
        <v>246</v>
      </c>
      <c r="C12" s="795"/>
      <c r="D12" s="124" t="s">
        <v>247</v>
      </c>
      <c r="E12" s="34"/>
      <c r="F12" s="34"/>
      <c r="G12" s="34"/>
      <c r="H12" s="124"/>
      <c r="I12" s="124"/>
      <c r="J12" s="34"/>
      <c r="K12" s="34"/>
      <c r="L12" s="34"/>
      <c r="M12" s="34"/>
      <c r="N12" s="34"/>
      <c r="O12" s="34"/>
      <c r="P12" s="87"/>
      <c r="Q12" s="87"/>
      <c r="R12" s="87"/>
      <c r="S12" s="87"/>
      <c r="T12" s="87"/>
      <c r="U12" s="87"/>
      <c r="V12" s="87"/>
      <c r="W12" s="87"/>
      <c r="X12" s="87"/>
      <c r="Y12" s="87"/>
      <c r="Z12" s="96"/>
      <c r="AA12" s="97"/>
      <c r="AB12" s="98"/>
      <c r="AC12" s="132"/>
      <c r="AD12" s="98"/>
      <c r="AE12" s="98"/>
      <c r="AF12" s="97"/>
      <c r="AG12" s="98"/>
      <c r="AH12" s="132"/>
      <c r="AI12" s="98"/>
      <c r="AJ12" s="34"/>
      <c r="AK12" s="796"/>
      <c r="AL12" s="797"/>
      <c r="AM12" s="797"/>
      <c r="AN12" s="797"/>
      <c r="AO12" s="797"/>
      <c r="AP12" s="797"/>
      <c r="AQ12" s="797"/>
      <c r="AR12" s="797"/>
      <c r="AS12" s="797"/>
      <c r="AT12" s="797"/>
      <c r="AU12" s="798"/>
    </row>
    <row r="13" spans="2:47" ht="31.5" customHeight="1">
      <c r="B13" s="794" t="s">
        <v>248</v>
      </c>
      <c r="C13" s="795"/>
      <c r="D13" s="124" t="s">
        <v>249</v>
      </c>
      <c r="E13" s="34"/>
      <c r="F13" s="34"/>
      <c r="G13" s="34"/>
      <c r="H13" s="124"/>
      <c r="I13" s="124"/>
      <c r="J13" s="34"/>
      <c r="K13" s="34"/>
      <c r="L13" s="34"/>
      <c r="M13" s="34"/>
      <c r="N13" s="34"/>
      <c r="O13" s="34"/>
      <c r="P13" s="87"/>
      <c r="Q13" s="87"/>
      <c r="R13" s="87"/>
      <c r="S13" s="87"/>
      <c r="T13" s="87"/>
      <c r="U13" s="87"/>
      <c r="V13" s="87"/>
      <c r="W13" s="87"/>
      <c r="X13" s="87"/>
      <c r="Y13" s="87"/>
      <c r="Z13" s="96"/>
      <c r="AA13" s="97"/>
      <c r="AB13" s="98"/>
      <c r="AC13" s="132"/>
      <c r="AD13" s="98"/>
      <c r="AE13" s="98"/>
      <c r="AF13" s="97"/>
      <c r="AG13" s="98"/>
      <c r="AH13" s="132"/>
      <c r="AI13" s="98"/>
      <c r="AJ13" s="34"/>
      <c r="AK13" s="796"/>
      <c r="AL13" s="797"/>
      <c r="AM13" s="797"/>
      <c r="AN13" s="797"/>
      <c r="AO13" s="797"/>
      <c r="AP13" s="797"/>
      <c r="AQ13" s="797"/>
      <c r="AR13" s="797"/>
      <c r="AS13" s="797"/>
      <c r="AT13" s="797"/>
      <c r="AU13" s="798"/>
    </row>
    <row r="14" spans="2:47" ht="31.5" customHeight="1">
      <c r="B14" s="794" t="s">
        <v>250</v>
      </c>
      <c r="C14" s="795"/>
      <c r="D14" s="124" t="s">
        <v>251</v>
      </c>
      <c r="E14" s="34"/>
      <c r="F14" s="34"/>
      <c r="G14" s="34"/>
      <c r="H14" s="124"/>
      <c r="I14" s="124"/>
      <c r="J14" s="34"/>
      <c r="K14" s="34"/>
      <c r="L14" s="34"/>
      <c r="M14" s="34"/>
      <c r="N14" s="34"/>
      <c r="O14" s="34"/>
      <c r="P14" s="87"/>
      <c r="Q14" s="87"/>
      <c r="R14" s="87"/>
      <c r="S14" s="87"/>
      <c r="T14" s="87"/>
      <c r="U14" s="87"/>
      <c r="V14" s="87"/>
      <c r="W14" s="87"/>
      <c r="X14" s="87"/>
      <c r="Y14" s="87"/>
      <c r="Z14" s="96"/>
      <c r="AA14" s="99"/>
      <c r="AB14" s="34"/>
      <c r="AC14" s="124"/>
      <c r="AD14" s="34"/>
      <c r="AE14" s="34"/>
      <c r="AF14" s="99"/>
      <c r="AG14" s="34"/>
      <c r="AH14" s="124"/>
      <c r="AI14" s="34"/>
      <c r="AJ14" s="34"/>
      <c r="AK14" s="796"/>
      <c r="AL14" s="797"/>
      <c r="AM14" s="797"/>
      <c r="AN14" s="797"/>
      <c r="AO14" s="797"/>
      <c r="AP14" s="797"/>
      <c r="AQ14" s="797"/>
      <c r="AR14" s="797"/>
      <c r="AS14" s="797"/>
      <c r="AT14" s="797"/>
      <c r="AU14" s="798"/>
    </row>
    <row r="15" spans="2:47" ht="31.5" customHeight="1">
      <c r="B15" s="794" t="s">
        <v>252</v>
      </c>
      <c r="C15" s="795"/>
      <c r="D15" s="124" t="s">
        <v>253</v>
      </c>
      <c r="E15" s="34"/>
      <c r="F15" s="34"/>
      <c r="G15" s="34"/>
      <c r="H15" s="124"/>
      <c r="I15" s="124"/>
      <c r="J15" s="34"/>
      <c r="K15" s="34"/>
      <c r="L15" s="34"/>
      <c r="M15" s="34"/>
      <c r="N15" s="34"/>
      <c r="O15" s="34"/>
      <c r="P15" s="87"/>
      <c r="Q15" s="87"/>
      <c r="R15" s="87"/>
      <c r="S15" s="87"/>
      <c r="T15" s="87"/>
      <c r="U15" s="87"/>
      <c r="V15" s="87"/>
      <c r="W15" s="87"/>
      <c r="X15" s="87"/>
      <c r="Y15" s="87"/>
      <c r="Z15" s="96"/>
      <c r="AA15" s="99"/>
      <c r="AB15" s="34"/>
      <c r="AC15" s="124"/>
      <c r="AD15" s="34"/>
      <c r="AE15" s="34"/>
      <c r="AF15" s="99"/>
      <c r="AG15" s="34"/>
      <c r="AH15" s="124"/>
      <c r="AI15" s="34"/>
      <c r="AJ15" s="34"/>
      <c r="AK15" s="796"/>
      <c r="AL15" s="797"/>
      <c r="AM15" s="797"/>
      <c r="AN15" s="797"/>
      <c r="AO15" s="797"/>
      <c r="AP15" s="797"/>
      <c r="AQ15" s="797"/>
      <c r="AR15" s="797"/>
      <c r="AS15" s="797"/>
      <c r="AT15" s="797"/>
      <c r="AU15" s="798"/>
    </row>
    <row r="16" spans="2:47" ht="31.5" customHeight="1">
      <c r="B16" s="794"/>
      <c r="C16" s="795"/>
      <c r="D16" s="124" t="s">
        <v>254</v>
      </c>
      <c r="E16" s="34"/>
      <c r="F16" s="34"/>
      <c r="G16" s="34"/>
      <c r="H16" s="124"/>
      <c r="I16" s="124"/>
      <c r="J16" s="34"/>
      <c r="K16" s="34"/>
      <c r="L16" s="34"/>
      <c r="M16" s="34"/>
      <c r="N16" s="34"/>
      <c r="O16" s="34"/>
      <c r="P16" s="87"/>
      <c r="Q16" s="87"/>
      <c r="R16" s="87"/>
      <c r="S16" s="87"/>
      <c r="T16" s="87"/>
      <c r="U16" s="87"/>
      <c r="V16" s="87"/>
      <c r="W16" s="87"/>
      <c r="X16" s="87"/>
      <c r="Y16" s="87"/>
      <c r="Z16" s="96"/>
      <c r="AA16" s="99"/>
      <c r="AB16" s="34"/>
      <c r="AC16" s="124"/>
      <c r="AD16" s="34"/>
      <c r="AE16" s="34"/>
      <c r="AF16" s="99"/>
      <c r="AG16" s="34"/>
      <c r="AH16" s="124"/>
      <c r="AI16" s="34"/>
      <c r="AJ16" s="34"/>
      <c r="AK16" s="796"/>
      <c r="AL16" s="797"/>
      <c r="AM16" s="797"/>
      <c r="AN16" s="797"/>
      <c r="AO16" s="797"/>
      <c r="AP16" s="797"/>
      <c r="AQ16" s="797"/>
      <c r="AR16" s="797"/>
      <c r="AS16" s="797"/>
      <c r="AT16" s="797"/>
      <c r="AU16" s="798"/>
    </row>
    <row r="17" spans="2:47" ht="31.5" customHeight="1" thickBot="1">
      <c r="B17" s="799" t="s">
        <v>255</v>
      </c>
      <c r="C17" s="800"/>
      <c r="D17" s="122" t="s">
        <v>256</v>
      </c>
      <c r="E17" s="86"/>
      <c r="F17" s="86"/>
      <c r="G17" s="86"/>
      <c r="H17" s="122"/>
      <c r="I17" s="122"/>
      <c r="J17" s="86"/>
      <c r="K17" s="86"/>
      <c r="L17" s="86"/>
      <c r="M17" s="86"/>
      <c r="N17" s="86"/>
      <c r="O17" s="86"/>
      <c r="P17" s="86"/>
      <c r="Q17" s="86"/>
      <c r="R17" s="86"/>
      <c r="S17" s="86"/>
      <c r="T17" s="86"/>
      <c r="U17" s="86"/>
      <c r="V17" s="20"/>
      <c r="W17" s="20"/>
      <c r="X17" s="20"/>
      <c r="Y17" s="20"/>
      <c r="Z17" s="20"/>
      <c r="AA17" s="100"/>
      <c r="AB17" s="86"/>
      <c r="AC17" s="122"/>
      <c r="AD17" s="86"/>
      <c r="AE17" s="86"/>
      <c r="AF17" s="100"/>
      <c r="AG17" s="86"/>
      <c r="AH17" s="122"/>
      <c r="AI17" s="86"/>
      <c r="AJ17" s="86"/>
      <c r="AK17" s="801"/>
      <c r="AL17" s="802"/>
      <c r="AM17" s="802"/>
      <c r="AN17" s="802"/>
      <c r="AO17" s="802"/>
      <c r="AP17" s="802"/>
      <c r="AQ17" s="802"/>
      <c r="AR17" s="802"/>
      <c r="AS17" s="802"/>
      <c r="AT17" s="802"/>
      <c r="AU17" s="803"/>
    </row>
    <row r="18" spans="2:47" s="28" customFormat="1" ht="11.25" customHeight="1" thickBot="1"/>
    <row r="19" spans="2:47" s="16" customFormat="1" ht="15" customHeight="1">
      <c r="B19" s="33" t="s">
        <v>257</v>
      </c>
      <c r="AP19" s="804" t="s">
        <v>258</v>
      </c>
      <c r="AQ19" s="805"/>
      <c r="AR19" s="805"/>
      <c r="AS19" s="805"/>
      <c r="AT19" s="805"/>
      <c r="AU19" s="806"/>
    </row>
    <row r="20" spans="2:47" s="16" customFormat="1" ht="12.75" thickBot="1">
      <c r="B20" s="94"/>
      <c r="AP20" s="807"/>
      <c r="AQ20" s="808"/>
      <c r="AR20" s="808"/>
      <c r="AS20" s="808"/>
      <c r="AT20" s="808"/>
      <c r="AU20" s="809"/>
    </row>
    <row r="21" spans="2:47" s="16" customFormat="1" ht="11.25" customHeight="1"/>
  </sheetData>
  <mergeCells count="29">
    <mergeCell ref="B2:AU2"/>
    <mergeCell ref="AA5:AE5"/>
    <mergeCell ref="AF5:AJ5"/>
    <mergeCell ref="AK5:AU5"/>
    <mergeCell ref="B6:C6"/>
    <mergeCell ref="AK6:AU6"/>
    <mergeCell ref="B7:C7"/>
    <mergeCell ref="AK7:AU7"/>
    <mergeCell ref="B8:C8"/>
    <mergeCell ref="AK8:AU8"/>
    <mergeCell ref="B9:C9"/>
    <mergeCell ref="AK9:AU9"/>
    <mergeCell ref="B10:C10"/>
    <mergeCell ref="AK10:AU10"/>
    <mergeCell ref="B11:C11"/>
    <mergeCell ref="AK11:AU11"/>
    <mergeCell ref="B12:C12"/>
    <mergeCell ref="AK12:AU12"/>
    <mergeCell ref="B13:C13"/>
    <mergeCell ref="AK13:AU13"/>
    <mergeCell ref="B14:C14"/>
    <mergeCell ref="AK14:AU14"/>
    <mergeCell ref="B15:C15"/>
    <mergeCell ref="AK15:AU15"/>
    <mergeCell ref="B16:C16"/>
    <mergeCell ref="AK16:AU16"/>
    <mergeCell ref="B17:C17"/>
    <mergeCell ref="AK17:AU17"/>
    <mergeCell ref="AP19:AU20"/>
  </mergeCells>
  <phoneticPr fontId="2"/>
  <dataValidations count="1">
    <dataValidation type="list" allowBlank="1" showInputMessage="1" showErrorMessage="1" sqref="AH65389:AQ65389 WWO982893:WWX982893 WMS982893:WNB982893 WCW982893:WDF982893 VTA982893:VTJ982893 VJE982893:VJN982893 UZI982893:UZR982893 UPM982893:UPV982893 UFQ982893:UFZ982893 TVU982893:TWD982893 TLY982893:TMH982893 TCC982893:TCL982893 SSG982893:SSP982893 SIK982893:SIT982893 RYO982893:RYX982893 ROS982893:RPB982893 REW982893:RFF982893 QVA982893:QVJ982893 QLE982893:QLN982893 QBI982893:QBR982893 PRM982893:PRV982893 PHQ982893:PHZ982893 OXU982893:OYD982893 ONY982893:OOH982893 OEC982893:OEL982893 NUG982893:NUP982893 NKK982893:NKT982893 NAO982893:NAX982893 MQS982893:MRB982893 MGW982893:MHF982893 LXA982893:LXJ982893 LNE982893:LNN982893 LDI982893:LDR982893 KTM982893:KTV982893 KJQ982893:KJZ982893 JZU982893:KAD982893 JPY982893:JQH982893 JGC982893:JGL982893 IWG982893:IWP982893 IMK982893:IMT982893 ICO982893:ICX982893 HSS982893:HTB982893 HIW982893:HJF982893 GZA982893:GZJ982893 GPE982893:GPN982893 GFI982893:GFR982893 FVM982893:FVV982893 FLQ982893:FLZ982893 FBU982893:FCD982893 ERY982893:ESH982893 EIC982893:EIL982893 DYG982893:DYP982893 DOK982893:DOT982893 DEO982893:DEX982893 CUS982893:CVB982893 CKW982893:CLF982893 CBA982893:CBJ982893 BRE982893:BRN982893 BHI982893:BHR982893 AXM982893:AXV982893 ANQ982893:ANZ982893 ADU982893:AED982893 TY982893:UH982893 KC982893:KL982893 AH982893:AQ982893 WWO917357:WWX917357 WMS917357:WNB917357 WCW917357:WDF917357 VTA917357:VTJ917357 VJE917357:VJN917357 UZI917357:UZR917357 UPM917357:UPV917357 UFQ917357:UFZ917357 TVU917357:TWD917357 TLY917357:TMH917357 TCC917357:TCL917357 SSG917357:SSP917357 SIK917357:SIT917357 RYO917357:RYX917357 ROS917357:RPB917357 REW917357:RFF917357 QVA917357:QVJ917357 QLE917357:QLN917357 QBI917357:QBR917357 PRM917357:PRV917357 PHQ917357:PHZ917357 OXU917357:OYD917357 ONY917357:OOH917357 OEC917357:OEL917357 NUG917357:NUP917357 NKK917357:NKT917357 NAO917357:NAX917357 MQS917357:MRB917357 MGW917357:MHF917357 LXA917357:LXJ917357 LNE917357:LNN917357 LDI917357:LDR917357 KTM917357:KTV917357 KJQ917357:KJZ917357 JZU917357:KAD917357 JPY917357:JQH917357 JGC917357:JGL917357 IWG917357:IWP917357 IMK917357:IMT917357 ICO917357:ICX917357 HSS917357:HTB917357 HIW917357:HJF917357 GZA917357:GZJ917357 GPE917357:GPN917357 GFI917357:GFR917357 FVM917357:FVV917357 FLQ917357:FLZ917357 FBU917357:FCD917357 ERY917357:ESH917357 EIC917357:EIL917357 DYG917357:DYP917357 DOK917357:DOT917357 DEO917357:DEX917357 CUS917357:CVB917357 CKW917357:CLF917357 CBA917357:CBJ917357 BRE917357:BRN917357 BHI917357:BHR917357 AXM917357:AXV917357 ANQ917357:ANZ917357 ADU917357:AED917357 TY917357:UH917357 KC917357:KL917357 AH917357:AQ917357 WWO851821:WWX851821 WMS851821:WNB851821 WCW851821:WDF851821 VTA851821:VTJ851821 VJE851821:VJN851821 UZI851821:UZR851821 UPM851821:UPV851821 UFQ851821:UFZ851821 TVU851821:TWD851821 TLY851821:TMH851821 TCC851821:TCL851821 SSG851821:SSP851821 SIK851821:SIT851821 RYO851821:RYX851821 ROS851821:RPB851821 REW851821:RFF851821 QVA851821:QVJ851821 QLE851821:QLN851821 QBI851821:QBR851821 PRM851821:PRV851821 PHQ851821:PHZ851821 OXU851821:OYD851821 ONY851821:OOH851821 OEC851821:OEL851821 NUG851821:NUP851821 NKK851821:NKT851821 NAO851821:NAX851821 MQS851821:MRB851821 MGW851821:MHF851821 LXA851821:LXJ851821 LNE851821:LNN851821 LDI851821:LDR851821 KTM851821:KTV851821 KJQ851821:KJZ851821 JZU851821:KAD851821 JPY851821:JQH851821 JGC851821:JGL851821 IWG851821:IWP851821 IMK851821:IMT851821 ICO851821:ICX851821 HSS851821:HTB851821 HIW851821:HJF851821 GZA851821:GZJ851821 GPE851821:GPN851821 GFI851821:GFR851821 FVM851821:FVV851821 FLQ851821:FLZ851821 FBU851821:FCD851821 ERY851821:ESH851821 EIC851821:EIL851821 DYG851821:DYP851821 DOK851821:DOT851821 DEO851821:DEX851821 CUS851821:CVB851821 CKW851821:CLF851821 CBA851821:CBJ851821 BRE851821:BRN851821 BHI851821:BHR851821 AXM851821:AXV851821 ANQ851821:ANZ851821 ADU851821:AED851821 TY851821:UH851821 KC851821:KL851821 AH851821:AQ851821 WWO786285:WWX786285 WMS786285:WNB786285 WCW786285:WDF786285 VTA786285:VTJ786285 VJE786285:VJN786285 UZI786285:UZR786285 UPM786285:UPV786285 UFQ786285:UFZ786285 TVU786285:TWD786285 TLY786285:TMH786285 TCC786285:TCL786285 SSG786285:SSP786285 SIK786285:SIT786285 RYO786285:RYX786285 ROS786285:RPB786285 REW786285:RFF786285 QVA786285:QVJ786285 QLE786285:QLN786285 QBI786285:QBR786285 PRM786285:PRV786285 PHQ786285:PHZ786285 OXU786285:OYD786285 ONY786285:OOH786285 OEC786285:OEL786285 NUG786285:NUP786285 NKK786285:NKT786285 NAO786285:NAX786285 MQS786285:MRB786285 MGW786285:MHF786285 LXA786285:LXJ786285 LNE786285:LNN786285 LDI786285:LDR786285 KTM786285:KTV786285 KJQ786285:KJZ786285 JZU786285:KAD786285 JPY786285:JQH786285 JGC786285:JGL786285 IWG786285:IWP786285 IMK786285:IMT786285 ICO786285:ICX786285 HSS786285:HTB786285 HIW786285:HJF786285 GZA786285:GZJ786285 GPE786285:GPN786285 GFI786285:GFR786285 FVM786285:FVV786285 FLQ786285:FLZ786285 FBU786285:FCD786285 ERY786285:ESH786285 EIC786285:EIL786285 DYG786285:DYP786285 DOK786285:DOT786285 DEO786285:DEX786285 CUS786285:CVB786285 CKW786285:CLF786285 CBA786285:CBJ786285 BRE786285:BRN786285 BHI786285:BHR786285 AXM786285:AXV786285 ANQ786285:ANZ786285 ADU786285:AED786285 TY786285:UH786285 KC786285:KL786285 AH786285:AQ786285 WWO720749:WWX720749 WMS720749:WNB720749 WCW720749:WDF720749 VTA720749:VTJ720749 VJE720749:VJN720749 UZI720749:UZR720749 UPM720749:UPV720749 UFQ720749:UFZ720749 TVU720749:TWD720749 TLY720749:TMH720749 TCC720749:TCL720749 SSG720749:SSP720749 SIK720749:SIT720749 RYO720749:RYX720749 ROS720749:RPB720749 REW720749:RFF720749 QVA720749:QVJ720749 QLE720749:QLN720749 QBI720749:QBR720749 PRM720749:PRV720749 PHQ720749:PHZ720749 OXU720749:OYD720749 ONY720749:OOH720749 OEC720749:OEL720749 NUG720749:NUP720749 NKK720749:NKT720749 NAO720749:NAX720749 MQS720749:MRB720749 MGW720749:MHF720749 LXA720749:LXJ720749 LNE720749:LNN720749 LDI720749:LDR720749 KTM720749:KTV720749 KJQ720749:KJZ720749 JZU720749:KAD720749 JPY720749:JQH720749 JGC720749:JGL720749 IWG720749:IWP720749 IMK720749:IMT720749 ICO720749:ICX720749 HSS720749:HTB720749 HIW720749:HJF720749 GZA720749:GZJ720749 GPE720749:GPN720749 GFI720749:GFR720749 FVM720749:FVV720749 FLQ720749:FLZ720749 FBU720749:FCD720749 ERY720749:ESH720749 EIC720749:EIL720749 DYG720749:DYP720749 DOK720749:DOT720749 DEO720749:DEX720749 CUS720749:CVB720749 CKW720749:CLF720749 CBA720749:CBJ720749 BRE720749:BRN720749 BHI720749:BHR720749 AXM720749:AXV720749 ANQ720749:ANZ720749 ADU720749:AED720749 TY720749:UH720749 KC720749:KL720749 AH720749:AQ720749 WWO655213:WWX655213 WMS655213:WNB655213 WCW655213:WDF655213 VTA655213:VTJ655213 VJE655213:VJN655213 UZI655213:UZR655213 UPM655213:UPV655213 UFQ655213:UFZ655213 TVU655213:TWD655213 TLY655213:TMH655213 TCC655213:TCL655213 SSG655213:SSP655213 SIK655213:SIT655213 RYO655213:RYX655213 ROS655213:RPB655213 REW655213:RFF655213 QVA655213:QVJ655213 QLE655213:QLN655213 QBI655213:QBR655213 PRM655213:PRV655213 PHQ655213:PHZ655213 OXU655213:OYD655213 ONY655213:OOH655213 OEC655213:OEL655213 NUG655213:NUP655213 NKK655213:NKT655213 NAO655213:NAX655213 MQS655213:MRB655213 MGW655213:MHF655213 LXA655213:LXJ655213 LNE655213:LNN655213 LDI655213:LDR655213 KTM655213:KTV655213 KJQ655213:KJZ655213 JZU655213:KAD655213 JPY655213:JQH655213 JGC655213:JGL655213 IWG655213:IWP655213 IMK655213:IMT655213 ICO655213:ICX655213 HSS655213:HTB655213 HIW655213:HJF655213 GZA655213:GZJ655213 GPE655213:GPN655213 GFI655213:GFR655213 FVM655213:FVV655213 FLQ655213:FLZ655213 FBU655213:FCD655213 ERY655213:ESH655213 EIC655213:EIL655213 DYG655213:DYP655213 DOK655213:DOT655213 DEO655213:DEX655213 CUS655213:CVB655213 CKW655213:CLF655213 CBA655213:CBJ655213 BRE655213:BRN655213 BHI655213:BHR655213 AXM655213:AXV655213 ANQ655213:ANZ655213 ADU655213:AED655213 TY655213:UH655213 KC655213:KL655213 AH655213:AQ655213 WWO589677:WWX589677 WMS589677:WNB589677 WCW589677:WDF589677 VTA589677:VTJ589677 VJE589677:VJN589677 UZI589677:UZR589677 UPM589677:UPV589677 UFQ589677:UFZ589677 TVU589677:TWD589677 TLY589677:TMH589677 TCC589677:TCL589677 SSG589677:SSP589677 SIK589677:SIT589677 RYO589677:RYX589677 ROS589677:RPB589677 REW589677:RFF589677 QVA589677:QVJ589677 QLE589677:QLN589677 QBI589677:QBR589677 PRM589677:PRV589677 PHQ589677:PHZ589677 OXU589677:OYD589677 ONY589677:OOH589677 OEC589677:OEL589677 NUG589677:NUP589677 NKK589677:NKT589677 NAO589677:NAX589677 MQS589677:MRB589677 MGW589677:MHF589677 LXA589677:LXJ589677 LNE589677:LNN589677 LDI589677:LDR589677 KTM589677:KTV589677 KJQ589677:KJZ589677 JZU589677:KAD589677 JPY589677:JQH589677 JGC589677:JGL589677 IWG589677:IWP589677 IMK589677:IMT589677 ICO589677:ICX589677 HSS589677:HTB589677 HIW589677:HJF589677 GZA589677:GZJ589677 GPE589677:GPN589677 GFI589677:GFR589677 FVM589677:FVV589677 FLQ589677:FLZ589677 FBU589677:FCD589677 ERY589677:ESH589677 EIC589677:EIL589677 DYG589677:DYP589677 DOK589677:DOT589677 DEO589677:DEX589677 CUS589677:CVB589677 CKW589677:CLF589677 CBA589677:CBJ589677 BRE589677:BRN589677 BHI589677:BHR589677 AXM589677:AXV589677 ANQ589677:ANZ589677 ADU589677:AED589677 TY589677:UH589677 KC589677:KL589677 AH589677:AQ589677 WWO524141:WWX524141 WMS524141:WNB524141 WCW524141:WDF524141 VTA524141:VTJ524141 VJE524141:VJN524141 UZI524141:UZR524141 UPM524141:UPV524141 UFQ524141:UFZ524141 TVU524141:TWD524141 TLY524141:TMH524141 TCC524141:TCL524141 SSG524141:SSP524141 SIK524141:SIT524141 RYO524141:RYX524141 ROS524141:RPB524141 REW524141:RFF524141 QVA524141:QVJ524141 QLE524141:QLN524141 QBI524141:QBR524141 PRM524141:PRV524141 PHQ524141:PHZ524141 OXU524141:OYD524141 ONY524141:OOH524141 OEC524141:OEL524141 NUG524141:NUP524141 NKK524141:NKT524141 NAO524141:NAX524141 MQS524141:MRB524141 MGW524141:MHF524141 LXA524141:LXJ524141 LNE524141:LNN524141 LDI524141:LDR524141 KTM524141:KTV524141 KJQ524141:KJZ524141 JZU524141:KAD524141 JPY524141:JQH524141 JGC524141:JGL524141 IWG524141:IWP524141 IMK524141:IMT524141 ICO524141:ICX524141 HSS524141:HTB524141 HIW524141:HJF524141 GZA524141:GZJ524141 GPE524141:GPN524141 GFI524141:GFR524141 FVM524141:FVV524141 FLQ524141:FLZ524141 FBU524141:FCD524141 ERY524141:ESH524141 EIC524141:EIL524141 DYG524141:DYP524141 DOK524141:DOT524141 DEO524141:DEX524141 CUS524141:CVB524141 CKW524141:CLF524141 CBA524141:CBJ524141 BRE524141:BRN524141 BHI524141:BHR524141 AXM524141:AXV524141 ANQ524141:ANZ524141 ADU524141:AED524141 TY524141:UH524141 KC524141:KL524141 AH524141:AQ524141 WWO458605:WWX458605 WMS458605:WNB458605 WCW458605:WDF458605 VTA458605:VTJ458605 VJE458605:VJN458605 UZI458605:UZR458605 UPM458605:UPV458605 UFQ458605:UFZ458605 TVU458605:TWD458605 TLY458605:TMH458605 TCC458605:TCL458605 SSG458605:SSP458605 SIK458605:SIT458605 RYO458605:RYX458605 ROS458605:RPB458605 REW458605:RFF458605 QVA458605:QVJ458605 QLE458605:QLN458605 QBI458605:QBR458605 PRM458605:PRV458605 PHQ458605:PHZ458605 OXU458605:OYD458605 ONY458605:OOH458605 OEC458605:OEL458605 NUG458605:NUP458605 NKK458605:NKT458605 NAO458605:NAX458605 MQS458605:MRB458605 MGW458605:MHF458605 LXA458605:LXJ458605 LNE458605:LNN458605 LDI458605:LDR458605 KTM458605:KTV458605 KJQ458605:KJZ458605 JZU458605:KAD458605 JPY458605:JQH458605 JGC458605:JGL458605 IWG458605:IWP458605 IMK458605:IMT458605 ICO458605:ICX458605 HSS458605:HTB458605 HIW458605:HJF458605 GZA458605:GZJ458605 GPE458605:GPN458605 GFI458605:GFR458605 FVM458605:FVV458605 FLQ458605:FLZ458605 FBU458605:FCD458605 ERY458605:ESH458605 EIC458605:EIL458605 DYG458605:DYP458605 DOK458605:DOT458605 DEO458605:DEX458605 CUS458605:CVB458605 CKW458605:CLF458605 CBA458605:CBJ458605 BRE458605:BRN458605 BHI458605:BHR458605 AXM458605:AXV458605 ANQ458605:ANZ458605 ADU458605:AED458605 TY458605:UH458605 KC458605:KL458605 AH458605:AQ458605 WWO393069:WWX393069 WMS393069:WNB393069 WCW393069:WDF393069 VTA393069:VTJ393069 VJE393069:VJN393069 UZI393069:UZR393069 UPM393069:UPV393069 UFQ393069:UFZ393069 TVU393069:TWD393069 TLY393069:TMH393069 TCC393069:TCL393069 SSG393069:SSP393069 SIK393069:SIT393069 RYO393069:RYX393069 ROS393069:RPB393069 REW393069:RFF393069 QVA393069:QVJ393069 QLE393069:QLN393069 QBI393069:QBR393069 PRM393069:PRV393069 PHQ393069:PHZ393069 OXU393069:OYD393069 ONY393069:OOH393069 OEC393069:OEL393069 NUG393069:NUP393069 NKK393069:NKT393069 NAO393069:NAX393069 MQS393069:MRB393069 MGW393069:MHF393069 LXA393069:LXJ393069 LNE393069:LNN393069 LDI393069:LDR393069 KTM393069:KTV393069 KJQ393069:KJZ393069 JZU393069:KAD393069 JPY393069:JQH393069 JGC393069:JGL393069 IWG393069:IWP393069 IMK393069:IMT393069 ICO393069:ICX393069 HSS393069:HTB393069 HIW393069:HJF393069 GZA393069:GZJ393069 GPE393069:GPN393069 GFI393069:GFR393069 FVM393069:FVV393069 FLQ393069:FLZ393069 FBU393069:FCD393069 ERY393069:ESH393069 EIC393069:EIL393069 DYG393069:DYP393069 DOK393069:DOT393069 DEO393069:DEX393069 CUS393069:CVB393069 CKW393069:CLF393069 CBA393069:CBJ393069 BRE393069:BRN393069 BHI393069:BHR393069 AXM393069:AXV393069 ANQ393069:ANZ393069 ADU393069:AED393069 TY393069:UH393069 KC393069:KL393069 AH393069:AQ393069 WWO327533:WWX327533 WMS327533:WNB327533 WCW327533:WDF327533 VTA327533:VTJ327533 VJE327533:VJN327533 UZI327533:UZR327533 UPM327533:UPV327533 UFQ327533:UFZ327533 TVU327533:TWD327533 TLY327533:TMH327533 TCC327533:TCL327533 SSG327533:SSP327533 SIK327533:SIT327533 RYO327533:RYX327533 ROS327533:RPB327533 REW327533:RFF327533 QVA327533:QVJ327533 QLE327533:QLN327533 QBI327533:QBR327533 PRM327533:PRV327533 PHQ327533:PHZ327533 OXU327533:OYD327533 ONY327533:OOH327533 OEC327533:OEL327533 NUG327533:NUP327533 NKK327533:NKT327533 NAO327533:NAX327533 MQS327533:MRB327533 MGW327533:MHF327533 LXA327533:LXJ327533 LNE327533:LNN327533 LDI327533:LDR327533 KTM327533:KTV327533 KJQ327533:KJZ327533 JZU327533:KAD327533 JPY327533:JQH327533 JGC327533:JGL327533 IWG327533:IWP327533 IMK327533:IMT327533 ICO327533:ICX327533 HSS327533:HTB327533 HIW327533:HJF327533 GZA327533:GZJ327533 GPE327533:GPN327533 GFI327533:GFR327533 FVM327533:FVV327533 FLQ327533:FLZ327533 FBU327533:FCD327533 ERY327533:ESH327533 EIC327533:EIL327533 DYG327533:DYP327533 DOK327533:DOT327533 DEO327533:DEX327533 CUS327533:CVB327533 CKW327533:CLF327533 CBA327533:CBJ327533 BRE327533:BRN327533 BHI327533:BHR327533 AXM327533:AXV327533 ANQ327533:ANZ327533 ADU327533:AED327533 TY327533:UH327533 KC327533:KL327533 AH327533:AQ327533 WWO261997:WWX261997 WMS261997:WNB261997 WCW261997:WDF261997 VTA261997:VTJ261997 VJE261997:VJN261997 UZI261997:UZR261997 UPM261997:UPV261997 UFQ261997:UFZ261997 TVU261997:TWD261997 TLY261997:TMH261997 TCC261997:TCL261997 SSG261997:SSP261997 SIK261997:SIT261997 RYO261997:RYX261997 ROS261997:RPB261997 REW261997:RFF261997 QVA261997:QVJ261997 QLE261997:QLN261997 QBI261997:QBR261997 PRM261997:PRV261997 PHQ261997:PHZ261997 OXU261997:OYD261997 ONY261997:OOH261997 OEC261997:OEL261997 NUG261997:NUP261997 NKK261997:NKT261997 NAO261997:NAX261997 MQS261997:MRB261997 MGW261997:MHF261997 LXA261997:LXJ261997 LNE261997:LNN261997 LDI261997:LDR261997 KTM261997:KTV261997 KJQ261997:KJZ261997 JZU261997:KAD261997 JPY261997:JQH261997 JGC261997:JGL261997 IWG261997:IWP261997 IMK261997:IMT261997 ICO261997:ICX261997 HSS261997:HTB261997 HIW261997:HJF261997 GZA261997:GZJ261997 GPE261997:GPN261997 GFI261997:GFR261997 FVM261997:FVV261997 FLQ261997:FLZ261997 FBU261997:FCD261997 ERY261997:ESH261997 EIC261997:EIL261997 DYG261997:DYP261997 DOK261997:DOT261997 DEO261997:DEX261997 CUS261997:CVB261997 CKW261997:CLF261997 CBA261997:CBJ261997 BRE261997:BRN261997 BHI261997:BHR261997 AXM261997:AXV261997 ANQ261997:ANZ261997 ADU261997:AED261997 TY261997:UH261997 KC261997:KL261997 AH261997:AQ261997 WWO196461:WWX196461 WMS196461:WNB196461 WCW196461:WDF196461 VTA196461:VTJ196461 VJE196461:VJN196461 UZI196461:UZR196461 UPM196461:UPV196461 UFQ196461:UFZ196461 TVU196461:TWD196461 TLY196461:TMH196461 TCC196461:TCL196461 SSG196461:SSP196461 SIK196461:SIT196461 RYO196461:RYX196461 ROS196461:RPB196461 REW196461:RFF196461 QVA196461:QVJ196461 QLE196461:QLN196461 QBI196461:QBR196461 PRM196461:PRV196461 PHQ196461:PHZ196461 OXU196461:OYD196461 ONY196461:OOH196461 OEC196461:OEL196461 NUG196461:NUP196461 NKK196461:NKT196461 NAO196461:NAX196461 MQS196461:MRB196461 MGW196461:MHF196461 LXA196461:LXJ196461 LNE196461:LNN196461 LDI196461:LDR196461 KTM196461:KTV196461 KJQ196461:KJZ196461 JZU196461:KAD196461 JPY196461:JQH196461 JGC196461:JGL196461 IWG196461:IWP196461 IMK196461:IMT196461 ICO196461:ICX196461 HSS196461:HTB196461 HIW196461:HJF196461 GZA196461:GZJ196461 GPE196461:GPN196461 GFI196461:GFR196461 FVM196461:FVV196461 FLQ196461:FLZ196461 FBU196461:FCD196461 ERY196461:ESH196461 EIC196461:EIL196461 DYG196461:DYP196461 DOK196461:DOT196461 DEO196461:DEX196461 CUS196461:CVB196461 CKW196461:CLF196461 CBA196461:CBJ196461 BRE196461:BRN196461 BHI196461:BHR196461 AXM196461:AXV196461 ANQ196461:ANZ196461 ADU196461:AED196461 TY196461:UH196461 KC196461:KL196461 AH196461:AQ196461 WWO130925:WWX130925 WMS130925:WNB130925 WCW130925:WDF130925 VTA130925:VTJ130925 VJE130925:VJN130925 UZI130925:UZR130925 UPM130925:UPV130925 UFQ130925:UFZ130925 TVU130925:TWD130925 TLY130925:TMH130925 TCC130925:TCL130925 SSG130925:SSP130925 SIK130925:SIT130925 RYO130925:RYX130925 ROS130925:RPB130925 REW130925:RFF130925 QVA130925:QVJ130925 QLE130925:QLN130925 QBI130925:QBR130925 PRM130925:PRV130925 PHQ130925:PHZ130925 OXU130925:OYD130925 ONY130925:OOH130925 OEC130925:OEL130925 NUG130925:NUP130925 NKK130925:NKT130925 NAO130925:NAX130925 MQS130925:MRB130925 MGW130925:MHF130925 LXA130925:LXJ130925 LNE130925:LNN130925 LDI130925:LDR130925 KTM130925:KTV130925 KJQ130925:KJZ130925 JZU130925:KAD130925 JPY130925:JQH130925 JGC130925:JGL130925 IWG130925:IWP130925 IMK130925:IMT130925 ICO130925:ICX130925 HSS130925:HTB130925 HIW130925:HJF130925 GZA130925:GZJ130925 GPE130925:GPN130925 GFI130925:GFR130925 FVM130925:FVV130925 FLQ130925:FLZ130925 FBU130925:FCD130925 ERY130925:ESH130925 EIC130925:EIL130925 DYG130925:DYP130925 DOK130925:DOT130925 DEO130925:DEX130925 CUS130925:CVB130925 CKW130925:CLF130925 CBA130925:CBJ130925 BRE130925:BRN130925 BHI130925:BHR130925 AXM130925:AXV130925 ANQ130925:ANZ130925 ADU130925:AED130925 TY130925:UH130925 KC130925:KL130925 AH130925:AQ130925 WWO65389:WWX65389 WMS65389:WNB65389 WCW65389:WDF65389 VTA65389:VTJ65389 VJE65389:VJN65389 UZI65389:UZR65389 UPM65389:UPV65389 UFQ65389:UFZ65389 TVU65389:TWD65389 TLY65389:TMH65389 TCC65389:TCL65389 SSG65389:SSP65389 SIK65389:SIT65389 RYO65389:RYX65389 ROS65389:RPB65389 REW65389:RFF65389 QVA65389:QVJ65389 QLE65389:QLN65389 QBI65389:QBR65389 PRM65389:PRV65389 PHQ65389:PHZ65389 OXU65389:OYD65389 ONY65389:OOH65389 OEC65389:OEL65389 NUG65389:NUP65389 NKK65389:NKT65389 NAO65389:NAX65389 MQS65389:MRB65389 MGW65389:MHF65389 LXA65389:LXJ65389 LNE65389:LNN65389 LDI65389:LDR65389 KTM65389:KTV65389 KJQ65389:KJZ65389 JZU65389:KAD65389 JPY65389:JQH65389 JGC65389:JGL65389 IWG65389:IWP65389 IMK65389:IMT65389 ICO65389:ICX65389 HSS65389:HTB65389 HIW65389:HJF65389 GZA65389:GZJ65389 GPE65389:GPN65389 GFI65389:GFR65389 FVM65389:FVV65389 FLQ65389:FLZ65389 FBU65389:FCD65389 ERY65389:ESH65389 EIC65389:EIL65389 DYG65389:DYP65389 DOK65389:DOT65389 DEO65389:DEX65389 CUS65389:CVB65389 CKW65389:CLF65389 CBA65389:CBJ65389 BRE65389:BRN65389 BHI65389:BHR65389 AXM65389:AXV65389 ANQ65389:ANZ65389 ADU65389:AED65389 TY65389:UH65389 KC65389:KL65389" xr:uid="{00000000-0002-0000-1100-000000000000}">
      <formula1>#REF!</formula1>
    </dataValidation>
  </dataValidations>
  <printOptions horizontalCentered="1"/>
  <pageMargins left="0.39370078740157483" right="0.39370078740157483" top="0.98425196850393704" bottom="0" header="0" footer="0"/>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4">
              <controlPr defaultSize="0" autoFill="0" autoLine="0" autoPict="0">
                <anchor moveWithCells="1" sizeWithCells="1">
                  <from>
                    <xdr:col>28</xdr:col>
                    <xdr:colOff>0</xdr:colOff>
                    <xdr:row>5</xdr:row>
                    <xdr:rowOff>0</xdr:rowOff>
                  </from>
                  <to>
                    <xdr:col>29</xdr:col>
                    <xdr:colOff>0</xdr:colOff>
                    <xdr:row>6</xdr:row>
                    <xdr:rowOff>0</xdr:rowOff>
                  </to>
                </anchor>
              </controlPr>
            </control>
          </mc:Choice>
        </mc:AlternateContent>
        <mc:AlternateContent xmlns:mc="http://schemas.openxmlformats.org/markup-compatibility/2006">
          <mc:Choice Requires="x14">
            <control shapeId="3" r:id="rId5" name="Check Box 5">
              <controlPr defaultSize="0" autoFill="0" autoLine="0" autoPict="0">
                <anchor moveWithCells="1" sizeWithCells="1">
                  <from>
                    <xdr:col>33</xdr:col>
                    <xdr:colOff>0</xdr:colOff>
                    <xdr:row>5</xdr:row>
                    <xdr:rowOff>0</xdr:rowOff>
                  </from>
                  <to>
                    <xdr:col>33</xdr:col>
                    <xdr:colOff>219075</xdr:colOff>
                    <xdr:row>6</xdr:row>
                    <xdr:rowOff>0</xdr:rowOff>
                  </to>
                </anchor>
              </controlPr>
            </control>
          </mc:Choice>
        </mc:AlternateContent>
        <mc:AlternateContent xmlns:mc="http://schemas.openxmlformats.org/markup-compatibility/2006">
          <mc:Choice Requires="x14">
            <control shapeId="4" r:id="rId6" name="Check Box 6">
              <controlPr defaultSize="0" autoFill="0" autoLine="0" autoPict="0">
                <anchor moveWithCells="1" sizeWithCells="1">
                  <from>
                    <xdr:col>28</xdr:col>
                    <xdr:colOff>0</xdr:colOff>
                    <xdr:row>6</xdr:row>
                    <xdr:rowOff>0</xdr:rowOff>
                  </from>
                  <to>
                    <xdr:col>28</xdr:col>
                    <xdr:colOff>219075</xdr:colOff>
                    <xdr:row>7</xdr:row>
                    <xdr:rowOff>0</xdr:rowOff>
                  </to>
                </anchor>
              </controlPr>
            </control>
          </mc:Choice>
        </mc:AlternateContent>
        <mc:AlternateContent xmlns:mc="http://schemas.openxmlformats.org/markup-compatibility/2006">
          <mc:Choice Requires="x14">
            <control shapeId="5" r:id="rId7" name="Check Box 7">
              <controlPr defaultSize="0" autoFill="0" autoLine="0" autoPict="0">
                <anchor moveWithCells="1">
                  <from>
                    <xdr:col>33</xdr:col>
                    <xdr:colOff>0</xdr:colOff>
                    <xdr:row>6</xdr:row>
                    <xdr:rowOff>0</xdr:rowOff>
                  </from>
                  <to>
                    <xdr:col>34</xdr:col>
                    <xdr:colOff>0</xdr:colOff>
                    <xdr:row>7</xdr:row>
                    <xdr:rowOff>38100</xdr:rowOff>
                  </to>
                </anchor>
              </controlPr>
            </control>
          </mc:Choice>
        </mc:AlternateContent>
        <mc:AlternateContent xmlns:mc="http://schemas.openxmlformats.org/markup-compatibility/2006">
          <mc:Choice Requires="x14">
            <control shapeId="6" r:id="rId8" name="Check Box 8">
              <controlPr defaultSize="0" autoFill="0" autoLine="0" autoPict="0">
                <anchor moveWithCells="1" sizeWithCells="1">
                  <from>
                    <xdr:col>28</xdr:col>
                    <xdr:colOff>0</xdr:colOff>
                    <xdr:row>7</xdr:row>
                    <xdr:rowOff>0</xdr:rowOff>
                  </from>
                  <to>
                    <xdr:col>28</xdr:col>
                    <xdr:colOff>219075</xdr:colOff>
                    <xdr:row>8</xdr:row>
                    <xdr:rowOff>0</xdr:rowOff>
                  </to>
                </anchor>
              </controlPr>
            </control>
          </mc:Choice>
        </mc:AlternateContent>
        <mc:AlternateContent xmlns:mc="http://schemas.openxmlformats.org/markup-compatibility/2006">
          <mc:Choice Requires="x14">
            <control shapeId="7" r:id="rId9" name="Check Box 9">
              <controlPr defaultSize="0" autoFill="0" autoLine="0" autoPict="0">
                <anchor moveWithCells="1" sizeWithCells="1">
                  <from>
                    <xdr:col>33</xdr:col>
                    <xdr:colOff>0</xdr:colOff>
                    <xdr:row>7</xdr:row>
                    <xdr:rowOff>0</xdr:rowOff>
                  </from>
                  <to>
                    <xdr:col>34</xdr:col>
                    <xdr:colOff>0</xdr:colOff>
                    <xdr:row>8</xdr:row>
                    <xdr:rowOff>0</xdr:rowOff>
                  </to>
                </anchor>
              </controlPr>
            </control>
          </mc:Choice>
        </mc:AlternateContent>
        <mc:AlternateContent xmlns:mc="http://schemas.openxmlformats.org/markup-compatibility/2006">
          <mc:Choice Requires="x14">
            <control shapeId="8" r:id="rId10" name="Check Box 10">
              <controlPr defaultSize="0" autoFill="0" autoLine="0" autoPict="0">
                <anchor moveWithCells="1" sizeWithCells="1">
                  <from>
                    <xdr:col>28</xdr:col>
                    <xdr:colOff>0</xdr:colOff>
                    <xdr:row>8</xdr:row>
                    <xdr:rowOff>0</xdr:rowOff>
                  </from>
                  <to>
                    <xdr:col>28</xdr:col>
                    <xdr:colOff>219075</xdr:colOff>
                    <xdr:row>9</xdr:row>
                    <xdr:rowOff>0</xdr:rowOff>
                  </to>
                </anchor>
              </controlPr>
            </control>
          </mc:Choice>
        </mc:AlternateContent>
        <mc:AlternateContent xmlns:mc="http://schemas.openxmlformats.org/markup-compatibility/2006">
          <mc:Choice Requires="x14">
            <control shapeId="9" r:id="rId11" name="Check Box 11">
              <controlPr defaultSize="0" autoFill="0" autoLine="0" autoPict="0">
                <anchor moveWithCells="1" sizeWithCells="1">
                  <from>
                    <xdr:col>33</xdr:col>
                    <xdr:colOff>0</xdr:colOff>
                    <xdr:row>8</xdr:row>
                    <xdr:rowOff>0</xdr:rowOff>
                  </from>
                  <to>
                    <xdr:col>34</xdr:col>
                    <xdr:colOff>0</xdr:colOff>
                    <xdr:row>9</xdr:row>
                    <xdr:rowOff>0</xdr:rowOff>
                  </to>
                </anchor>
              </controlPr>
            </control>
          </mc:Choice>
        </mc:AlternateContent>
        <mc:AlternateContent xmlns:mc="http://schemas.openxmlformats.org/markup-compatibility/2006">
          <mc:Choice Requires="x14">
            <control shapeId="10" r:id="rId12" name="Check Box 12">
              <controlPr defaultSize="0" autoFill="0" autoLine="0" autoPict="0">
                <anchor moveWithCells="1" sizeWithCells="1">
                  <from>
                    <xdr:col>28</xdr:col>
                    <xdr:colOff>0</xdr:colOff>
                    <xdr:row>9</xdr:row>
                    <xdr:rowOff>0</xdr:rowOff>
                  </from>
                  <to>
                    <xdr:col>28</xdr:col>
                    <xdr:colOff>219075</xdr:colOff>
                    <xdr:row>10</xdr:row>
                    <xdr:rowOff>0</xdr:rowOff>
                  </to>
                </anchor>
              </controlPr>
            </control>
          </mc:Choice>
        </mc:AlternateContent>
        <mc:AlternateContent xmlns:mc="http://schemas.openxmlformats.org/markup-compatibility/2006">
          <mc:Choice Requires="x14">
            <control shapeId="11" r:id="rId13" name="Check Box 13">
              <controlPr defaultSize="0" autoFill="0" autoLine="0" autoPict="0">
                <anchor moveWithCells="1" sizeWithCells="1">
                  <from>
                    <xdr:col>33</xdr:col>
                    <xdr:colOff>0</xdr:colOff>
                    <xdr:row>9</xdr:row>
                    <xdr:rowOff>0</xdr:rowOff>
                  </from>
                  <to>
                    <xdr:col>34</xdr:col>
                    <xdr:colOff>0</xdr:colOff>
                    <xdr:row>10</xdr:row>
                    <xdr:rowOff>0</xdr:rowOff>
                  </to>
                </anchor>
              </controlPr>
            </control>
          </mc:Choice>
        </mc:AlternateContent>
        <mc:AlternateContent xmlns:mc="http://schemas.openxmlformats.org/markup-compatibility/2006">
          <mc:Choice Requires="x14">
            <control shapeId="12" r:id="rId14" name="Check Box 14">
              <controlPr defaultSize="0" autoFill="0" autoLine="0" autoPict="0">
                <anchor moveWithCells="1" sizeWithCells="1">
                  <from>
                    <xdr:col>28</xdr:col>
                    <xdr:colOff>0</xdr:colOff>
                    <xdr:row>10</xdr:row>
                    <xdr:rowOff>0</xdr:rowOff>
                  </from>
                  <to>
                    <xdr:col>28</xdr:col>
                    <xdr:colOff>219075</xdr:colOff>
                    <xdr:row>11</xdr:row>
                    <xdr:rowOff>0</xdr:rowOff>
                  </to>
                </anchor>
              </controlPr>
            </control>
          </mc:Choice>
        </mc:AlternateContent>
        <mc:AlternateContent xmlns:mc="http://schemas.openxmlformats.org/markup-compatibility/2006">
          <mc:Choice Requires="x14">
            <control shapeId="13" r:id="rId15" name="Check Box 15">
              <controlPr defaultSize="0" autoFill="0" autoLine="0" autoPict="0">
                <anchor moveWithCells="1" sizeWithCells="1">
                  <from>
                    <xdr:col>33</xdr:col>
                    <xdr:colOff>0</xdr:colOff>
                    <xdr:row>10</xdr:row>
                    <xdr:rowOff>0</xdr:rowOff>
                  </from>
                  <to>
                    <xdr:col>34</xdr:col>
                    <xdr:colOff>0</xdr:colOff>
                    <xdr:row>11</xdr:row>
                    <xdr:rowOff>0</xdr:rowOff>
                  </to>
                </anchor>
              </controlPr>
            </control>
          </mc:Choice>
        </mc:AlternateContent>
        <mc:AlternateContent xmlns:mc="http://schemas.openxmlformats.org/markup-compatibility/2006">
          <mc:Choice Requires="x14">
            <control shapeId="14" r:id="rId16" name="Check Box 16">
              <controlPr defaultSize="0" autoFill="0" autoLine="0" autoPict="0">
                <anchor moveWithCells="1" sizeWithCells="1">
                  <from>
                    <xdr:col>28</xdr:col>
                    <xdr:colOff>0</xdr:colOff>
                    <xdr:row>11</xdr:row>
                    <xdr:rowOff>0</xdr:rowOff>
                  </from>
                  <to>
                    <xdr:col>29</xdr:col>
                    <xdr:colOff>0</xdr:colOff>
                    <xdr:row>12</xdr:row>
                    <xdr:rowOff>0</xdr:rowOff>
                  </to>
                </anchor>
              </controlPr>
            </control>
          </mc:Choice>
        </mc:AlternateContent>
        <mc:AlternateContent xmlns:mc="http://schemas.openxmlformats.org/markup-compatibility/2006">
          <mc:Choice Requires="x14">
            <control shapeId="15" r:id="rId17" name="Check Box 17">
              <controlPr defaultSize="0" autoFill="0" autoLine="0" autoPict="0">
                <anchor moveWithCells="1" sizeWithCells="1">
                  <from>
                    <xdr:col>33</xdr:col>
                    <xdr:colOff>0</xdr:colOff>
                    <xdr:row>11</xdr:row>
                    <xdr:rowOff>0</xdr:rowOff>
                  </from>
                  <to>
                    <xdr:col>34</xdr:col>
                    <xdr:colOff>0</xdr:colOff>
                    <xdr:row>12</xdr:row>
                    <xdr:rowOff>0</xdr:rowOff>
                  </to>
                </anchor>
              </controlPr>
            </control>
          </mc:Choice>
        </mc:AlternateContent>
        <mc:AlternateContent xmlns:mc="http://schemas.openxmlformats.org/markup-compatibility/2006">
          <mc:Choice Requires="x14">
            <control shapeId="16" r:id="rId18" name="Check Box 18">
              <controlPr defaultSize="0" autoFill="0" autoLine="0" autoPict="0">
                <anchor moveWithCells="1" sizeWithCells="1">
                  <from>
                    <xdr:col>28</xdr:col>
                    <xdr:colOff>0</xdr:colOff>
                    <xdr:row>12</xdr:row>
                    <xdr:rowOff>0</xdr:rowOff>
                  </from>
                  <to>
                    <xdr:col>28</xdr:col>
                    <xdr:colOff>219075</xdr:colOff>
                    <xdr:row>13</xdr:row>
                    <xdr:rowOff>0</xdr:rowOff>
                  </to>
                </anchor>
              </controlPr>
            </control>
          </mc:Choice>
        </mc:AlternateContent>
        <mc:AlternateContent xmlns:mc="http://schemas.openxmlformats.org/markup-compatibility/2006">
          <mc:Choice Requires="x14">
            <control shapeId="17" r:id="rId19" name="Check Box 19">
              <controlPr defaultSize="0" autoFill="0" autoLine="0" autoPict="0">
                <anchor moveWithCells="1" sizeWithCells="1">
                  <from>
                    <xdr:col>33</xdr:col>
                    <xdr:colOff>0</xdr:colOff>
                    <xdr:row>12</xdr:row>
                    <xdr:rowOff>0</xdr:rowOff>
                  </from>
                  <to>
                    <xdr:col>33</xdr:col>
                    <xdr:colOff>219075</xdr:colOff>
                    <xdr:row>13</xdr:row>
                    <xdr:rowOff>0</xdr:rowOff>
                  </to>
                </anchor>
              </controlPr>
            </control>
          </mc:Choice>
        </mc:AlternateContent>
        <mc:AlternateContent xmlns:mc="http://schemas.openxmlformats.org/markup-compatibility/2006">
          <mc:Choice Requires="x14">
            <control shapeId="18" r:id="rId20" name="Check Box 20">
              <controlPr defaultSize="0" autoFill="0" autoLine="0" autoPict="0">
                <anchor moveWithCells="1" sizeWithCells="1">
                  <from>
                    <xdr:col>28</xdr:col>
                    <xdr:colOff>0</xdr:colOff>
                    <xdr:row>13</xdr:row>
                    <xdr:rowOff>0</xdr:rowOff>
                  </from>
                  <to>
                    <xdr:col>28</xdr:col>
                    <xdr:colOff>219075</xdr:colOff>
                    <xdr:row>14</xdr:row>
                    <xdr:rowOff>0</xdr:rowOff>
                  </to>
                </anchor>
              </controlPr>
            </control>
          </mc:Choice>
        </mc:AlternateContent>
        <mc:AlternateContent xmlns:mc="http://schemas.openxmlformats.org/markup-compatibility/2006">
          <mc:Choice Requires="x14">
            <control shapeId="19" r:id="rId21" name="Check Box 21">
              <controlPr defaultSize="0" autoFill="0" autoLine="0" autoPict="0">
                <anchor moveWithCells="1" sizeWithCells="1">
                  <from>
                    <xdr:col>33</xdr:col>
                    <xdr:colOff>0</xdr:colOff>
                    <xdr:row>13</xdr:row>
                    <xdr:rowOff>0</xdr:rowOff>
                  </from>
                  <to>
                    <xdr:col>33</xdr:col>
                    <xdr:colOff>219075</xdr:colOff>
                    <xdr:row>14</xdr:row>
                    <xdr:rowOff>0</xdr:rowOff>
                  </to>
                </anchor>
              </controlPr>
            </control>
          </mc:Choice>
        </mc:AlternateContent>
        <mc:AlternateContent xmlns:mc="http://schemas.openxmlformats.org/markup-compatibility/2006">
          <mc:Choice Requires="x14">
            <control shapeId="20" r:id="rId22" name="Check Box 22">
              <controlPr defaultSize="0" autoFill="0" autoLine="0" autoPict="0">
                <anchor moveWithCells="1" sizeWithCells="1">
                  <from>
                    <xdr:col>28</xdr:col>
                    <xdr:colOff>0</xdr:colOff>
                    <xdr:row>14</xdr:row>
                    <xdr:rowOff>0</xdr:rowOff>
                  </from>
                  <to>
                    <xdr:col>28</xdr:col>
                    <xdr:colOff>219075</xdr:colOff>
                    <xdr:row>15</xdr:row>
                    <xdr:rowOff>0</xdr:rowOff>
                  </to>
                </anchor>
              </controlPr>
            </control>
          </mc:Choice>
        </mc:AlternateContent>
        <mc:AlternateContent xmlns:mc="http://schemas.openxmlformats.org/markup-compatibility/2006">
          <mc:Choice Requires="x14">
            <control shapeId="21" r:id="rId23" name="Check Box 23">
              <controlPr defaultSize="0" autoFill="0" autoLine="0" autoPict="0">
                <anchor moveWithCells="1" sizeWithCells="1">
                  <from>
                    <xdr:col>33</xdr:col>
                    <xdr:colOff>0</xdr:colOff>
                    <xdr:row>14</xdr:row>
                    <xdr:rowOff>0</xdr:rowOff>
                  </from>
                  <to>
                    <xdr:col>33</xdr:col>
                    <xdr:colOff>219075</xdr:colOff>
                    <xdr:row>15</xdr:row>
                    <xdr:rowOff>0</xdr:rowOff>
                  </to>
                </anchor>
              </controlPr>
            </control>
          </mc:Choice>
        </mc:AlternateContent>
        <mc:AlternateContent xmlns:mc="http://schemas.openxmlformats.org/markup-compatibility/2006">
          <mc:Choice Requires="x14">
            <control shapeId="22" r:id="rId24" name="Check Box 24">
              <controlPr defaultSize="0" autoFill="0" autoLine="0" autoPict="0">
                <anchor moveWithCells="1" sizeWithCells="1">
                  <from>
                    <xdr:col>28</xdr:col>
                    <xdr:colOff>0</xdr:colOff>
                    <xdr:row>15</xdr:row>
                    <xdr:rowOff>0</xdr:rowOff>
                  </from>
                  <to>
                    <xdr:col>28</xdr:col>
                    <xdr:colOff>219075</xdr:colOff>
                    <xdr:row>16</xdr:row>
                    <xdr:rowOff>0</xdr:rowOff>
                  </to>
                </anchor>
              </controlPr>
            </control>
          </mc:Choice>
        </mc:AlternateContent>
        <mc:AlternateContent xmlns:mc="http://schemas.openxmlformats.org/markup-compatibility/2006">
          <mc:Choice Requires="x14">
            <control shapeId="23" r:id="rId25" name="Check Box 25">
              <controlPr defaultSize="0" autoFill="0" autoLine="0" autoPict="0">
                <anchor moveWithCells="1" sizeWithCells="1">
                  <from>
                    <xdr:col>33</xdr:col>
                    <xdr:colOff>0</xdr:colOff>
                    <xdr:row>15</xdr:row>
                    <xdr:rowOff>0</xdr:rowOff>
                  </from>
                  <to>
                    <xdr:col>34</xdr:col>
                    <xdr:colOff>0</xdr:colOff>
                    <xdr:row>16</xdr:row>
                    <xdr:rowOff>0</xdr:rowOff>
                  </to>
                </anchor>
              </controlPr>
            </control>
          </mc:Choice>
        </mc:AlternateContent>
        <mc:AlternateContent xmlns:mc="http://schemas.openxmlformats.org/markup-compatibility/2006">
          <mc:Choice Requires="x14">
            <control shapeId="24" r:id="rId26" name="Check Box 26">
              <controlPr defaultSize="0" autoFill="0" autoLine="0" autoPict="0">
                <anchor moveWithCells="1" sizeWithCells="1">
                  <from>
                    <xdr:col>28</xdr:col>
                    <xdr:colOff>0</xdr:colOff>
                    <xdr:row>16</xdr:row>
                    <xdr:rowOff>0</xdr:rowOff>
                  </from>
                  <to>
                    <xdr:col>28</xdr:col>
                    <xdr:colOff>219075</xdr:colOff>
                    <xdr:row>17</xdr:row>
                    <xdr:rowOff>0</xdr:rowOff>
                  </to>
                </anchor>
              </controlPr>
            </control>
          </mc:Choice>
        </mc:AlternateContent>
        <mc:AlternateContent xmlns:mc="http://schemas.openxmlformats.org/markup-compatibility/2006">
          <mc:Choice Requires="x14">
            <control shapeId="25" r:id="rId27" name="Check Box 27">
              <controlPr defaultSize="0" autoFill="0" autoLine="0" autoPict="0">
                <anchor moveWithCells="1" sizeWithCells="1">
                  <from>
                    <xdr:col>33</xdr:col>
                    <xdr:colOff>0</xdr:colOff>
                    <xdr:row>16</xdr:row>
                    <xdr:rowOff>0</xdr:rowOff>
                  </from>
                  <to>
                    <xdr:col>33</xdr:col>
                    <xdr:colOff>219075</xdr:colOff>
                    <xdr:row>17</xdr:row>
                    <xdr:rowOff>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B1:AU90"/>
  <sheetViews>
    <sheetView view="pageBreakPreview" zoomScale="85" zoomScaleNormal="100" zoomScaleSheetLayoutView="85" workbookViewId="0">
      <selection activeCell="AY9" sqref="AY9"/>
    </sheetView>
  </sheetViews>
  <sheetFormatPr defaultColWidth="3" defaultRowHeight="13.5"/>
  <cols>
    <col min="1" max="1" width="3.875" style="19" customWidth="1"/>
    <col min="2" max="16384" width="3" style="19"/>
  </cols>
  <sheetData>
    <row r="1" spans="2:47" s="16" customFormat="1" ht="23.25" customHeight="1">
      <c r="B1" s="140" t="s">
        <v>430</v>
      </c>
    </row>
    <row r="2" spans="2:47" s="16" customFormat="1" ht="11.25"/>
    <row r="3" spans="2:47" ht="24.75" customHeight="1" thickBot="1">
      <c r="B3" s="29" t="s">
        <v>437</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row>
    <row r="4" spans="2:47" ht="25.5" customHeight="1">
      <c r="B4" s="88" t="s">
        <v>259</v>
      </c>
      <c r="C4" s="134"/>
      <c r="D4" s="134"/>
      <c r="E4" s="134"/>
      <c r="F4" s="134"/>
      <c r="G4" s="134"/>
      <c r="H4" s="134"/>
      <c r="I4" s="134"/>
      <c r="J4" s="134"/>
      <c r="K4" s="134"/>
      <c r="L4" s="134"/>
      <c r="M4" s="134"/>
      <c r="N4" s="134"/>
      <c r="O4" s="134"/>
      <c r="P4" s="134"/>
      <c r="Q4" s="134"/>
      <c r="R4" s="134"/>
      <c r="S4" s="134"/>
      <c r="T4" s="134"/>
      <c r="U4" s="134"/>
      <c r="V4" s="134"/>
      <c r="W4" s="134"/>
      <c r="X4" s="134"/>
      <c r="Y4" s="23"/>
      <c r="Z4" s="23"/>
      <c r="AA4" s="101"/>
      <c r="AB4" s="102" t="s">
        <v>260</v>
      </c>
      <c r="AC4" s="134"/>
      <c r="AD4" s="134"/>
      <c r="AE4" s="134"/>
      <c r="AF4" s="134"/>
      <c r="AG4" s="32"/>
      <c r="AH4" s="864"/>
      <c r="AI4" s="864"/>
      <c r="AJ4" s="864"/>
      <c r="AK4" s="864"/>
      <c r="AL4" s="864"/>
      <c r="AM4" s="864"/>
      <c r="AN4" s="864"/>
      <c r="AO4" s="864"/>
      <c r="AP4" s="864"/>
      <c r="AQ4" s="864"/>
      <c r="AR4" s="21"/>
      <c r="AS4" s="23"/>
      <c r="AT4" s="23"/>
      <c r="AU4" s="89"/>
    </row>
    <row r="5" spans="2:47" ht="5.25" customHeight="1">
      <c r="B5" s="126"/>
      <c r="C5" s="127"/>
      <c r="D5" s="127"/>
      <c r="E5" s="127"/>
      <c r="F5" s="127"/>
      <c r="G5" s="127"/>
      <c r="H5" s="127"/>
      <c r="I5" s="127"/>
      <c r="J5" s="127"/>
      <c r="K5" s="127"/>
      <c r="L5" s="127"/>
      <c r="M5" s="127"/>
      <c r="N5" s="127"/>
      <c r="O5" s="127"/>
      <c r="P5" s="127"/>
      <c r="Q5" s="127"/>
      <c r="R5" s="127"/>
      <c r="S5" s="127"/>
      <c r="T5" s="127"/>
      <c r="U5" s="127"/>
      <c r="V5" s="127"/>
      <c r="W5" s="127"/>
      <c r="X5" s="127"/>
      <c r="Y5" s="64"/>
      <c r="Z5" s="64"/>
      <c r="AA5" s="103"/>
      <c r="AB5" s="93"/>
      <c r="AC5" s="127"/>
      <c r="AD5" s="127"/>
      <c r="AE5" s="127"/>
      <c r="AF5" s="127"/>
      <c r="AG5" s="127"/>
      <c r="AH5" s="127"/>
      <c r="AI5" s="127"/>
      <c r="AJ5" s="127"/>
      <c r="AK5" s="127"/>
      <c r="AL5" s="64"/>
      <c r="AM5" s="64"/>
      <c r="AN5" s="64"/>
      <c r="AO5" s="64"/>
      <c r="AP5" s="64"/>
      <c r="AQ5" s="64"/>
      <c r="AR5" s="64"/>
      <c r="AS5" s="64"/>
      <c r="AT5" s="64"/>
      <c r="AU5" s="95"/>
    </row>
    <row r="6" spans="2:47" ht="29.25" customHeight="1">
      <c r="B6" s="794" t="s">
        <v>261</v>
      </c>
      <c r="C6" s="865"/>
      <c r="D6" s="865"/>
      <c r="E6" s="865"/>
      <c r="F6" s="865"/>
      <c r="G6" s="865"/>
      <c r="H6" s="865"/>
      <c r="I6" s="865"/>
      <c r="J6" s="865"/>
      <c r="K6" s="865"/>
      <c r="L6" s="865"/>
      <c r="M6" s="865"/>
      <c r="N6" s="865"/>
      <c r="O6" s="817"/>
      <c r="P6" s="795" t="s">
        <v>262</v>
      </c>
      <c r="Q6" s="795"/>
      <c r="R6" s="795"/>
      <c r="S6" s="795"/>
      <c r="T6" s="795"/>
      <c r="U6" s="795"/>
      <c r="V6" s="795"/>
      <c r="W6" s="795"/>
      <c r="X6" s="795"/>
      <c r="Y6" s="795"/>
      <c r="Z6" s="795"/>
      <c r="AA6" s="812"/>
      <c r="AB6" s="811" t="s">
        <v>263</v>
      </c>
      <c r="AC6" s="795"/>
      <c r="AD6" s="795"/>
      <c r="AE6" s="795"/>
      <c r="AF6" s="795"/>
      <c r="AG6" s="795"/>
      <c r="AH6" s="795"/>
      <c r="AI6" s="812"/>
      <c r="AJ6" s="811" t="s">
        <v>110</v>
      </c>
      <c r="AK6" s="795"/>
      <c r="AL6" s="795"/>
      <c r="AM6" s="795"/>
      <c r="AN6" s="795"/>
      <c r="AO6" s="795"/>
      <c r="AP6" s="795"/>
      <c r="AQ6" s="795"/>
      <c r="AR6" s="795"/>
      <c r="AS6" s="795"/>
      <c r="AT6" s="795"/>
      <c r="AU6" s="813"/>
    </row>
    <row r="7" spans="2:47" ht="33" customHeight="1">
      <c r="B7" s="866"/>
      <c r="C7" s="867"/>
      <c r="D7" s="867"/>
      <c r="E7" s="867"/>
      <c r="F7" s="867"/>
      <c r="G7" s="867"/>
      <c r="H7" s="867"/>
      <c r="I7" s="867"/>
      <c r="J7" s="867"/>
      <c r="K7" s="867"/>
      <c r="L7" s="867"/>
      <c r="M7" s="867"/>
      <c r="N7" s="867"/>
      <c r="O7" s="868"/>
      <c r="P7" s="850"/>
      <c r="Q7" s="851"/>
      <c r="R7" s="851"/>
      <c r="S7" s="851"/>
      <c r="T7" s="851"/>
      <c r="U7" s="851"/>
      <c r="V7" s="851"/>
      <c r="W7" s="851"/>
      <c r="X7" s="851"/>
      <c r="Y7" s="851"/>
      <c r="Z7" s="851"/>
      <c r="AA7" s="852"/>
      <c r="AB7" s="853"/>
      <c r="AC7" s="854"/>
      <c r="AD7" s="855"/>
      <c r="AE7" s="856"/>
      <c r="AF7" s="856"/>
      <c r="AG7" s="856"/>
      <c r="AH7" s="856"/>
      <c r="AI7" s="857"/>
      <c r="AJ7" s="869"/>
      <c r="AK7" s="870"/>
      <c r="AL7" s="870"/>
      <c r="AM7" s="870"/>
      <c r="AN7" s="870"/>
      <c r="AO7" s="870"/>
      <c r="AP7" s="870"/>
      <c r="AQ7" s="870"/>
      <c r="AR7" s="870"/>
      <c r="AS7" s="870"/>
      <c r="AT7" s="870"/>
      <c r="AU7" s="871"/>
    </row>
    <row r="8" spans="2:47" ht="33" customHeight="1">
      <c r="B8" s="847"/>
      <c r="C8" s="848"/>
      <c r="D8" s="848"/>
      <c r="E8" s="848"/>
      <c r="F8" s="848"/>
      <c r="G8" s="848"/>
      <c r="H8" s="848"/>
      <c r="I8" s="848"/>
      <c r="J8" s="848"/>
      <c r="K8" s="848"/>
      <c r="L8" s="848"/>
      <c r="M8" s="848"/>
      <c r="N8" s="848"/>
      <c r="O8" s="849"/>
      <c r="P8" s="850"/>
      <c r="Q8" s="851"/>
      <c r="R8" s="851"/>
      <c r="S8" s="851"/>
      <c r="T8" s="851"/>
      <c r="U8" s="851"/>
      <c r="V8" s="851"/>
      <c r="W8" s="851"/>
      <c r="X8" s="851"/>
      <c r="Y8" s="851"/>
      <c r="Z8" s="851"/>
      <c r="AA8" s="852"/>
      <c r="AB8" s="853"/>
      <c r="AC8" s="854"/>
      <c r="AD8" s="855"/>
      <c r="AE8" s="856"/>
      <c r="AF8" s="856"/>
      <c r="AG8" s="856"/>
      <c r="AH8" s="856"/>
      <c r="AI8" s="857"/>
      <c r="AJ8" s="858"/>
      <c r="AK8" s="859"/>
      <c r="AL8" s="859"/>
      <c r="AM8" s="859"/>
      <c r="AN8" s="859"/>
      <c r="AO8" s="859"/>
      <c r="AP8" s="859"/>
      <c r="AQ8" s="859"/>
      <c r="AR8" s="859"/>
      <c r="AS8" s="859"/>
      <c r="AT8" s="859"/>
      <c r="AU8" s="860"/>
    </row>
    <row r="9" spans="2:47" ht="33" customHeight="1">
      <c r="B9" s="847"/>
      <c r="C9" s="848"/>
      <c r="D9" s="848"/>
      <c r="E9" s="848"/>
      <c r="F9" s="848"/>
      <c r="G9" s="848"/>
      <c r="H9" s="848"/>
      <c r="I9" s="848"/>
      <c r="J9" s="848"/>
      <c r="K9" s="848"/>
      <c r="L9" s="848"/>
      <c r="M9" s="848"/>
      <c r="N9" s="848"/>
      <c r="O9" s="849"/>
      <c r="P9" s="850"/>
      <c r="Q9" s="851"/>
      <c r="R9" s="851"/>
      <c r="S9" s="851"/>
      <c r="T9" s="851"/>
      <c r="U9" s="851"/>
      <c r="V9" s="851"/>
      <c r="W9" s="851"/>
      <c r="X9" s="851"/>
      <c r="Y9" s="851"/>
      <c r="Z9" s="851"/>
      <c r="AA9" s="852"/>
      <c r="AB9" s="853"/>
      <c r="AC9" s="854"/>
      <c r="AD9" s="855"/>
      <c r="AE9" s="856"/>
      <c r="AF9" s="856"/>
      <c r="AG9" s="856"/>
      <c r="AH9" s="856"/>
      <c r="AI9" s="857"/>
      <c r="AJ9" s="858"/>
      <c r="AK9" s="859"/>
      <c r="AL9" s="859"/>
      <c r="AM9" s="859"/>
      <c r="AN9" s="859"/>
      <c r="AO9" s="859"/>
      <c r="AP9" s="859"/>
      <c r="AQ9" s="859"/>
      <c r="AR9" s="859"/>
      <c r="AS9" s="859"/>
      <c r="AT9" s="859"/>
      <c r="AU9" s="860"/>
    </row>
    <row r="10" spans="2:47" ht="33" customHeight="1">
      <c r="B10" s="847"/>
      <c r="C10" s="848"/>
      <c r="D10" s="848"/>
      <c r="E10" s="848"/>
      <c r="F10" s="848"/>
      <c r="G10" s="848"/>
      <c r="H10" s="848"/>
      <c r="I10" s="848"/>
      <c r="J10" s="848"/>
      <c r="K10" s="848"/>
      <c r="L10" s="848"/>
      <c r="M10" s="848"/>
      <c r="N10" s="848"/>
      <c r="O10" s="849"/>
      <c r="P10" s="850"/>
      <c r="Q10" s="851"/>
      <c r="R10" s="851"/>
      <c r="S10" s="851"/>
      <c r="T10" s="851"/>
      <c r="U10" s="851"/>
      <c r="V10" s="851"/>
      <c r="W10" s="851"/>
      <c r="X10" s="851"/>
      <c r="Y10" s="851"/>
      <c r="Z10" s="851"/>
      <c r="AA10" s="852"/>
      <c r="AB10" s="853"/>
      <c r="AC10" s="854"/>
      <c r="AD10" s="855"/>
      <c r="AE10" s="856"/>
      <c r="AF10" s="856"/>
      <c r="AG10" s="856"/>
      <c r="AH10" s="856"/>
      <c r="AI10" s="857"/>
      <c r="AJ10" s="858"/>
      <c r="AK10" s="859"/>
      <c r="AL10" s="859"/>
      <c r="AM10" s="859"/>
      <c r="AN10" s="859"/>
      <c r="AO10" s="859"/>
      <c r="AP10" s="859"/>
      <c r="AQ10" s="859"/>
      <c r="AR10" s="859"/>
      <c r="AS10" s="859"/>
      <c r="AT10" s="859"/>
      <c r="AU10" s="860"/>
    </row>
    <row r="11" spans="2:47" ht="33" customHeight="1" thickBot="1">
      <c r="B11" s="828"/>
      <c r="C11" s="829"/>
      <c r="D11" s="829"/>
      <c r="E11" s="829"/>
      <c r="F11" s="829"/>
      <c r="G11" s="829"/>
      <c r="H11" s="829"/>
      <c r="I11" s="829"/>
      <c r="J11" s="829"/>
      <c r="K11" s="829"/>
      <c r="L11" s="829"/>
      <c r="M11" s="829"/>
      <c r="N11" s="829"/>
      <c r="O11" s="830"/>
      <c r="P11" s="831"/>
      <c r="Q11" s="832"/>
      <c r="R11" s="832"/>
      <c r="S11" s="832"/>
      <c r="T11" s="832"/>
      <c r="U11" s="832"/>
      <c r="V11" s="832"/>
      <c r="W11" s="832"/>
      <c r="X11" s="832"/>
      <c r="Y11" s="832"/>
      <c r="Z11" s="832"/>
      <c r="AA11" s="833"/>
      <c r="AB11" s="834"/>
      <c r="AC11" s="835"/>
      <c r="AD11" s="836"/>
      <c r="AE11" s="837"/>
      <c r="AF11" s="837"/>
      <c r="AG11" s="837"/>
      <c r="AH11" s="837"/>
      <c r="AI11" s="838"/>
      <c r="AJ11" s="839"/>
      <c r="AK11" s="840"/>
      <c r="AL11" s="840"/>
      <c r="AM11" s="840"/>
      <c r="AN11" s="840"/>
      <c r="AO11" s="840"/>
      <c r="AP11" s="840"/>
      <c r="AQ11" s="840"/>
      <c r="AR11" s="840"/>
      <c r="AS11" s="840"/>
      <c r="AT11" s="840"/>
      <c r="AU11" s="841"/>
    </row>
    <row r="12" spans="2:47" s="16" customFormat="1" ht="11.25"/>
    <row r="13" spans="2:47" s="16" customFormat="1" ht="12">
      <c r="B13" s="33" t="s">
        <v>264</v>
      </c>
    </row>
    <row r="14" spans="2:47" s="16" customFormat="1" ht="12">
      <c r="B14" s="33" t="s">
        <v>265</v>
      </c>
    </row>
    <row r="15" spans="2:47" s="16" customFormat="1" ht="6" customHeight="1">
      <c r="B15" s="33"/>
    </row>
    <row r="16" spans="2:47" s="16" customFormat="1" ht="15" customHeight="1">
      <c r="C16" s="104"/>
      <c r="D16" s="842" t="s">
        <v>266</v>
      </c>
      <c r="E16" s="843"/>
      <c r="F16" s="843"/>
      <c r="G16" s="843"/>
      <c r="H16" s="843"/>
      <c r="I16" s="843"/>
      <c r="J16" s="843"/>
      <c r="K16" s="843"/>
      <c r="L16" s="843"/>
      <c r="M16" s="844"/>
      <c r="N16" s="814" t="s">
        <v>267</v>
      </c>
      <c r="O16" s="815"/>
      <c r="P16" s="815"/>
      <c r="Q16" s="815"/>
      <c r="R16" s="815"/>
      <c r="S16" s="815"/>
      <c r="T16" s="815"/>
      <c r="U16" s="815"/>
      <c r="V16" s="815"/>
      <c r="W16" s="815"/>
      <c r="X16" s="816"/>
      <c r="Y16" s="814" t="s">
        <v>268</v>
      </c>
      <c r="Z16" s="815"/>
      <c r="AA16" s="815"/>
      <c r="AB16" s="815"/>
      <c r="AC16" s="817"/>
      <c r="AD16" s="814" t="s">
        <v>269</v>
      </c>
      <c r="AE16" s="818"/>
      <c r="AF16" s="818"/>
      <c r="AG16" s="818"/>
      <c r="AH16" s="819"/>
      <c r="AI16" s="814" t="s">
        <v>270</v>
      </c>
      <c r="AJ16" s="845"/>
      <c r="AK16" s="845"/>
      <c r="AL16" s="845"/>
      <c r="AM16" s="846"/>
    </row>
    <row r="17" spans="2:47" s="16" customFormat="1" ht="15" customHeight="1">
      <c r="C17" s="105" t="s">
        <v>271</v>
      </c>
      <c r="D17" s="106" t="s">
        <v>272</v>
      </c>
      <c r="E17" s="107"/>
      <c r="F17" s="107"/>
      <c r="G17" s="107"/>
      <c r="H17" s="107"/>
      <c r="I17" s="107"/>
      <c r="J17" s="107"/>
      <c r="K17" s="107"/>
      <c r="L17" s="107"/>
      <c r="M17" s="107"/>
      <c r="N17" s="814" t="s">
        <v>273</v>
      </c>
      <c r="O17" s="815"/>
      <c r="P17" s="815"/>
      <c r="Q17" s="815"/>
      <c r="R17" s="815"/>
      <c r="S17" s="815"/>
      <c r="T17" s="815"/>
      <c r="U17" s="815"/>
      <c r="V17" s="815"/>
      <c r="W17" s="815"/>
      <c r="X17" s="816"/>
      <c r="Y17" s="814" t="s">
        <v>274</v>
      </c>
      <c r="Z17" s="815"/>
      <c r="AA17" s="815"/>
      <c r="AB17" s="815"/>
      <c r="AC17" s="817"/>
      <c r="AD17" s="814" t="s">
        <v>275</v>
      </c>
      <c r="AE17" s="818"/>
      <c r="AF17" s="818"/>
      <c r="AG17" s="818"/>
      <c r="AH17" s="819"/>
      <c r="AI17" s="814" t="s">
        <v>276</v>
      </c>
      <c r="AJ17" s="815"/>
      <c r="AK17" s="815"/>
      <c r="AL17" s="815"/>
      <c r="AM17" s="816"/>
    </row>
    <row r="18" spans="2:47" s="16" customFormat="1" ht="15" customHeight="1">
      <c r="C18" s="105" t="s">
        <v>277</v>
      </c>
      <c r="D18" s="108" t="s">
        <v>278</v>
      </c>
      <c r="E18" s="109"/>
      <c r="F18" s="109"/>
      <c r="G18" s="109"/>
      <c r="H18" s="109"/>
      <c r="I18" s="109"/>
      <c r="J18" s="109"/>
      <c r="K18" s="109"/>
      <c r="L18" s="109"/>
      <c r="M18" s="109"/>
      <c r="N18" s="814" t="s">
        <v>273</v>
      </c>
      <c r="O18" s="815"/>
      <c r="P18" s="815"/>
      <c r="Q18" s="815"/>
      <c r="R18" s="815"/>
      <c r="S18" s="815"/>
      <c r="T18" s="815"/>
      <c r="U18" s="815"/>
      <c r="V18" s="815"/>
      <c r="W18" s="815"/>
      <c r="X18" s="816"/>
      <c r="Y18" s="814" t="s">
        <v>274</v>
      </c>
      <c r="Z18" s="815"/>
      <c r="AA18" s="815"/>
      <c r="AB18" s="815"/>
      <c r="AC18" s="817"/>
      <c r="AD18" s="814" t="s">
        <v>275</v>
      </c>
      <c r="AE18" s="818"/>
      <c r="AF18" s="818"/>
      <c r="AG18" s="818"/>
      <c r="AH18" s="819"/>
      <c r="AI18" s="814" t="s">
        <v>279</v>
      </c>
      <c r="AJ18" s="815"/>
      <c r="AK18" s="815"/>
      <c r="AL18" s="815"/>
      <c r="AM18" s="816"/>
    </row>
    <row r="19" spans="2:47" s="16" customFormat="1" ht="15" customHeight="1">
      <c r="C19" s="105" t="s">
        <v>280</v>
      </c>
      <c r="D19" s="108" t="s">
        <v>281</v>
      </c>
      <c r="E19" s="109"/>
      <c r="F19" s="109"/>
      <c r="G19" s="109"/>
      <c r="H19" s="109"/>
      <c r="I19" s="109"/>
      <c r="J19" s="109"/>
      <c r="K19" s="109"/>
      <c r="L19" s="109"/>
      <c r="M19" s="109"/>
      <c r="N19" s="814" t="s">
        <v>282</v>
      </c>
      <c r="O19" s="815"/>
      <c r="P19" s="815"/>
      <c r="Q19" s="815"/>
      <c r="R19" s="815"/>
      <c r="S19" s="815"/>
      <c r="T19" s="815"/>
      <c r="U19" s="815"/>
      <c r="V19" s="815"/>
      <c r="W19" s="815"/>
      <c r="X19" s="816"/>
      <c r="Y19" s="814" t="s">
        <v>274</v>
      </c>
      <c r="Z19" s="815"/>
      <c r="AA19" s="815"/>
      <c r="AB19" s="815"/>
      <c r="AC19" s="817"/>
      <c r="AD19" s="814" t="s">
        <v>275</v>
      </c>
      <c r="AE19" s="818"/>
      <c r="AF19" s="818"/>
      <c r="AG19" s="818"/>
      <c r="AH19" s="819"/>
      <c r="AI19" s="814" t="s">
        <v>276</v>
      </c>
      <c r="AJ19" s="815"/>
      <c r="AK19" s="815"/>
      <c r="AL19" s="815"/>
      <c r="AM19" s="816"/>
    </row>
    <row r="20" spans="2:47" s="16" customFormat="1" ht="15" customHeight="1">
      <c r="C20" s="105" t="s">
        <v>283</v>
      </c>
      <c r="D20" s="108" t="s">
        <v>284</v>
      </c>
      <c r="E20" s="109"/>
      <c r="F20" s="109"/>
      <c r="G20" s="109"/>
      <c r="H20" s="109"/>
      <c r="I20" s="109"/>
      <c r="J20" s="109"/>
      <c r="K20" s="109"/>
      <c r="L20" s="109"/>
      <c r="M20" s="109"/>
      <c r="N20" s="814" t="s">
        <v>285</v>
      </c>
      <c r="O20" s="815"/>
      <c r="P20" s="815"/>
      <c r="Q20" s="815"/>
      <c r="R20" s="815"/>
      <c r="S20" s="815"/>
      <c r="T20" s="815"/>
      <c r="U20" s="815"/>
      <c r="V20" s="815"/>
      <c r="W20" s="815"/>
      <c r="X20" s="816"/>
      <c r="Y20" s="814" t="s">
        <v>274</v>
      </c>
      <c r="Z20" s="815"/>
      <c r="AA20" s="815"/>
      <c r="AB20" s="815"/>
      <c r="AC20" s="817"/>
      <c r="AD20" s="814" t="s">
        <v>275</v>
      </c>
      <c r="AE20" s="818"/>
      <c r="AF20" s="818"/>
      <c r="AG20" s="818"/>
      <c r="AH20" s="819"/>
      <c r="AI20" s="814" t="s">
        <v>286</v>
      </c>
      <c r="AJ20" s="815"/>
      <c r="AK20" s="815"/>
      <c r="AL20" s="815"/>
      <c r="AM20" s="816"/>
    </row>
    <row r="21" spans="2:47" s="16" customFormat="1" ht="15" customHeight="1">
      <c r="C21" s="105" t="s">
        <v>287</v>
      </c>
      <c r="D21" s="108" t="s">
        <v>288</v>
      </c>
      <c r="E21" s="109"/>
      <c r="F21" s="109"/>
      <c r="G21" s="109"/>
      <c r="H21" s="109"/>
      <c r="I21" s="109"/>
      <c r="J21" s="109"/>
      <c r="K21" s="109"/>
      <c r="L21" s="109"/>
      <c r="M21" s="109"/>
      <c r="N21" s="814" t="s">
        <v>289</v>
      </c>
      <c r="O21" s="815"/>
      <c r="P21" s="815"/>
      <c r="Q21" s="815"/>
      <c r="R21" s="815"/>
      <c r="S21" s="815"/>
      <c r="T21" s="815"/>
      <c r="U21" s="815"/>
      <c r="V21" s="815"/>
      <c r="W21" s="815"/>
      <c r="X21" s="816"/>
      <c r="Y21" s="814" t="s">
        <v>290</v>
      </c>
      <c r="Z21" s="815"/>
      <c r="AA21" s="815"/>
      <c r="AB21" s="815"/>
      <c r="AC21" s="817"/>
      <c r="AD21" s="823"/>
      <c r="AE21" s="826"/>
      <c r="AF21" s="826"/>
      <c r="AG21" s="826"/>
      <c r="AH21" s="827"/>
      <c r="AI21" s="823"/>
      <c r="AJ21" s="824"/>
      <c r="AK21" s="824"/>
      <c r="AL21" s="824"/>
      <c r="AM21" s="825"/>
    </row>
    <row r="22" spans="2:47" s="16" customFormat="1" ht="15" customHeight="1">
      <c r="C22" s="105" t="s">
        <v>291</v>
      </c>
      <c r="D22" s="108" t="s">
        <v>245</v>
      </c>
      <c r="E22" s="109"/>
      <c r="F22" s="109"/>
      <c r="G22" s="109"/>
      <c r="H22" s="109"/>
      <c r="I22" s="109"/>
      <c r="J22" s="109"/>
      <c r="K22" s="109"/>
      <c r="L22" s="109"/>
      <c r="M22" s="109"/>
      <c r="N22" s="814" t="s">
        <v>292</v>
      </c>
      <c r="O22" s="815"/>
      <c r="P22" s="815"/>
      <c r="Q22" s="815"/>
      <c r="R22" s="815"/>
      <c r="S22" s="815"/>
      <c r="T22" s="815"/>
      <c r="U22" s="815"/>
      <c r="V22" s="815"/>
      <c r="W22" s="815"/>
      <c r="X22" s="816"/>
      <c r="Y22" s="814" t="s">
        <v>290</v>
      </c>
      <c r="Z22" s="815"/>
      <c r="AA22" s="815"/>
      <c r="AB22" s="815"/>
      <c r="AC22" s="817"/>
      <c r="AD22" s="814" t="s">
        <v>293</v>
      </c>
      <c r="AE22" s="818"/>
      <c r="AF22" s="818"/>
      <c r="AG22" s="818"/>
      <c r="AH22" s="819"/>
      <c r="AI22" s="823"/>
      <c r="AJ22" s="824"/>
      <c r="AK22" s="824"/>
      <c r="AL22" s="824"/>
      <c r="AM22" s="825"/>
    </row>
    <row r="23" spans="2:47" s="16" customFormat="1" ht="15" customHeight="1">
      <c r="C23" s="105" t="s">
        <v>294</v>
      </c>
      <c r="D23" s="108" t="s">
        <v>247</v>
      </c>
      <c r="E23" s="109"/>
      <c r="F23" s="109"/>
      <c r="G23" s="109"/>
      <c r="H23" s="109"/>
      <c r="I23" s="109"/>
      <c r="J23" s="109"/>
      <c r="K23" s="109"/>
      <c r="L23" s="109"/>
      <c r="M23" s="109"/>
      <c r="N23" s="814" t="s">
        <v>295</v>
      </c>
      <c r="O23" s="815"/>
      <c r="P23" s="815"/>
      <c r="Q23" s="815"/>
      <c r="R23" s="815"/>
      <c r="S23" s="815"/>
      <c r="T23" s="815"/>
      <c r="U23" s="815"/>
      <c r="V23" s="815"/>
      <c r="W23" s="815"/>
      <c r="X23" s="816"/>
      <c r="Y23" s="814" t="s">
        <v>274</v>
      </c>
      <c r="Z23" s="815"/>
      <c r="AA23" s="815"/>
      <c r="AB23" s="815"/>
      <c r="AC23" s="817"/>
      <c r="AD23" s="814" t="s">
        <v>275</v>
      </c>
      <c r="AE23" s="818"/>
      <c r="AF23" s="818"/>
      <c r="AG23" s="818"/>
      <c r="AH23" s="819"/>
      <c r="AI23" s="814" t="s">
        <v>296</v>
      </c>
      <c r="AJ23" s="815"/>
      <c r="AK23" s="815"/>
      <c r="AL23" s="815"/>
      <c r="AM23" s="816"/>
    </row>
    <row r="24" spans="2:47" s="16" customFormat="1" ht="15" customHeight="1">
      <c r="C24" s="105" t="s">
        <v>297</v>
      </c>
      <c r="D24" s="108" t="s">
        <v>249</v>
      </c>
      <c r="E24" s="109"/>
      <c r="F24" s="109"/>
      <c r="G24" s="109"/>
      <c r="H24" s="109"/>
      <c r="I24" s="109"/>
      <c r="J24" s="109"/>
      <c r="K24" s="109"/>
      <c r="L24" s="109"/>
      <c r="M24" s="109"/>
      <c r="N24" s="814" t="s">
        <v>298</v>
      </c>
      <c r="O24" s="815"/>
      <c r="P24" s="815"/>
      <c r="Q24" s="815"/>
      <c r="R24" s="815"/>
      <c r="S24" s="815"/>
      <c r="T24" s="815"/>
      <c r="U24" s="815"/>
      <c r="V24" s="815"/>
      <c r="W24" s="815"/>
      <c r="X24" s="816"/>
      <c r="Y24" s="814" t="s">
        <v>290</v>
      </c>
      <c r="Z24" s="815"/>
      <c r="AA24" s="815"/>
      <c r="AB24" s="815"/>
      <c r="AC24" s="817"/>
      <c r="AD24" s="814" t="s">
        <v>299</v>
      </c>
      <c r="AE24" s="818"/>
      <c r="AF24" s="818"/>
      <c r="AG24" s="818"/>
      <c r="AH24" s="819"/>
      <c r="AI24" s="823"/>
      <c r="AJ24" s="824"/>
      <c r="AK24" s="824"/>
      <c r="AL24" s="824"/>
      <c r="AM24" s="825"/>
    </row>
    <row r="25" spans="2:47" s="16" customFormat="1" ht="15" customHeight="1">
      <c r="C25" s="105" t="s">
        <v>300</v>
      </c>
      <c r="D25" s="108" t="s">
        <v>301</v>
      </c>
      <c r="E25" s="109"/>
      <c r="F25" s="109"/>
      <c r="G25" s="109"/>
      <c r="H25" s="109"/>
      <c r="I25" s="109"/>
      <c r="J25" s="109"/>
      <c r="K25" s="109"/>
      <c r="L25" s="109"/>
      <c r="M25" s="109"/>
      <c r="N25" s="814" t="s">
        <v>302</v>
      </c>
      <c r="O25" s="815"/>
      <c r="P25" s="815"/>
      <c r="Q25" s="815"/>
      <c r="R25" s="815"/>
      <c r="S25" s="815"/>
      <c r="T25" s="815"/>
      <c r="U25" s="815"/>
      <c r="V25" s="815"/>
      <c r="W25" s="815"/>
      <c r="X25" s="816"/>
      <c r="Y25" s="814" t="s">
        <v>303</v>
      </c>
      <c r="Z25" s="815"/>
      <c r="AA25" s="815"/>
      <c r="AB25" s="815"/>
      <c r="AC25" s="817"/>
      <c r="AD25" s="823"/>
      <c r="AE25" s="826"/>
      <c r="AF25" s="826"/>
      <c r="AG25" s="826"/>
      <c r="AH25" s="827"/>
      <c r="AI25" s="823"/>
      <c r="AJ25" s="824"/>
      <c r="AK25" s="824"/>
      <c r="AL25" s="824"/>
      <c r="AM25" s="825"/>
    </row>
    <row r="26" spans="2:47" s="16" customFormat="1" ht="15" customHeight="1">
      <c r="C26" s="105" t="s">
        <v>304</v>
      </c>
      <c r="D26" s="108" t="s">
        <v>305</v>
      </c>
      <c r="E26" s="109"/>
      <c r="F26" s="109"/>
      <c r="G26" s="109"/>
      <c r="H26" s="109"/>
      <c r="I26" s="109"/>
      <c r="J26" s="109"/>
      <c r="K26" s="109"/>
      <c r="L26" s="109"/>
      <c r="M26" s="109"/>
      <c r="N26" s="814" t="s">
        <v>306</v>
      </c>
      <c r="O26" s="815"/>
      <c r="P26" s="815"/>
      <c r="Q26" s="815"/>
      <c r="R26" s="815"/>
      <c r="S26" s="815"/>
      <c r="T26" s="815"/>
      <c r="U26" s="815"/>
      <c r="V26" s="815"/>
      <c r="W26" s="815"/>
      <c r="X26" s="816"/>
      <c r="Y26" s="814" t="s">
        <v>290</v>
      </c>
      <c r="Z26" s="815"/>
      <c r="AA26" s="815"/>
      <c r="AB26" s="815"/>
      <c r="AC26" s="817"/>
      <c r="AD26" s="814" t="s">
        <v>307</v>
      </c>
      <c r="AE26" s="818"/>
      <c r="AF26" s="818"/>
      <c r="AG26" s="818"/>
      <c r="AH26" s="819"/>
      <c r="AI26" s="823"/>
      <c r="AJ26" s="824"/>
      <c r="AK26" s="824"/>
      <c r="AL26" s="824"/>
      <c r="AM26" s="825"/>
    </row>
    <row r="27" spans="2:47" s="16" customFormat="1" ht="15" customHeight="1">
      <c r="C27" s="105" t="s">
        <v>308</v>
      </c>
      <c r="D27" s="108" t="s">
        <v>309</v>
      </c>
      <c r="E27" s="109"/>
      <c r="F27" s="109"/>
      <c r="G27" s="109"/>
      <c r="H27" s="109"/>
      <c r="I27" s="109"/>
      <c r="J27" s="109"/>
      <c r="K27" s="109"/>
      <c r="L27" s="109"/>
      <c r="M27" s="109"/>
      <c r="N27" s="814" t="s">
        <v>295</v>
      </c>
      <c r="O27" s="815"/>
      <c r="P27" s="815"/>
      <c r="Q27" s="815"/>
      <c r="R27" s="815"/>
      <c r="S27" s="815"/>
      <c r="T27" s="815"/>
      <c r="U27" s="815"/>
      <c r="V27" s="815"/>
      <c r="W27" s="815"/>
      <c r="X27" s="816"/>
      <c r="Y27" s="814" t="s">
        <v>274</v>
      </c>
      <c r="Z27" s="815"/>
      <c r="AA27" s="815"/>
      <c r="AB27" s="815"/>
      <c r="AC27" s="817"/>
      <c r="AD27" s="814" t="s">
        <v>275</v>
      </c>
      <c r="AE27" s="818"/>
      <c r="AF27" s="818"/>
      <c r="AG27" s="818"/>
      <c r="AH27" s="819"/>
      <c r="AI27" s="814" t="s">
        <v>310</v>
      </c>
      <c r="AJ27" s="815"/>
      <c r="AK27" s="815"/>
      <c r="AL27" s="815"/>
      <c r="AM27" s="816"/>
    </row>
    <row r="28" spans="2:47" s="16" customFormat="1" ht="15" customHeight="1">
      <c r="C28" s="105" t="s">
        <v>311</v>
      </c>
      <c r="D28" s="108" t="s">
        <v>153</v>
      </c>
      <c r="E28" s="109"/>
      <c r="F28" s="109"/>
      <c r="G28" s="109"/>
      <c r="H28" s="109"/>
      <c r="I28" s="109"/>
      <c r="J28" s="109"/>
      <c r="K28" s="109"/>
      <c r="L28" s="109"/>
      <c r="M28" s="109"/>
      <c r="N28" s="814" t="s">
        <v>312</v>
      </c>
      <c r="O28" s="815"/>
      <c r="P28" s="815"/>
      <c r="Q28" s="815"/>
      <c r="R28" s="815"/>
      <c r="S28" s="815"/>
      <c r="T28" s="815"/>
      <c r="U28" s="815"/>
      <c r="V28" s="815"/>
      <c r="W28" s="815"/>
      <c r="X28" s="816"/>
      <c r="Y28" s="814" t="s">
        <v>313</v>
      </c>
      <c r="Z28" s="815"/>
      <c r="AA28" s="815"/>
      <c r="AB28" s="815"/>
      <c r="AC28" s="817"/>
      <c r="AD28" s="823"/>
      <c r="AE28" s="826"/>
      <c r="AF28" s="826"/>
      <c r="AG28" s="826"/>
      <c r="AH28" s="827"/>
      <c r="AI28" s="823"/>
      <c r="AJ28" s="824"/>
      <c r="AK28" s="824"/>
      <c r="AL28" s="824"/>
      <c r="AM28" s="825"/>
    </row>
    <row r="29" spans="2:47" s="16" customFormat="1" ht="12">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row>
    <row r="30" spans="2:47" s="16" customFormat="1" ht="26.25" customHeight="1">
      <c r="AB30" s="33"/>
      <c r="AQ30" s="820" t="s">
        <v>314</v>
      </c>
      <c r="AR30" s="821"/>
      <c r="AS30" s="821"/>
      <c r="AT30" s="821"/>
      <c r="AU30" s="822"/>
    </row>
    <row r="31" spans="2:47" s="16" customFormat="1" ht="14.25">
      <c r="B31" s="140" t="s">
        <v>430</v>
      </c>
    </row>
    <row r="32" spans="2:47" s="16" customFormat="1" ht="11.25"/>
    <row r="33" spans="2:47" ht="24.75" customHeight="1" thickBot="1">
      <c r="B33" s="29" t="s">
        <v>437</v>
      </c>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row>
    <row r="34" spans="2:47" ht="25.5" customHeight="1">
      <c r="B34" s="88" t="s">
        <v>259</v>
      </c>
      <c r="C34" s="134"/>
      <c r="D34" s="134"/>
      <c r="E34" s="134"/>
      <c r="F34" s="134"/>
      <c r="G34" s="134"/>
      <c r="H34" s="134"/>
      <c r="I34" s="134"/>
      <c r="J34" s="134"/>
      <c r="K34" s="134"/>
      <c r="L34" s="134"/>
      <c r="M34" s="134"/>
      <c r="N34" s="134"/>
      <c r="O34" s="134"/>
      <c r="P34" s="134"/>
      <c r="Q34" s="134"/>
      <c r="R34" s="134"/>
      <c r="S34" s="134"/>
      <c r="T34" s="134"/>
      <c r="U34" s="134"/>
      <c r="V34" s="134"/>
      <c r="W34" s="134"/>
      <c r="X34" s="134"/>
      <c r="Y34" s="23"/>
      <c r="Z34" s="23"/>
      <c r="AA34" s="101"/>
      <c r="AB34" s="102" t="s">
        <v>260</v>
      </c>
      <c r="AC34" s="134"/>
      <c r="AD34" s="134"/>
      <c r="AE34" s="134"/>
      <c r="AF34" s="134"/>
      <c r="AG34" s="32"/>
      <c r="AH34" s="864"/>
      <c r="AI34" s="864"/>
      <c r="AJ34" s="864"/>
      <c r="AK34" s="864"/>
      <c r="AL34" s="864"/>
      <c r="AM34" s="864"/>
      <c r="AN34" s="864"/>
      <c r="AO34" s="864"/>
      <c r="AP34" s="864"/>
      <c r="AQ34" s="864"/>
      <c r="AR34" s="21"/>
      <c r="AS34" s="23"/>
      <c r="AT34" s="23"/>
      <c r="AU34" s="89"/>
    </row>
    <row r="35" spans="2:47" ht="5.25" customHeight="1">
      <c r="B35" s="126"/>
      <c r="C35" s="127"/>
      <c r="D35" s="127"/>
      <c r="E35" s="127"/>
      <c r="F35" s="127"/>
      <c r="G35" s="127"/>
      <c r="H35" s="127"/>
      <c r="I35" s="127"/>
      <c r="J35" s="127"/>
      <c r="K35" s="127"/>
      <c r="L35" s="127"/>
      <c r="M35" s="127"/>
      <c r="N35" s="127"/>
      <c r="O35" s="127"/>
      <c r="P35" s="127"/>
      <c r="Q35" s="127"/>
      <c r="R35" s="127"/>
      <c r="S35" s="127"/>
      <c r="T35" s="127"/>
      <c r="U35" s="127"/>
      <c r="V35" s="127"/>
      <c r="W35" s="127"/>
      <c r="X35" s="127"/>
      <c r="Y35" s="64"/>
      <c r="Z35" s="64"/>
      <c r="AA35" s="103"/>
      <c r="AB35" s="93"/>
      <c r="AC35" s="127"/>
      <c r="AD35" s="127"/>
      <c r="AE35" s="127"/>
      <c r="AF35" s="127"/>
      <c r="AG35" s="127"/>
      <c r="AH35" s="127"/>
      <c r="AI35" s="127"/>
      <c r="AJ35" s="127"/>
      <c r="AK35" s="127"/>
      <c r="AL35" s="64"/>
      <c r="AM35" s="64"/>
      <c r="AN35" s="64"/>
      <c r="AO35" s="64"/>
      <c r="AP35" s="64"/>
      <c r="AQ35" s="64"/>
      <c r="AR35" s="64"/>
      <c r="AS35" s="64"/>
      <c r="AT35" s="64"/>
      <c r="AU35" s="95"/>
    </row>
    <row r="36" spans="2:47" ht="29.25" customHeight="1">
      <c r="B36" s="794" t="s">
        <v>261</v>
      </c>
      <c r="C36" s="865"/>
      <c r="D36" s="865"/>
      <c r="E36" s="865"/>
      <c r="F36" s="865"/>
      <c r="G36" s="865"/>
      <c r="H36" s="865"/>
      <c r="I36" s="865"/>
      <c r="J36" s="865"/>
      <c r="K36" s="865"/>
      <c r="L36" s="865"/>
      <c r="M36" s="865"/>
      <c r="N36" s="865"/>
      <c r="O36" s="817"/>
      <c r="P36" s="795" t="s">
        <v>262</v>
      </c>
      <c r="Q36" s="795"/>
      <c r="R36" s="795"/>
      <c r="S36" s="795"/>
      <c r="T36" s="795"/>
      <c r="U36" s="795"/>
      <c r="V36" s="795"/>
      <c r="W36" s="795"/>
      <c r="X36" s="795"/>
      <c r="Y36" s="795"/>
      <c r="Z36" s="795"/>
      <c r="AA36" s="812"/>
      <c r="AB36" s="811" t="s">
        <v>263</v>
      </c>
      <c r="AC36" s="795"/>
      <c r="AD36" s="795"/>
      <c r="AE36" s="795"/>
      <c r="AF36" s="795"/>
      <c r="AG36" s="795"/>
      <c r="AH36" s="795"/>
      <c r="AI36" s="812"/>
      <c r="AJ36" s="811" t="s">
        <v>110</v>
      </c>
      <c r="AK36" s="795"/>
      <c r="AL36" s="795"/>
      <c r="AM36" s="795"/>
      <c r="AN36" s="795"/>
      <c r="AO36" s="795"/>
      <c r="AP36" s="795"/>
      <c r="AQ36" s="795"/>
      <c r="AR36" s="795"/>
      <c r="AS36" s="795"/>
      <c r="AT36" s="795"/>
      <c r="AU36" s="813"/>
    </row>
    <row r="37" spans="2:47" ht="33" customHeight="1">
      <c r="B37" s="866"/>
      <c r="C37" s="867"/>
      <c r="D37" s="867"/>
      <c r="E37" s="867"/>
      <c r="F37" s="867"/>
      <c r="G37" s="867"/>
      <c r="H37" s="867"/>
      <c r="I37" s="867"/>
      <c r="J37" s="867"/>
      <c r="K37" s="867"/>
      <c r="L37" s="867"/>
      <c r="M37" s="867"/>
      <c r="N37" s="867"/>
      <c r="O37" s="868"/>
      <c r="P37" s="850"/>
      <c r="Q37" s="851"/>
      <c r="R37" s="851"/>
      <c r="S37" s="851"/>
      <c r="T37" s="851"/>
      <c r="U37" s="851"/>
      <c r="V37" s="851"/>
      <c r="W37" s="851"/>
      <c r="X37" s="851"/>
      <c r="Y37" s="851"/>
      <c r="Z37" s="851"/>
      <c r="AA37" s="852"/>
      <c r="AB37" s="853"/>
      <c r="AC37" s="854"/>
      <c r="AD37" s="855"/>
      <c r="AE37" s="856"/>
      <c r="AF37" s="856"/>
      <c r="AG37" s="856"/>
      <c r="AH37" s="856"/>
      <c r="AI37" s="857"/>
      <c r="AJ37" s="869"/>
      <c r="AK37" s="870"/>
      <c r="AL37" s="870"/>
      <c r="AM37" s="870"/>
      <c r="AN37" s="870"/>
      <c r="AO37" s="870"/>
      <c r="AP37" s="870"/>
      <c r="AQ37" s="870"/>
      <c r="AR37" s="870"/>
      <c r="AS37" s="870"/>
      <c r="AT37" s="870"/>
      <c r="AU37" s="871"/>
    </row>
    <row r="38" spans="2:47" ht="33" customHeight="1">
      <c r="B38" s="847"/>
      <c r="C38" s="848"/>
      <c r="D38" s="848"/>
      <c r="E38" s="848"/>
      <c r="F38" s="848"/>
      <c r="G38" s="848"/>
      <c r="H38" s="848"/>
      <c r="I38" s="848"/>
      <c r="J38" s="848"/>
      <c r="K38" s="848"/>
      <c r="L38" s="848"/>
      <c r="M38" s="848"/>
      <c r="N38" s="848"/>
      <c r="O38" s="849"/>
      <c r="P38" s="850"/>
      <c r="Q38" s="851"/>
      <c r="R38" s="851"/>
      <c r="S38" s="851"/>
      <c r="T38" s="851"/>
      <c r="U38" s="851"/>
      <c r="V38" s="851"/>
      <c r="W38" s="851"/>
      <c r="X38" s="851"/>
      <c r="Y38" s="851"/>
      <c r="Z38" s="851"/>
      <c r="AA38" s="852"/>
      <c r="AB38" s="853"/>
      <c r="AC38" s="854"/>
      <c r="AD38" s="855"/>
      <c r="AE38" s="856"/>
      <c r="AF38" s="856"/>
      <c r="AG38" s="856"/>
      <c r="AH38" s="856"/>
      <c r="AI38" s="857"/>
      <c r="AJ38" s="858"/>
      <c r="AK38" s="859"/>
      <c r="AL38" s="859"/>
      <c r="AM38" s="859"/>
      <c r="AN38" s="859"/>
      <c r="AO38" s="859"/>
      <c r="AP38" s="859"/>
      <c r="AQ38" s="859"/>
      <c r="AR38" s="859"/>
      <c r="AS38" s="859"/>
      <c r="AT38" s="859"/>
      <c r="AU38" s="860"/>
    </row>
    <row r="39" spans="2:47" ht="33" customHeight="1">
      <c r="B39" s="847"/>
      <c r="C39" s="848"/>
      <c r="D39" s="848"/>
      <c r="E39" s="848"/>
      <c r="F39" s="848"/>
      <c r="G39" s="848"/>
      <c r="H39" s="848"/>
      <c r="I39" s="848"/>
      <c r="J39" s="848"/>
      <c r="K39" s="848"/>
      <c r="L39" s="848"/>
      <c r="M39" s="848"/>
      <c r="N39" s="848"/>
      <c r="O39" s="849"/>
      <c r="P39" s="850"/>
      <c r="Q39" s="851"/>
      <c r="R39" s="851"/>
      <c r="S39" s="851"/>
      <c r="T39" s="851"/>
      <c r="U39" s="851"/>
      <c r="V39" s="851"/>
      <c r="W39" s="851"/>
      <c r="X39" s="851"/>
      <c r="Y39" s="851"/>
      <c r="Z39" s="851"/>
      <c r="AA39" s="852"/>
      <c r="AB39" s="853"/>
      <c r="AC39" s="854"/>
      <c r="AD39" s="855"/>
      <c r="AE39" s="856"/>
      <c r="AF39" s="856"/>
      <c r="AG39" s="856"/>
      <c r="AH39" s="856"/>
      <c r="AI39" s="857"/>
      <c r="AJ39" s="861"/>
      <c r="AK39" s="862"/>
      <c r="AL39" s="862"/>
      <c r="AM39" s="862"/>
      <c r="AN39" s="862"/>
      <c r="AO39" s="862"/>
      <c r="AP39" s="862"/>
      <c r="AQ39" s="862"/>
      <c r="AR39" s="862"/>
      <c r="AS39" s="862"/>
      <c r="AT39" s="862"/>
      <c r="AU39" s="863"/>
    </row>
    <row r="40" spans="2:47" ht="33" customHeight="1">
      <c r="B40" s="847"/>
      <c r="C40" s="848"/>
      <c r="D40" s="848"/>
      <c r="E40" s="848"/>
      <c r="F40" s="848"/>
      <c r="G40" s="848"/>
      <c r="H40" s="848"/>
      <c r="I40" s="848"/>
      <c r="J40" s="848"/>
      <c r="K40" s="848"/>
      <c r="L40" s="848"/>
      <c r="M40" s="848"/>
      <c r="N40" s="848"/>
      <c r="O40" s="849"/>
      <c r="P40" s="850"/>
      <c r="Q40" s="851"/>
      <c r="R40" s="851"/>
      <c r="S40" s="851"/>
      <c r="T40" s="851"/>
      <c r="U40" s="851"/>
      <c r="V40" s="851"/>
      <c r="W40" s="851"/>
      <c r="X40" s="851"/>
      <c r="Y40" s="851"/>
      <c r="Z40" s="851"/>
      <c r="AA40" s="852"/>
      <c r="AB40" s="853"/>
      <c r="AC40" s="854"/>
      <c r="AD40" s="855"/>
      <c r="AE40" s="856"/>
      <c r="AF40" s="856"/>
      <c r="AG40" s="856"/>
      <c r="AH40" s="856"/>
      <c r="AI40" s="857"/>
      <c r="AJ40" s="861"/>
      <c r="AK40" s="859"/>
      <c r="AL40" s="859"/>
      <c r="AM40" s="859"/>
      <c r="AN40" s="859"/>
      <c r="AO40" s="859"/>
      <c r="AP40" s="859"/>
      <c r="AQ40" s="859"/>
      <c r="AR40" s="859"/>
      <c r="AS40" s="859"/>
      <c r="AT40" s="859"/>
      <c r="AU40" s="860"/>
    </row>
    <row r="41" spans="2:47" ht="33" customHeight="1" thickBot="1">
      <c r="B41" s="828"/>
      <c r="C41" s="829"/>
      <c r="D41" s="829"/>
      <c r="E41" s="829"/>
      <c r="F41" s="829"/>
      <c r="G41" s="829"/>
      <c r="H41" s="829"/>
      <c r="I41" s="829"/>
      <c r="J41" s="829"/>
      <c r="K41" s="829"/>
      <c r="L41" s="829"/>
      <c r="M41" s="829"/>
      <c r="N41" s="829"/>
      <c r="O41" s="830"/>
      <c r="P41" s="831"/>
      <c r="Q41" s="832"/>
      <c r="R41" s="832"/>
      <c r="S41" s="832"/>
      <c r="T41" s="832"/>
      <c r="U41" s="832"/>
      <c r="V41" s="832"/>
      <c r="W41" s="832"/>
      <c r="X41" s="832"/>
      <c r="Y41" s="832"/>
      <c r="Z41" s="832"/>
      <c r="AA41" s="833"/>
      <c r="AB41" s="834"/>
      <c r="AC41" s="835"/>
      <c r="AD41" s="836"/>
      <c r="AE41" s="837"/>
      <c r="AF41" s="837"/>
      <c r="AG41" s="837"/>
      <c r="AH41" s="837"/>
      <c r="AI41" s="838"/>
      <c r="AJ41" s="839"/>
      <c r="AK41" s="840"/>
      <c r="AL41" s="840"/>
      <c r="AM41" s="840"/>
      <c r="AN41" s="840"/>
      <c r="AO41" s="840"/>
      <c r="AP41" s="840"/>
      <c r="AQ41" s="840"/>
      <c r="AR41" s="840"/>
      <c r="AS41" s="840"/>
      <c r="AT41" s="840"/>
      <c r="AU41" s="841"/>
    </row>
    <row r="42" spans="2:47" s="16" customFormat="1" ht="11.25"/>
    <row r="43" spans="2:47" s="16" customFormat="1" ht="12">
      <c r="B43" s="33" t="s">
        <v>264</v>
      </c>
    </row>
    <row r="44" spans="2:47" s="16" customFormat="1" ht="12">
      <c r="B44" s="33" t="s">
        <v>265</v>
      </c>
    </row>
    <row r="45" spans="2:47" s="16" customFormat="1" ht="6" customHeight="1">
      <c r="B45" s="33"/>
    </row>
    <row r="46" spans="2:47" s="16" customFormat="1" ht="15" customHeight="1">
      <c r="C46" s="104"/>
      <c r="D46" s="842" t="s">
        <v>266</v>
      </c>
      <c r="E46" s="843"/>
      <c r="F46" s="843"/>
      <c r="G46" s="843"/>
      <c r="H46" s="843"/>
      <c r="I46" s="843"/>
      <c r="J46" s="843"/>
      <c r="K46" s="843"/>
      <c r="L46" s="843"/>
      <c r="M46" s="844"/>
      <c r="N46" s="814" t="s">
        <v>267</v>
      </c>
      <c r="O46" s="815"/>
      <c r="P46" s="815"/>
      <c r="Q46" s="815"/>
      <c r="R46" s="815"/>
      <c r="S46" s="815"/>
      <c r="T46" s="815"/>
      <c r="U46" s="815"/>
      <c r="V46" s="815"/>
      <c r="W46" s="815"/>
      <c r="X46" s="816"/>
      <c r="Y46" s="814" t="s">
        <v>268</v>
      </c>
      <c r="Z46" s="815"/>
      <c r="AA46" s="815"/>
      <c r="AB46" s="815"/>
      <c r="AC46" s="817"/>
      <c r="AD46" s="814" t="s">
        <v>269</v>
      </c>
      <c r="AE46" s="818"/>
      <c r="AF46" s="818"/>
      <c r="AG46" s="818"/>
      <c r="AH46" s="819"/>
      <c r="AI46" s="814" t="s">
        <v>270</v>
      </c>
      <c r="AJ46" s="845"/>
      <c r="AK46" s="845"/>
      <c r="AL46" s="845"/>
      <c r="AM46" s="846"/>
    </row>
    <row r="47" spans="2:47" s="16" customFormat="1" ht="15" customHeight="1">
      <c r="C47" s="105" t="s">
        <v>271</v>
      </c>
      <c r="D47" s="106" t="s">
        <v>272</v>
      </c>
      <c r="E47" s="107"/>
      <c r="F47" s="107"/>
      <c r="G47" s="107"/>
      <c r="H47" s="107"/>
      <c r="I47" s="107"/>
      <c r="J47" s="107"/>
      <c r="K47" s="107"/>
      <c r="L47" s="107"/>
      <c r="M47" s="107"/>
      <c r="N47" s="814" t="s">
        <v>273</v>
      </c>
      <c r="O47" s="815"/>
      <c r="P47" s="815"/>
      <c r="Q47" s="815"/>
      <c r="R47" s="815"/>
      <c r="S47" s="815"/>
      <c r="T47" s="815"/>
      <c r="U47" s="815"/>
      <c r="V47" s="815"/>
      <c r="W47" s="815"/>
      <c r="X47" s="816"/>
      <c r="Y47" s="814" t="s">
        <v>274</v>
      </c>
      <c r="Z47" s="815"/>
      <c r="AA47" s="815"/>
      <c r="AB47" s="815"/>
      <c r="AC47" s="817"/>
      <c r="AD47" s="814" t="s">
        <v>275</v>
      </c>
      <c r="AE47" s="818"/>
      <c r="AF47" s="818"/>
      <c r="AG47" s="818"/>
      <c r="AH47" s="819"/>
      <c r="AI47" s="814" t="s">
        <v>276</v>
      </c>
      <c r="AJ47" s="815"/>
      <c r="AK47" s="815"/>
      <c r="AL47" s="815"/>
      <c r="AM47" s="816"/>
    </row>
    <row r="48" spans="2:47" s="16" customFormat="1" ht="15" customHeight="1">
      <c r="C48" s="105" t="s">
        <v>277</v>
      </c>
      <c r="D48" s="108" t="s">
        <v>278</v>
      </c>
      <c r="E48" s="109"/>
      <c r="F48" s="109"/>
      <c r="G48" s="109"/>
      <c r="H48" s="109"/>
      <c r="I48" s="109"/>
      <c r="J48" s="109"/>
      <c r="K48" s="109"/>
      <c r="L48" s="109"/>
      <c r="M48" s="109"/>
      <c r="N48" s="814" t="s">
        <v>273</v>
      </c>
      <c r="O48" s="815"/>
      <c r="P48" s="815"/>
      <c r="Q48" s="815"/>
      <c r="R48" s="815"/>
      <c r="S48" s="815"/>
      <c r="T48" s="815"/>
      <c r="U48" s="815"/>
      <c r="V48" s="815"/>
      <c r="W48" s="815"/>
      <c r="X48" s="816"/>
      <c r="Y48" s="814" t="s">
        <v>274</v>
      </c>
      <c r="Z48" s="815"/>
      <c r="AA48" s="815"/>
      <c r="AB48" s="815"/>
      <c r="AC48" s="817"/>
      <c r="AD48" s="814" t="s">
        <v>275</v>
      </c>
      <c r="AE48" s="818"/>
      <c r="AF48" s="818"/>
      <c r="AG48" s="818"/>
      <c r="AH48" s="819"/>
      <c r="AI48" s="814" t="s">
        <v>279</v>
      </c>
      <c r="AJ48" s="815"/>
      <c r="AK48" s="815"/>
      <c r="AL48" s="815"/>
      <c r="AM48" s="816"/>
    </row>
    <row r="49" spans="2:47" s="16" customFormat="1" ht="15" customHeight="1">
      <c r="C49" s="105" t="s">
        <v>280</v>
      </c>
      <c r="D49" s="108" t="s">
        <v>281</v>
      </c>
      <c r="E49" s="109"/>
      <c r="F49" s="109"/>
      <c r="G49" s="109"/>
      <c r="H49" s="109"/>
      <c r="I49" s="109"/>
      <c r="J49" s="109"/>
      <c r="K49" s="109"/>
      <c r="L49" s="109"/>
      <c r="M49" s="109"/>
      <c r="N49" s="814" t="s">
        <v>282</v>
      </c>
      <c r="O49" s="815"/>
      <c r="P49" s="815"/>
      <c r="Q49" s="815"/>
      <c r="R49" s="815"/>
      <c r="S49" s="815"/>
      <c r="T49" s="815"/>
      <c r="U49" s="815"/>
      <c r="V49" s="815"/>
      <c r="W49" s="815"/>
      <c r="X49" s="816"/>
      <c r="Y49" s="814" t="s">
        <v>274</v>
      </c>
      <c r="Z49" s="815"/>
      <c r="AA49" s="815"/>
      <c r="AB49" s="815"/>
      <c r="AC49" s="817"/>
      <c r="AD49" s="814" t="s">
        <v>275</v>
      </c>
      <c r="AE49" s="818"/>
      <c r="AF49" s="818"/>
      <c r="AG49" s="818"/>
      <c r="AH49" s="819"/>
      <c r="AI49" s="814" t="s">
        <v>276</v>
      </c>
      <c r="AJ49" s="815"/>
      <c r="AK49" s="815"/>
      <c r="AL49" s="815"/>
      <c r="AM49" s="816"/>
    </row>
    <row r="50" spans="2:47" s="16" customFormat="1" ht="15" customHeight="1">
      <c r="C50" s="105" t="s">
        <v>283</v>
      </c>
      <c r="D50" s="108" t="s">
        <v>284</v>
      </c>
      <c r="E50" s="109"/>
      <c r="F50" s="109"/>
      <c r="G50" s="109"/>
      <c r="H50" s="109"/>
      <c r="I50" s="109"/>
      <c r="J50" s="109"/>
      <c r="K50" s="109"/>
      <c r="L50" s="109"/>
      <c r="M50" s="109"/>
      <c r="N50" s="814" t="s">
        <v>285</v>
      </c>
      <c r="O50" s="815"/>
      <c r="P50" s="815"/>
      <c r="Q50" s="815"/>
      <c r="R50" s="815"/>
      <c r="S50" s="815"/>
      <c r="T50" s="815"/>
      <c r="U50" s="815"/>
      <c r="V50" s="815"/>
      <c r="W50" s="815"/>
      <c r="X50" s="816"/>
      <c r="Y50" s="814" t="s">
        <v>274</v>
      </c>
      <c r="Z50" s="815"/>
      <c r="AA50" s="815"/>
      <c r="AB50" s="815"/>
      <c r="AC50" s="817"/>
      <c r="AD50" s="814" t="s">
        <v>275</v>
      </c>
      <c r="AE50" s="818"/>
      <c r="AF50" s="818"/>
      <c r="AG50" s="818"/>
      <c r="AH50" s="819"/>
      <c r="AI50" s="814" t="s">
        <v>286</v>
      </c>
      <c r="AJ50" s="815"/>
      <c r="AK50" s="815"/>
      <c r="AL50" s="815"/>
      <c r="AM50" s="816"/>
    </row>
    <row r="51" spans="2:47" s="16" customFormat="1" ht="15" customHeight="1">
      <c r="C51" s="105" t="s">
        <v>287</v>
      </c>
      <c r="D51" s="108" t="s">
        <v>288</v>
      </c>
      <c r="E51" s="109"/>
      <c r="F51" s="109"/>
      <c r="G51" s="109"/>
      <c r="H51" s="109"/>
      <c r="I51" s="109"/>
      <c r="J51" s="109"/>
      <c r="K51" s="109"/>
      <c r="L51" s="109"/>
      <c r="M51" s="109"/>
      <c r="N51" s="814" t="s">
        <v>289</v>
      </c>
      <c r="O51" s="815"/>
      <c r="P51" s="815"/>
      <c r="Q51" s="815"/>
      <c r="R51" s="815"/>
      <c r="S51" s="815"/>
      <c r="T51" s="815"/>
      <c r="U51" s="815"/>
      <c r="V51" s="815"/>
      <c r="W51" s="815"/>
      <c r="X51" s="816"/>
      <c r="Y51" s="814" t="s">
        <v>290</v>
      </c>
      <c r="Z51" s="815"/>
      <c r="AA51" s="815"/>
      <c r="AB51" s="815"/>
      <c r="AC51" s="817"/>
      <c r="AD51" s="823"/>
      <c r="AE51" s="826"/>
      <c r="AF51" s="826"/>
      <c r="AG51" s="826"/>
      <c r="AH51" s="827"/>
      <c r="AI51" s="823"/>
      <c r="AJ51" s="824"/>
      <c r="AK51" s="824"/>
      <c r="AL51" s="824"/>
      <c r="AM51" s="825"/>
    </row>
    <row r="52" spans="2:47" s="16" customFormat="1" ht="15" customHeight="1">
      <c r="C52" s="105" t="s">
        <v>291</v>
      </c>
      <c r="D52" s="108" t="s">
        <v>245</v>
      </c>
      <c r="E52" s="109"/>
      <c r="F52" s="109"/>
      <c r="G52" s="109"/>
      <c r="H52" s="109"/>
      <c r="I52" s="109"/>
      <c r="J52" s="109"/>
      <c r="K52" s="109"/>
      <c r="L52" s="109"/>
      <c r="M52" s="109"/>
      <c r="N52" s="814" t="s">
        <v>292</v>
      </c>
      <c r="O52" s="815"/>
      <c r="P52" s="815"/>
      <c r="Q52" s="815"/>
      <c r="R52" s="815"/>
      <c r="S52" s="815"/>
      <c r="T52" s="815"/>
      <c r="U52" s="815"/>
      <c r="V52" s="815"/>
      <c r="W52" s="815"/>
      <c r="X52" s="816"/>
      <c r="Y52" s="814" t="s">
        <v>290</v>
      </c>
      <c r="Z52" s="815"/>
      <c r="AA52" s="815"/>
      <c r="AB52" s="815"/>
      <c r="AC52" s="817"/>
      <c r="AD52" s="814" t="s">
        <v>293</v>
      </c>
      <c r="AE52" s="818"/>
      <c r="AF52" s="818"/>
      <c r="AG52" s="818"/>
      <c r="AH52" s="819"/>
      <c r="AI52" s="823"/>
      <c r="AJ52" s="824"/>
      <c r="AK52" s="824"/>
      <c r="AL52" s="824"/>
      <c r="AM52" s="825"/>
    </row>
    <row r="53" spans="2:47" s="16" customFormat="1" ht="15" customHeight="1">
      <c r="C53" s="105" t="s">
        <v>294</v>
      </c>
      <c r="D53" s="108" t="s">
        <v>247</v>
      </c>
      <c r="E53" s="109"/>
      <c r="F53" s="109"/>
      <c r="G53" s="109"/>
      <c r="H53" s="109"/>
      <c r="I53" s="109"/>
      <c r="J53" s="109"/>
      <c r="K53" s="109"/>
      <c r="L53" s="109"/>
      <c r="M53" s="109"/>
      <c r="N53" s="814" t="s">
        <v>295</v>
      </c>
      <c r="O53" s="815"/>
      <c r="P53" s="815"/>
      <c r="Q53" s="815"/>
      <c r="R53" s="815"/>
      <c r="S53" s="815"/>
      <c r="T53" s="815"/>
      <c r="U53" s="815"/>
      <c r="V53" s="815"/>
      <c r="W53" s="815"/>
      <c r="X53" s="816"/>
      <c r="Y53" s="814" t="s">
        <v>274</v>
      </c>
      <c r="Z53" s="815"/>
      <c r="AA53" s="815"/>
      <c r="AB53" s="815"/>
      <c r="AC53" s="817"/>
      <c r="AD53" s="814" t="s">
        <v>275</v>
      </c>
      <c r="AE53" s="818"/>
      <c r="AF53" s="818"/>
      <c r="AG53" s="818"/>
      <c r="AH53" s="819"/>
      <c r="AI53" s="814" t="s">
        <v>296</v>
      </c>
      <c r="AJ53" s="815"/>
      <c r="AK53" s="815"/>
      <c r="AL53" s="815"/>
      <c r="AM53" s="816"/>
    </row>
    <row r="54" spans="2:47" s="16" customFormat="1" ht="15" customHeight="1">
      <c r="C54" s="105" t="s">
        <v>297</v>
      </c>
      <c r="D54" s="108" t="s">
        <v>249</v>
      </c>
      <c r="E54" s="109"/>
      <c r="F54" s="109"/>
      <c r="G54" s="109"/>
      <c r="H54" s="109"/>
      <c r="I54" s="109"/>
      <c r="J54" s="109"/>
      <c r="K54" s="109"/>
      <c r="L54" s="109"/>
      <c r="M54" s="109"/>
      <c r="N54" s="814" t="s">
        <v>298</v>
      </c>
      <c r="O54" s="815"/>
      <c r="P54" s="815"/>
      <c r="Q54" s="815"/>
      <c r="R54" s="815"/>
      <c r="S54" s="815"/>
      <c r="T54" s="815"/>
      <c r="U54" s="815"/>
      <c r="V54" s="815"/>
      <c r="W54" s="815"/>
      <c r="X54" s="816"/>
      <c r="Y54" s="814" t="s">
        <v>290</v>
      </c>
      <c r="Z54" s="815"/>
      <c r="AA54" s="815"/>
      <c r="AB54" s="815"/>
      <c r="AC54" s="817"/>
      <c r="AD54" s="814" t="s">
        <v>299</v>
      </c>
      <c r="AE54" s="818"/>
      <c r="AF54" s="818"/>
      <c r="AG54" s="818"/>
      <c r="AH54" s="819"/>
      <c r="AI54" s="823"/>
      <c r="AJ54" s="824"/>
      <c r="AK54" s="824"/>
      <c r="AL54" s="824"/>
      <c r="AM54" s="825"/>
    </row>
    <row r="55" spans="2:47" s="16" customFormat="1" ht="15" customHeight="1">
      <c r="C55" s="105" t="s">
        <v>300</v>
      </c>
      <c r="D55" s="108" t="s">
        <v>301</v>
      </c>
      <c r="E55" s="109"/>
      <c r="F55" s="109"/>
      <c r="G55" s="109"/>
      <c r="H55" s="109"/>
      <c r="I55" s="109"/>
      <c r="J55" s="109"/>
      <c r="K55" s="109"/>
      <c r="L55" s="109"/>
      <c r="M55" s="109"/>
      <c r="N55" s="814" t="s">
        <v>302</v>
      </c>
      <c r="O55" s="815"/>
      <c r="P55" s="815"/>
      <c r="Q55" s="815"/>
      <c r="R55" s="815"/>
      <c r="S55" s="815"/>
      <c r="T55" s="815"/>
      <c r="U55" s="815"/>
      <c r="V55" s="815"/>
      <c r="W55" s="815"/>
      <c r="X55" s="816"/>
      <c r="Y55" s="814" t="s">
        <v>303</v>
      </c>
      <c r="Z55" s="815"/>
      <c r="AA55" s="815"/>
      <c r="AB55" s="815"/>
      <c r="AC55" s="817"/>
      <c r="AD55" s="823"/>
      <c r="AE55" s="826"/>
      <c r="AF55" s="826"/>
      <c r="AG55" s="826"/>
      <c r="AH55" s="827"/>
      <c r="AI55" s="823"/>
      <c r="AJ55" s="824"/>
      <c r="AK55" s="824"/>
      <c r="AL55" s="824"/>
      <c r="AM55" s="825"/>
    </row>
    <row r="56" spans="2:47" s="16" customFormat="1" ht="15" customHeight="1">
      <c r="C56" s="105" t="s">
        <v>304</v>
      </c>
      <c r="D56" s="108" t="s">
        <v>305</v>
      </c>
      <c r="E56" s="109"/>
      <c r="F56" s="109"/>
      <c r="G56" s="109"/>
      <c r="H56" s="109"/>
      <c r="I56" s="109"/>
      <c r="J56" s="109"/>
      <c r="K56" s="109"/>
      <c r="L56" s="109"/>
      <c r="M56" s="109"/>
      <c r="N56" s="814" t="s">
        <v>306</v>
      </c>
      <c r="O56" s="815"/>
      <c r="P56" s="815"/>
      <c r="Q56" s="815"/>
      <c r="R56" s="815"/>
      <c r="S56" s="815"/>
      <c r="T56" s="815"/>
      <c r="U56" s="815"/>
      <c r="V56" s="815"/>
      <c r="W56" s="815"/>
      <c r="X56" s="816"/>
      <c r="Y56" s="814" t="s">
        <v>290</v>
      </c>
      <c r="Z56" s="815"/>
      <c r="AA56" s="815"/>
      <c r="AB56" s="815"/>
      <c r="AC56" s="817"/>
      <c r="AD56" s="814" t="s">
        <v>307</v>
      </c>
      <c r="AE56" s="818"/>
      <c r="AF56" s="818"/>
      <c r="AG56" s="818"/>
      <c r="AH56" s="819"/>
      <c r="AI56" s="823"/>
      <c r="AJ56" s="824"/>
      <c r="AK56" s="824"/>
      <c r="AL56" s="824"/>
      <c r="AM56" s="825"/>
    </row>
    <row r="57" spans="2:47" s="16" customFormat="1" ht="15" customHeight="1">
      <c r="C57" s="105" t="s">
        <v>308</v>
      </c>
      <c r="D57" s="108" t="s">
        <v>309</v>
      </c>
      <c r="E57" s="109"/>
      <c r="F57" s="109"/>
      <c r="G57" s="109"/>
      <c r="H57" s="109"/>
      <c r="I57" s="109"/>
      <c r="J57" s="109"/>
      <c r="K57" s="109"/>
      <c r="L57" s="109"/>
      <c r="M57" s="109"/>
      <c r="N57" s="814" t="s">
        <v>295</v>
      </c>
      <c r="O57" s="815"/>
      <c r="P57" s="815"/>
      <c r="Q57" s="815"/>
      <c r="R57" s="815"/>
      <c r="S57" s="815"/>
      <c r="T57" s="815"/>
      <c r="U57" s="815"/>
      <c r="V57" s="815"/>
      <c r="W57" s="815"/>
      <c r="X57" s="816"/>
      <c r="Y57" s="814" t="s">
        <v>274</v>
      </c>
      <c r="Z57" s="815"/>
      <c r="AA57" s="815"/>
      <c r="AB57" s="815"/>
      <c r="AC57" s="817"/>
      <c r="AD57" s="814" t="s">
        <v>275</v>
      </c>
      <c r="AE57" s="818"/>
      <c r="AF57" s="818"/>
      <c r="AG57" s="818"/>
      <c r="AH57" s="819"/>
      <c r="AI57" s="814" t="s">
        <v>310</v>
      </c>
      <c r="AJ57" s="815"/>
      <c r="AK57" s="815"/>
      <c r="AL57" s="815"/>
      <c r="AM57" s="816"/>
    </row>
    <row r="58" spans="2:47" s="16" customFormat="1" ht="15" customHeight="1">
      <c r="C58" s="105" t="s">
        <v>311</v>
      </c>
      <c r="D58" s="108" t="s">
        <v>153</v>
      </c>
      <c r="E58" s="109"/>
      <c r="F58" s="109"/>
      <c r="G58" s="109"/>
      <c r="H58" s="109"/>
      <c r="I58" s="109"/>
      <c r="J58" s="109"/>
      <c r="K58" s="109"/>
      <c r="L58" s="109"/>
      <c r="M58" s="109"/>
      <c r="N58" s="814" t="s">
        <v>312</v>
      </c>
      <c r="O58" s="815"/>
      <c r="P58" s="815"/>
      <c r="Q58" s="815"/>
      <c r="R58" s="815"/>
      <c r="S58" s="815"/>
      <c r="T58" s="815"/>
      <c r="U58" s="815"/>
      <c r="V58" s="815"/>
      <c r="W58" s="815"/>
      <c r="X58" s="816"/>
      <c r="Y58" s="814" t="s">
        <v>313</v>
      </c>
      <c r="Z58" s="815"/>
      <c r="AA58" s="815"/>
      <c r="AB58" s="815"/>
      <c r="AC58" s="817"/>
      <c r="AD58" s="823"/>
      <c r="AE58" s="826"/>
      <c r="AF58" s="826"/>
      <c r="AG58" s="826"/>
      <c r="AH58" s="827"/>
      <c r="AI58" s="823"/>
      <c r="AJ58" s="824"/>
      <c r="AK58" s="824"/>
      <c r="AL58" s="824"/>
      <c r="AM58" s="825"/>
    </row>
    <row r="59" spans="2:47" s="16" customFormat="1" ht="12">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row>
    <row r="60" spans="2:47" s="16" customFormat="1" ht="26.25" customHeight="1">
      <c r="AB60" s="33"/>
      <c r="AQ60" s="820" t="s">
        <v>314</v>
      </c>
      <c r="AR60" s="821"/>
      <c r="AS60" s="821"/>
      <c r="AT60" s="821"/>
      <c r="AU60" s="822"/>
    </row>
    <row r="61" spans="2:47" s="16" customFormat="1" ht="14.25">
      <c r="B61" s="140" t="s">
        <v>430</v>
      </c>
    </row>
    <row r="62" spans="2:47" s="16" customFormat="1" ht="11.25"/>
    <row r="63" spans="2:47" ht="24.75" customHeight="1" thickBot="1">
      <c r="B63" s="29" t="s">
        <v>437</v>
      </c>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row>
    <row r="64" spans="2:47" ht="25.5" customHeight="1">
      <c r="B64" s="88" t="s">
        <v>259</v>
      </c>
      <c r="C64" s="134"/>
      <c r="D64" s="134"/>
      <c r="E64" s="134"/>
      <c r="F64" s="134"/>
      <c r="G64" s="134"/>
      <c r="H64" s="134"/>
      <c r="I64" s="134"/>
      <c r="J64" s="134"/>
      <c r="K64" s="134"/>
      <c r="L64" s="134"/>
      <c r="M64" s="134"/>
      <c r="N64" s="134"/>
      <c r="O64" s="134"/>
      <c r="P64" s="134"/>
      <c r="Q64" s="134"/>
      <c r="R64" s="134"/>
      <c r="S64" s="134"/>
      <c r="T64" s="134"/>
      <c r="U64" s="134"/>
      <c r="V64" s="134"/>
      <c r="W64" s="134"/>
      <c r="X64" s="134"/>
      <c r="Y64" s="23"/>
      <c r="Z64" s="23"/>
      <c r="AA64" s="101"/>
      <c r="AB64" s="102" t="s">
        <v>260</v>
      </c>
      <c r="AC64" s="134"/>
      <c r="AD64" s="134"/>
      <c r="AE64" s="134"/>
      <c r="AF64" s="134"/>
      <c r="AG64" s="32"/>
      <c r="AH64" s="864"/>
      <c r="AI64" s="864"/>
      <c r="AJ64" s="864"/>
      <c r="AK64" s="864"/>
      <c r="AL64" s="864"/>
      <c r="AM64" s="864"/>
      <c r="AN64" s="864"/>
      <c r="AO64" s="864"/>
      <c r="AP64" s="864"/>
      <c r="AQ64" s="864"/>
      <c r="AR64" s="21"/>
      <c r="AS64" s="23"/>
      <c r="AT64" s="23"/>
      <c r="AU64" s="89"/>
    </row>
    <row r="65" spans="2:47" ht="5.25" customHeight="1">
      <c r="B65" s="126"/>
      <c r="C65" s="127"/>
      <c r="D65" s="127"/>
      <c r="E65" s="127"/>
      <c r="F65" s="127"/>
      <c r="G65" s="127"/>
      <c r="H65" s="127"/>
      <c r="I65" s="127"/>
      <c r="J65" s="127"/>
      <c r="K65" s="127"/>
      <c r="L65" s="127"/>
      <c r="M65" s="127"/>
      <c r="N65" s="127"/>
      <c r="O65" s="127"/>
      <c r="P65" s="127"/>
      <c r="Q65" s="127"/>
      <c r="R65" s="127"/>
      <c r="S65" s="127"/>
      <c r="T65" s="127"/>
      <c r="U65" s="127"/>
      <c r="V65" s="127"/>
      <c r="W65" s="127"/>
      <c r="X65" s="127"/>
      <c r="Y65" s="64"/>
      <c r="Z65" s="64"/>
      <c r="AA65" s="103"/>
      <c r="AB65" s="93"/>
      <c r="AC65" s="127"/>
      <c r="AD65" s="127"/>
      <c r="AE65" s="127"/>
      <c r="AF65" s="127"/>
      <c r="AG65" s="127"/>
      <c r="AH65" s="127"/>
      <c r="AI65" s="127"/>
      <c r="AJ65" s="127"/>
      <c r="AK65" s="127"/>
      <c r="AL65" s="64"/>
      <c r="AM65" s="64"/>
      <c r="AN65" s="64"/>
      <c r="AO65" s="64"/>
      <c r="AP65" s="64"/>
      <c r="AQ65" s="64"/>
      <c r="AR65" s="64"/>
      <c r="AS65" s="64"/>
      <c r="AT65" s="64"/>
      <c r="AU65" s="95"/>
    </row>
    <row r="66" spans="2:47" ht="29.25" customHeight="1">
      <c r="B66" s="794" t="s">
        <v>261</v>
      </c>
      <c r="C66" s="865"/>
      <c r="D66" s="865"/>
      <c r="E66" s="865"/>
      <c r="F66" s="865"/>
      <c r="G66" s="865"/>
      <c r="H66" s="865"/>
      <c r="I66" s="865"/>
      <c r="J66" s="865"/>
      <c r="K66" s="865"/>
      <c r="L66" s="865"/>
      <c r="M66" s="865"/>
      <c r="N66" s="865"/>
      <c r="O66" s="817"/>
      <c r="P66" s="795" t="s">
        <v>262</v>
      </c>
      <c r="Q66" s="795"/>
      <c r="R66" s="795"/>
      <c r="S66" s="795"/>
      <c r="T66" s="795"/>
      <c r="U66" s="795"/>
      <c r="V66" s="795"/>
      <c r="W66" s="795"/>
      <c r="X66" s="795"/>
      <c r="Y66" s="795"/>
      <c r="Z66" s="795"/>
      <c r="AA66" s="812"/>
      <c r="AB66" s="811" t="s">
        <v>263</v>
      </c>
      <c r="AC66" s="795"/>
      <c r="AD66" s="795"/>
      <c r="AE66" s="795"/>
      <c r="AF66" s="795"/>
      <c r="AG66" s="795"/>
      <c r="AH66" s="795"/>
      <c r="AI66" s="812"/>
      <c r="AJ66" s="811" t="s">
        <v>110</v>
      </c>
      <c r="AK66" s="795"/>
      <c r="AL66" s="795"/>
      <c r="AM66" s="795"/>
      <c r="AN66" s="795"/>
      <c r="AO66" s="795"/>
      <c r="AP66" s="795"/>
      <c r="AQ66" s="795"/>
      <c r="AR66" s="795"/>
      <c r="AS66" s="795"/>
      <c r="AT66" s="795"/>
      <c r="AU66" s="813"/>
    </row>
    <row r="67" spans="2:47" ht="33" customHeight="1">
      <c r="B67" s="866"/>
      <c r="C67" s="867"/>
      <c r="D67" s="867"/>
      <c r="E67" s="867"/>
      <c r="F67" s="867"/>
      <c r="G67" s="867"/>
      <c r="H67" s="867"/>
      <c r="I67" s="867"/>
      <c r="J67" s="867"/>
      <c r="K67" s="867"/>
      <c r="L67" s="867"/>
      <c r="M67" s="867"/>
      <c r="N67" s="867"/>
      <c r="O67" s="868"/>
      <c r="P67" s="850"/>
      <c r="Q67" s="851"/>
      <c r="R67" s="851"/>
      <c r="S67" s="851"/>
      <c r="T67" s="851"/>
      <c r="U67" s="851"/>
      <c r="V67" s="851"/>
      <c r="W67" s="851"/>
      <c r="X67" s="851"/>
      <c r="Y67" s="851"/>
      <c r="Z67" s="851"/>
      <c r="AA67" s="852"/>
      <c r="AB67" s="853"/>
      <c r="AC67" s="854"/>
      <c r="AD67" s="855"/>
      <c r="AE67" s="856"/>
      <c r="AF67" s="856"/>
      <c r="AG67" s="856"/>
      <c r="AH67" s="856"/>
      <c r="AI67" s="857"/>
      <c r="AJ67" s="869"/>
      <c r="AK67" s="870"/>
      <c r="AL67" s="870"/>
      <c r="AM67" s="870"/>
      <c r="AN67" s="870"/>
      <c r="AO67" s="870"/>
      <c r="AP67" s="870"/>
      <c r="AQ67" s="870"/>
      <c r="AR67" s="870"/>
      <c r="AS67" s="870"/>
      <c r="AT67" s="870"/>
      <c r="AU67" s="871"/>
    </row>
    <row r="68" spans="2:47" ht="33" customHeight="1">
      <c r="B68" s="847"/>
      <c r="C68" s="848"/>
      <c r="D68" s="848"/>
      <c r="E68" s="848"/>
      <c r="F68" s="848"/>
      <c r="G68" s="848"/>
      <c r="H68" s="848"/>
      <c r="I68" s="848"/>
      <c r="J68" s="848"/>
      <c r="K68" s="848"/>
      <c r="L68" s="848"/>
      <c r="M68" s="848"/>
      <c r="N68" s="848"/>
      <c r="O68" s="849"/>
      <c r="P68" s="850"/>
      <c r="Q68" s="851"/>
      <c r="R68" s="851"/>
      <c r="S68" s="851"/>
      <c r="T68" s="851"/>
      <c r="U68" s="851"/>
      <c r="V68" s="851"/>
      <c r="W68" s="851"/>
      <c r="X68" s="851"/>
      <c r="Y68" s="851"/>
      <c r="Z68" s="851"/>
      <c r="AA68" s="852"/>
      <c r="AB68" s="853"/>
      <c r="AC68" s="854"/>
      <c r="AD68" s="855"/>
      <c r="AE68" s="856"/>
      <c r="AF68" s="856"/>
      <c r="AG68" s="856"/>
      <c r="AH68" s="856"/>
      <c r="AI68" s="857"/>
      <c r="AJ68" s="858"/>
      <c r="AK68" s="859"/>
      <c r="AL68" s="859"/>
      <c r="AM68" s="859"/>
      <c r="AN68" s="859"/>
      <c r="AO68" s="859"/>
      <c r="AP68" s="859"/>
      <c r="AQ68" s="859"/>
      <c r="AR68" s="859"/>
      <c r="AS68" s="859"/>
      <c r="AT68" s="859"/>
      <c r="AU68" s="860"/>
    </row>
    <row r="69" spans="2:47" ht="33" customHeight="1">
      <c r="B69" s="847"/>
      <c r="C69" s="848"/>
      <c r="D69" s="848"/>
      <c r="E69" s="848"/>
      <c r="F69" s="848"/>
      <c r="G69" s="848"/>
      <c r="H69" s="848"/>
      <c r="I69" s="848"/>
      <c r="J69" s="848"/>
      <c r="K69" s="848"/>
      <c r="L69" s="848"/>
      <c r="M69" s="848"/>
      <c r="N69" s="848"/>
      <c r="O69" s="849"/>
      <c r="P69" s="850"/>
      <c r="Q69" s="851"/>
      <c r="R69" s="851"/>
      <c r="S69" s="851"/>
      <c r="T69" s="851"/>
      <c r="U69" s="851"/>
      <c r="V69" s="851"/>
      <c r="W69" s="851"/>
      <c r="X69" s="851"/>
      <c r="Y69" s="851"/>
      <c r="Z69" s="851"/>
      <c r="AA69" s="852"/>
      <c r="AB69" s="853"/>
      <c r="AC69" s="854"/>
      <c r="AD69" s="855"/>
      <c r="AE69" s="856"/>
      <c r="AF69" s="856"/>
      <c r="AG69" s="856"/>
      <c r="AH69" s="856"/>
      <c r="AI69" s="857"/>
      <c r="AJ69" s="861"/>
      <c r="AK69" s="862"/>
      <c r="AL69" s="862"/>
      <c r="AM69" s="862"/>
      <c r="AN69" s="862"/>
      <c r="AO69" s="862"/>
      <c r="AP69" s="862"/>
      <c r="AQ69" s="862"/>
      <c r="AR69" s="862"/>
      <c r="AS69" s="862"/>
      <c r="AT69" s="862"/>
      <c r="AU69" s="863"/>
    </row>
    <row r="70" spans="2:47" ht="33" customHeight="1">
      <c r="B70" s="847"/>
      <c r="C70" s="848"/>
      <c r="D70" s="848"/>
      <c r="E70" s="848"/>
      <c r="F70" s="848"/>
      <c r="G70" s="848"/>
      <c r="H70" s="848"/>
      <c r="I70" s="848"/>
      <c r="J70" s="848"/>
      <c r="K70" s="848"/>
      <c r="L70" s="848"/>
      <c r="M70" s="848"/>
      <c r="N70" s="848"/>
      <c r="O70" s="849"/>
      <c r="P70" s="850"/>
      <c r="Q70" s="851"/>
      <c r="R70" s="851"/>
      <c r="S70" s="851"/>
      <c r="T70" s="851"/>
      <c r="U70" s="851"/>
      <c r="V70" s="851"/>
      <c r="W70" s="851"/>
      <c r="X70" s="851"/>
      <c r="Y70" s="851"/>
      <c r="Z70" s="851"/>
      <c r="AA70" s="852"/>
      <c r="AB70" s="853"/>
      <c r="AC70" s="854"/>
      <c r="AD70" s="855"/>
      <c r="AE70" s="856"/>
      <c r="AF70" s="856"/>
      <c r="AG70" s="856"/>
      <c r="AH70" s="856"/>
      <c r="AI70" s="857"/>
      <c r="AJ70" s="861"/>
      <c r="AK70" s="859"/>
      <c r="AL70" s="859"/>
      <c r="AM70" s="859"/>
      <c r="AN70" s="859"/>
      <c r="AO70" s="859"/>
      <c r="AP70" s="859"/>
      <c r="AQ70" s="859"/>
      <c r="AR70" s="859"/>
      <c r="AS70" s="859"/>
      <c r="AT70" s="859"/>
      <c r="AU70" s="860"/>
    </row>
    <row r="71" spans="2:47" ht="33" customHeight="1" thickBot="1">
      <c r="B71" s="828"/>
      <c r="C71" s="829"/>
      <c r="D71" s="829"/>
      <c r="E71" s="829"/>
      <c r="F71" s="829"/>
      <c r="G71" s="829"/>
      <c r="H71" s="829"/>
      <c r="I71" s="829"/>
      <c r="J71" s="829"/>
      <c r="K71" s="829"/>
      <c r="L71" s="829"/>
      <c r="M71" s="829"/>
      <c r="N71" s="829"/>
      <c r="O71" s="830"/>
      <c r="P71" s="831"/>
      <c r="Q71" s="832"/>
      <c r="R71" s="832"/>
      <c r="S71" s="832"/>
      <c r="T71" s="832"/>
      <c r="U71" s="832"/>
      <c r="V71" s="832"/>
      <c r="W71" s="832"/>
      <c r="X71" s="832"/>
      <c r="Y71" s="832"/>
      <c r="Z71" s="832"/>
      <c r="AA71" s="833"/>
      <c r="AB71" s="834"/>
      <c r="AC71" s="835"/>
      <c r="AD71" s="836"/>
      <c r="AE71" s="837"/>
      <c r="AF71" s="837"/>
      <c r="AG71" s="837"/>
      <c r="AH71" s="837"/>
      <c r="AI71" s="838"/>
      <c r="AJ71" s="839"/>
      <c r="AK71" s="840"/>
      <c r="AL71" s="840"/>
      <c r="AM71" s="840"/>
      <c r="AN71" s="840"/>
      <c r="AO71" s="840"/>
      <c r="AP71" s="840"/>
      <c r="AQ71" s="840"/>
      <c r="AR71" s="840"/>
      <c r="AS71" s="840"/>
      <c r="AT71" s="840"/>
      <c r="AU71" s="841"/>
    </row>
    <row r="72" spans="2:47" s="16" customFormat="1" ht="11.25"/>
    <row r="73" spans="2:47" s="16" customFormat="1" ht="12">
      <c r="B73" s="33" t="s">
        <v>264</v>
      </c>
    </row>
    <row r="74" spans="2:47" s="16" customFormat="1" ht="12">
      <c r="B74" s="33" t="s">
        <v>265</v>
      </c>
    </row>
    <row r="75" spans="2:47" s="16" customFormat="1" ht="6" customHeight="1">
      <c r="B75" s="33"/>
    </row>
    <row r="76" spans="2:47" s="16" customFormat="1" ht="15" customHeight="1">
      <c r="C76" s="104"/>
      <c r="D76" s="842" t="s">
        <v>266</v>
      </c>
      <c r="E76" s="843"/>
      <c r="F76" s="843"/>
      <c r="G76" s="843"/>
      <c r="H76" s="843"/>
      <c r="I76" s="843"/>
      <c r="J76" s="843"/>
      <c r="K76" s="843"/>
      <c r="L76" s="843"/>
      <c r="M76" s="844"/>
      <c r="N76" s="814" t="s">
        <v>267</v>
      </c>
      <c r="O76" s="815"/>
      <c r="P76" s="815"/>
      <c r="Q76" s="815"/>
      <c r="R76" s="815"/>
      <c r="S76" s="815"/>
      <c r="T76" s="815"/>
      <c r="U76" s="815"/>
      <c r="V76" s="815"/>
      <c r="W76" s="815"/>
      <c r="X76" s="816"/>
      <c r="Y76" s="814" t="s">
        <v>268</v>
      </c>
      <c r="Z76" s="815"/>
      <c r="AA76" s="815"/>
      <c r="AB76" s="815"/>
      <c r="AC76" s="817"/>
      <c r="AD76" s="814" t="s">
        <v>269</v>
      </c>
      <c r="AE76" s="818"/>
      <c r="AF76" s="818"/>
      <c r="AG76" s="818"/>
      <c r="AH76" s="819"/>
      <c r="AI76" s="814" t="s">
        <v>270</v>
      </c>
      <c r="AJ76" s="845"/>
      <c r="AK76" s="845"/>
      <c r="AL76" s="845"/>
      <c r="AM76" s="846"/>
    </row>
    <row r="77" spans="2:47" s="16" customFormat="1" ht="15" customHeight="1">
      <c r="C77" s="105" t="s">
        <v>271</v>
      </c>
      <c r="D77" s="106" t="s">
        <v>272</v>
      </c>
      <c r="E77" s="107"/>
      <c r="F77" s="107"/>
      <c r="G77" s="107"/>
      <c r="H77" s="107"/>
      <c r="I77" s="107"/>
      <c r="J77" s="107"/>
      <c r="K77" s="107"/>
      <c r="L77" s="107"/>
      <c r="M77" s="107"/>
      <c r="N77" s="814" t="s">
        <v>273</v>
      </c>
      <c r="O77" s="815"/>
      <c r="P77" s="815"/>
      <c r="Q77" s="815"/>
      <c r="R77" s="815"/>
      <c r="S77" s="815"/>
      <c r="T77" s="815"/>
      <c r="U77" s="815"/>
      <c r="V77" s="815"/>
      <c r="W77" s="815"/>
      <c r="X77" s="816"/>
      <c r="Y77" s="814" t="s">
        <v>274</v>
      </c>
      <c r="Z77" s="815"/>
      <c r="AA77" s="815"/>
      <c r="AB77" s="815"/>
      <c r="AC77" s="817"/>
      <c r="AD77" s="814" t="s">
        <v>275</v>
      </c>
      <c r="AE77" s="818"/>
      <c r="AF77" s="818"/>
      <c r="AG77" s="818"/>
      <c r="AH77" s="819"/>
      <c r="AI77" s="814" t="s">
        <v>276</v>
      </c>
      <c r="AJ77" s="815"/>
      <c r="AK77" s="815"/>
      <c r="AL77" s="815"/>
      <c r="AM77" s="816"/>
    </row>
    <row r="78" spans="2:47" s="16" customFormat="1" ht="15" customHeight="1">
      <c r="C78" s="105" t="s">
        <v>277</v>
      </c>
      <c r="D78" s="108" t="s">
        <v>278</v>
      </c>
      <c r="E78" s="109"/>
      <c r="F78" s="109"/>
      <c r="G78" s="109"/>
      <c r="H78" s="109"/>
      <c r="I78" s="109"/>
      <c r="J78" s="109"/>
      <c r="K78" s="109"/>
      <c r="L78" s="109"/>
      <c r="M78" s="109"/>
      <c r="N78" s="814" t="s">
        <v>273</v>
      </c>
      <c r="O78" s="815"/>
      <c r="P78" s="815"/>
      <c r="Q78" s="815"/>
      <c r="R78" s="815"/>
      <c r="S78" s="815"/>
      <c r="T78" s="815"/>
      <c r="U78" s="815"/>
      <c r="V78" s="815"/>
      <c r="W78" s="815"/>
      <c r="X78" s="816"/>
      <c r="Y78" s="814" t="s">
        <v>274</v>
      </c>
      <c r="Z78" s="815"/>
      <c r="AA78" s="815"/>
      <c r="AB78" s="815"/>
      <c r="AC78" s="817"/>
      <c r="AD78" s="814" t="s">
        <v>275</v>
      </c>
      <c r="AE78" s="818"/>
      <c r="AF78" s="818"/>
      <c r="AG78" s="818"/>
      <c r="AH78" s="819"/>
      <c r="AI78" s="814" t="s">
        <v>279</v>
      </c>
      <c r="AJ78" s="815"/>
      <c r="AK78" s="815"/>
      <c r="AL78" s="815"/>
      <c r="AM78" s="816"/>
    </row>
    <row r="79" spans="2:47" s="16" customFormat="1" ht="15" customHeight="1">
      <c r="C79" s="105" t="s">
        <v>280</v>
      </c>
      <c r="D79" s="108" t="s">
        <v>281</v>
      </c>
      <c r="E79" s="109"/>
      <c r="F79" s="109"/>
      <c r="G79" s="109"/>
      <c r="H79" s="109"/>
      <c r="I79" s="109"/>
      <c r="J79" s="109"/>
      <c r="K79" s="109"/>
      <c r="L79" s="109"/>
      <c r="M79" s="109"/>
      <c r="N79" s="814" t="s">
        <v>282</v>
      </c>
      <c r="O79" s="815"/>
      <c r="P79" s="815"/>
      <c r="Q79" s="815"/>
      <c r="R79" s="815"/>
      <c r="S79" s="815"/>
      <c r="T79" s="815"/>
      <c r="U79" s="815"/>
      <c r="V79" s="815"/>
      <c r="W79" s="815"/>
      <c r="X79" s="816"/>
      <c r="Y79" s="814" t="s">
        <v>274</v>
      </c>
      <c r="Z79" s="815"/>
      <c r="AA79" s="815"/>
      <c r="AB79" s="815"/>
      <c r="AC79" s="817"/>
      <c r="AD79" s="814" t="s">
        <v>275</v>
      </c>
      <c r="AE79" s="818"/>
      <c r="AF79" s="818"/>
      <c r="AG79" s="818"/>
      <c r="AH79" s="819"/>
      <c r="AI79" s="814" t="s">
        <v>276</v>
      </c>
      <c r="AJ79" s="815"/>
      <c r="AK79" s="815"/>
      <c r="AL79" s="815"/>
      <c r="AM79" s="816"/>
    </row>
    <row r="80" spans="2:47" s="16" customFormat="1" ht="15" customHeight="1">
      <c r="C80" s="105" t="s">
        <v>283</v>
      </c>
      <c r="D80" s="108" t="s">
        <v>284</v>
      </c>
      <c r="E80" s="109"/>
      <c r="F80" s="109"/>
      <c r="G80" s="109"/>
      <c r="H80" s="109"/>
      <c r="I80" s="109"/>
      <c r="J80" s="109"/>
      <c r="K80" s="109"/>
      <c r="L80" s="109"/>
      <c r="M80" s="109"/>
      <c r="N80" s="814" t="s">
        <v>285</v>
      </c>
      <c r="O80" s="815"/>
      <c r="P80" s="815"/>
      <c r="Q80" s="815"/>
      <c r="R80" s="815"/>
      <c r="S80" s="815"/>
      <c r="T80" s="815"/>
      <c r="U80" s="815"/>
      <c r="V80" s="815"/>
      <c r="W80" s="815"/>
      <c r="X80" s="816"/>
      <c r="Y80" s="814" t="s">
        <v>274</v>
      </c>
      <c r="Z80" s="815"/>
      <c r="AA80" s="815"/>
      <c r="AB80" s="815"/>
      <c r="AC80" s="817"/>
      <c r="AD80" s="814" t="s">
        <v>275</v>
      </c>
      <c r="AE80" s="818"/>
      <c r="AF80" s="818"/>
      <c r="AG80" s="818"/>
      <c r="AH80" s="819"/>
      <c r="AI80" s="814" t="s">
        <v>286</v>
      </c>
      <c r="AJ80" s="815"/>
      <c r="AK80" s="815"/>
      <c r="AL80" s="815"/>
      <c r="AM80" s="816"/>
    </row>
    <row r="81" spans="3:47" s="16" customFormat="1" ht="15" customHeight="1">
      <c r="C81" s="105" t="s">
        <v>287</v>
      </c>
      <c r="D81" s="108" t="s">
        <v>288</v>
      </c>
      <c r="E81" s="109"/>
      <c r="F81" s="109"/>
      <c r="G81" s="109"/>
      <c r="H81" s="109"/>
      <c r="I81" s="109"/>
      <c r="J81" s="109"/>
      <c r="K81" s="109"/>
      <c r="L81" s="109"/>
      <c r="M81" s="109"/>
      <c r="N81" s="814" t="s">
        <v>289</v>
      </c>
      <c r="O81" s="815"/>
      <c r="P81" s="815"/>
      <c r="Q81" s="815"/>
      <c r="R81" s="815"/>
      <c r="S81" s="815"/>
      <c r="T81" s="815"/>
      <c r="U81" s="815"/>
      <c r="V81" s="815"/>
      <c r="W81" s="815"/>
      <c r="X81" s="816"/>
      <c r="Y81" s="814" t="s">
        <v>290</v>
      </c>
      <c r="Z81" s="815"/>
      <c r="AA81" s="815"/>
      <c r="AB81" s="815"/>
      <c r="AC81" s="817"/>
      <c r="AD81" s="823"/>
      <c r="AE81" s="826"/>
      <c r="AF81" s="826"/>
      <c r="AG81" s="826"/>
      <c r="AH81" s="827"/>
      <c r="AI81" s="823"/>
      <c r="AJ81" s="824"/>
      <c r="AK81" s="824"/>
      <c r="AL81" s="824"/>
      <c r="AM81" s="825"/>
    </row>
    <row r="82" spans="3:47" s="16" customFormat="1" ht="15" customHeight="1">
      <c r="C82" s="105" t="s">
        <v>291</v>
      </c>
      <c r="D82" s="108" t="s">
        <v>245</v>
      </c>
      <c r="E82" s="109"/>
      <c r="F82" s="109"/>
      <c r="G82" s="109"/>
      <c r="H82" s="109"/>
      <c r="I82" s="109"/>
      <c r="J82" s="109"/>
      <c r="K82" s="109"/>
      <c r="L82" s="109"/>
      <c r="M82" s="109"/>
      <c r="N82" s="814" t="s">
        <v>292</v>
      </c>
      <c r="O82" s="815"/>
      <c r="P82" s="815"/>
      <c r="Q82" s="815"/>
      <c r="R82" s="815"/>
      <c r="S82" s="815"/>
      <c r="T82" s="815"/>
      <c r="U82" s="815"/>
      <c r="V82" s="815"/>
      <c r="W82" s="815"/>
      <c r="X82" s="816"/>
      <c r="Y82" s="814" t="s">
        <v>290</v>
      </c>
      <c r="Z82" s="815"/>
      <c r="AA82" s="815"/>
      <c r="AB82" s="815"/>
      <c r="AC82" s="817"/>
      <c r="AD82" s="814" t="s">
        <v>293</v>
      </c>
      <c r="AE82" s="818"/>
      <c r="AF82" s="818"/>
      <c r="AG82" s="818"/>
      <c r="AH82" s="819"/>
      <c r="AI82" s="823"/>
      <c r="AJ82" s="824"/>
      <c r="AK82" s="824"/>
      <c r="AL82" s="824"/>
      <c r="AM82" s="825"/>
    </row>
    <row r="83" spans="3:47" s="16" customFormat="1" ht="15" customHeight="1">
      <c r="C83" s="105" t="s">
        <v>294</v>
      </c>
      <c r="D83" s="108" t="s">
        <v>247</v>
      </c>
      <c r="E83" s="109"/>
      <c r="F83" s="109"/>
      <c r="G83" s="109"/>
      <c r="H83" s="109"/>
      <c r="I83" s="109"/>
      <c r="J83" s="109"/>
      <c r="K83" s="109"/>
      <c r="L83" s="109"/>
      <c r="M83" s="109"/>
      <c r="N83" s="814" t="s">
        <v>295</v>
      </c>
      <c r="O83" s="815"/>
      <c r="P83" s="815"/>
      <c r="Q83" s="815"/>
      <c r="R83" s="815"/>
      <c r="S83" s="815"/>
      <c r="T83" s="815"/>
      <c r="U83" s="815"/>
      <c r="V83" s="815"/>
      <c r="W83" s="815"/>
      <c r="X83" s="816"/>
      <c r="Y83" s="814" t="s">
        <v>274</v>
      </c>
      <c r="Z83" s="815"/>
      <c r="AA83" s="815"/>
      <c r="AB83" s="815"/>
      <c r="AC83" s="817"/>
      <c r="AD83" s="814" t="s">
        <v>275</v>
      </c>
      <c r="AE83" s="818"/>
      <c r="AF83" s="818"/>
      <c r="AG83" s="818"/>
      <c r="AH83" s="819"/>
      <c r="AI83" s="814" t="s">
        <v>296</v>
      </c>
      <c r="AJ83" s="815"/>
      <c r="AK83" s="815"/>
      <c r="AL83" s="815"/>
      <c r="AM83" s="816"/>
    </row>
    <row r="84" spans="3:47" s="16" customFormat="1" ht="15" customHeight="1">
      <c r="C84" s="105" t="s">
        <v>297</v>
      </c>
      <c r="D84" s="108" t="s">
        <v>249</v>
      </c>
      <c r="E84" s="109"/>
      <c r="F84" s="109"/>
      <c r="G84" s="109"/>
      <c r="H84" s="109"/>
      <c r="I84" s="109"/>
      <c r="J84" s="109"/>
      <c r="K84" s="109"/>
      <c r="L84" s="109"/>
      <c r="M84" s="109"/>
      <c r="N84" s="814" t="s">
        <v>298</v>
      </c>
      <c r="O84" s="815"/>
      <c r="P84" s="815"/>
      <c r="Q84" s="815"/>
      <c r="R84" s="815"/>
      <c r="S84" s="815"/>
      <c r="T84" s="815"/>
      <c r="U84" s="815"/>
      <c r="V84" s="815"/>
      <c r="W84" s="815"/>
      <c r="X84" s="816"/>
      <c r="Y84" s="814" t="s">
        <v>290</v>
      </c>
      <c r="Z84" s="815"/>
      <c r="AA84" s="815"/>
      <c r="AB84" s="815"/>
      <c r="AC84" s="817"/>
      <c r="AD84" s="814" t="s">
        <v>299</v>
      </c>
      <c r="AE84" s="818"/>
      <c r="AF84" s="818"/>
      <c r="AG84" s="818"/>
      <c r="AH84" s="819"/>
      <c r="AI84" s="823"/>
      <c r="AJ84" s="824"/>
      <c r="AK84" s="824"/>
      <c r="AL84" s="824"/>
      <c r="AM84" s="825"/>
    </row>
    <row r="85" spans="3:47" s="16" customFormat="1" ht="15" customHeight="1">
      <c r="C85" s="105" t="s">
        <v>300</v>
      </c>
      <c r="D85" s="108" t="s">
        <v>301</v>
      </c>
      <c r="E85" s="109"/>
      <c r="F85" s="109"/>
      <c r="G85" s="109"/>
      <c r="H85" s="109"/>
      <c r="I85" s="109"/>
      <c r="J85" s="109"/>
      <c r="K85" s="109"/>
      <c r="L85" s="109"/>
      <c r="M85" s="109"/>
      <c r="N85" s="814" t="s">
        <v>302</v>
      </c>
      <c r="O85" s="815"/>
      <c r="P85" s="815"/>
      <c r="Q85" s="815"/>
      <c r="R85" s="815"/>
      <c r="S85" s="815"/>
      <c r="T85" s="815"/>
      <c r="U85" s="815"/>
      <c r="V85" s="815"/>
      <c r="W85" s="815"/>
      <c r="X85" s="816"/>
      <c r="Y85" s="814" t="s">
        <v>303</v>
      </c>
      <c r="Z85" s="815"/>
      <c r="AA85" s="815"/>
      <c r="AB85" s="815"/>
      <c r="AC85" s="817"/>
      <c r="AD85" s="823"/>
      <c r="AE85" s="826"/>
      <c r="AF85" s="826"/>
      <c r="AG85" s="826"/>
      <c r="AH85" s="827"/>
      <c r="AI85" s="823"/>
      <c r="AJ85" s="824"/>
      <c r="AK85" s="824"/>
      <c r="AL85" s="824"/>
      <c r="AM85" s="825"/>
    </row>
    <row r="86" spans="3:47" s="16" customFormat="1" ht="15" customHeight="1">
      <c r="C86" s="105" t="s">
        <v>304</v>
      </c>
      <c r="D86" s="108" t="s">
        <v>305</v>
      </c>
      <c r="E86" s="109"/>
      <c r="F86" s="109"/>
      <c r="G86" s="109"/>
      <c r="H86" s="109"/>
      <c r="I86" s="109"/>
      <c r="J86" s="109"/>
      <c r="K86" s="109"/>
      <c r="L86" s="109"/>
      <c r="M86" s="109"/>
      <c r="N86" s="814" t="s">
        <v>306</v>
      </c>
      <c r="O86" s="815"/>
      <c r="P86" s="815"/>
      <c r="Q86" s="815"/>
      <c r="R86" s="815"/>
      <c r="S86" s="815"/>
      <c r="T86" s="815"/>
      <c r="U86" s="815"/>
      <c r="V86" s="815"/>
      <c r="W86" s="815"/>
      <c r="X86" s="816"/>
      <c r="Y86" s="814" t="s">
        <v>290</v>
      </c>
      <c r="Z86" s="815"/>
      <c r="AA86" s="815"/>
      <c r="AB86" s="815"/>
      <c r="AC86" s="817"/>
      <c r="AD86" s="814" t="s">
        <v>307</v>
      </c>
      <c r="AE86" s="818"/>
      <c r="AF86" s="818"/>
      <c r="AG86" s="818"/>
      <c r="AH86" s="819"/>
      <c r="AI86" s="823"/>
      <c r="AJ86" s="824"/>
      <c r="AK86" s="824"/>
      <c r="AL86" s="824"/>
      <c r="AM86" s="825"/>
    </row>
    <row r="87" spans="3:47" s="16" customFormat="1" ht="15" customHeight="1">
      <c r="C87" s="105" t="s">
        <v>308</v>
      </c>
      <c r="D87" s="108" t="s">
        <v>309</v>
      </c>
      <c r="E87" s="109"/>
      <c r="F87" s="109"/>
      <c r="G87" s="109"/>
      <c r="H87" s="109"/>
      <c r="I87" s="109"/>
      <c r="J87" s="109"/>
      <c r="K87" s="109"/>
      <c r="L87" s="109"/>
      <c r="M87" s="109"/>
      <c r="N87" s="814" t="s">
        <v>295</v>
      </c>
      <c r="O87" s="815"/>
      <c r="P87" s="815"/>
      <c r="Q87" s="815"/>
      <c r="R87" s="815"/>
      <c r="S87" s="815"/>
      <c r="T87" s="815"/>
      <c r="U87" s="815"/>
      <c r="V87" s="815"/>
      <c r="W87" s="815"/>
      <c r="X87" s="816"/>
      <c r="Y87" s="814" t="s">
        <v>274</v>
      </c>
      <c r="Z87" s="815"/>
      <c r="AA87" s="815"/>
      <c r="AB87" s="815"/>
      <c r="AC87" s="817"/>
      <c r="AD87" s="814" t="s">
        <v>275</v>
      </c>
      <c r="AE87" s="818"/>
      <c r="AF87" s="818"/>
      <c r="AG87" s="818"/>
      <c r="AH87" s="819"/>
      <c r="AI87" s="814" t="s">
        <v>310</v>
      </c>
      <c r="AJ87" s="815"/>
      <c r="AK87" s="815"/>
      <c r="AL87" s="815"/>
      <c r="AM87" s="816"/>
    </row>
    <row r="88" spans="3:47" s="16" customFormat="1" ht="15" customHeight="1">
      <c r="C88" s="105" t="s">
        <v>311</v>
      </c>
      <c r="D88" s="108" t="s">
        <v>153</v>
      </c>
      <c r="E88" s="109"/>
      <c r="F88" s="109"/>
      <c r="G88" s="109"/>
      <c r="H88" s="109"/>
      <c r="I88" s="109"/>
      <c r="J88" s="109"/>
      <c r="K88" s="109"/>
      <c r="L88" s="109"/>
      <c r="M88" s="109"/>
      <c r="N88" s="814" t="s">
        <v>312</v>
      </c>
      <c r="O88" s="815"/>
      <c r="P88" s="815"/>
      <c r="Q88" s="815"/>
      <c r="R88" s="815"/>
      <c r="S88" s="815"/>
      <c r="T88" s="815"/>
      <c r="U88" s="815"/>
      <c r="V88" s="815"/>
      <c r="W88" s="815"/>
      <c r="X88" s="816"/>
      <c r="Y88" s="814" t="s">
        <v>313</v>
      </c>
      <c r="Z88" s="815"/>
      <c r="AA88" s="815"/>
      <c r="AB88" s="815"/>
      <c r="AC88" s="817"/>
      <c r="AD88" s="823"/>
      <c r="AE88" s="826"/>
      <c r="AF88" s="826"/>
      <c r="AG88" s="826"/>
      <c r="AH88" s="827"/>
      <c r="AI88" s="823"/>
      <c r="AJ88" s="824"/>
      <c r="AK88" s="824"/>
      <c r="AL88" s="824"/>
      <c r="AM88" s="825"/>
    </row>
    <row r="89" spans="3:47" s="16" customFormat="1" ht="12">
      <c r="C89" s="33"/>
      <c r="D89" s="33"/>
      <c r="E89" s="33"/>
      <c r="F89" s="33"/>
      <c r="G89" s="33"/>
      <c r="H89" s="33"/>
      <c r="I89" s="33"/>
      <c r="J89" s="33"/>
      <c r="K89" s="33"/>
      <c r="L89" s="33"/>
      <c r="M89" s="33"/>
      <c r="N89" s="33"/>
      <c r="O89" s="33"/>
      <c r="P89" s="33"/>
      <c r="Q89" s="33"/>
      <c r="R89" s="33"/>
      <c r="S89" s="33"/>
      <c r="T89" s="33"/>
      <c r="U89" s="33"/>
      <c r="V89" s="33"/>
      <c r="W89" s="33"/>
      <c r="X89" s="33"/>
      <c r="Y89" s="33"/>
      <c r="Z89" s="33"/>
      <c r="AA89" s="33"/>
      <c r="AB89" s="33"/>
      <c r="AC89" s="33"/>
      <c r="AD89" s="33"/>
      <c r="AE89" s="33"/>
      <c r="AF89" s="33"/>
      <c r="AG89" s="33"/>
      <c r="AH89" s="33"/>
      <c r="AI89" s="33"/>
      <c r="AJ89" s="33"/>
      <c r="AK89" s="33"/>
      <c r="AL89" s="33"/>
      <c r="AM89" s="33"/>
      <c r="AN89" s="33"/>
      <c r="AO89" s="33"/>
      <c r="AP89" s="33"/>
      <c r="AQ89" s="33"/>
      <c r="AR89" s="33"/>
    </row>
    <row r="90" spans="3:47" s="16" customFormat="1" ht="26.25" customHeight="1">
      <c r="AB90" s="33"/>
      <c r="AQ90" s="820" t="s">
        <v>314</v>
      </c>
      <c r="AR90" s="821"/>
      <c r="AS90" s="821"/>
      <c r="AT90" s="821"/>
      <c r="AU90" s="822"/>
    </row>
  </sheetData>
  <mergeCells count="252">
    <mergeCell ref="N87:X87"/>
    <mergeCell ref="Y87:AC87"/>
    <mergeCell ref="AD87:AH87"/>
    <mergeCell ref="AI87:AM87"/>
    <mergeCell ref="N88:X88"/>
    <mergeCell ref="Y88:AC88"/>
    <mergeCell ref="AD88:AH88"/>
    <mergeCell ref="AI88:AM88"/>
    <mergeCell ref="AQ90:AU90"/>
    <mergeCell ref="N84:X84"/>
    <mergeCell ref="Y84:AC84"/>
    <mergeCell ref="AD84:AH84"/>
    <mergeCell ref="AI84:AM84"/>
    <mergeCell ref="N85:X85"/>
    <mergeCell ref="Y85:AC85"/>
    <mergeCell ref="AD85:AH85"/>
    <mergeCell ref="AI85:AM85"/>
    <mergeCell ref="N86:X86"/>
    <mergeCell ref="Y86:AC86"/>
    <mergeCell ref="AD86:AH86"/>
    <mergeCell ref="AI86:AM86"/>
    <mergeCell ref="N81:X81"/>
    <mergeCell ref="Y81:AC81"/>
    <mergeCell ref="AD81:AH81"/>
    <mergeCell ref="AI81:AM81"/>
    <mergeCell ref="N82:X82"/>
    <mergeCell ref="Y82:AC82"/>
    <mergeCell ref="AD82:AH82"/>
    <mergeCell ref="AI82:AM82"/>
    <mergeCell ref="N83:X83"/>
    <mergeCell ref="Y83:AC83"/>
    <mergeCell ref="AD83:AH83"/>
    <mergeCell ref="AI83:AM83"/>
    <mergeCell ref="N78:X78"/>
    <mergeCell ref="Y78:AC78"/>
    <mergeCell ref="AD78:AH78"/>
    <mergeCell ref="AI78:AM78"/>
    <mergeCell ref="N79:X79"/>
    <mergeCell ref="Y79:AC79"/>
    <mergeCell ref="AD79:AH79"/>
    <mergeCell ref="AI79:AM79"/>
    <mergeCell ref="N80:X80"/>
    <mergeCell ref="Y80:AC80"/>
    <mergeCell ref="AD80:AH80"/>
    <mergeCell ref="AI80:AM80"/>
    <mergeCell ref="D76:M76"/>
    <mergeCell ref="N76:X76"/>
    <mergeCell ref="Y76:AC76"/>
    <mergeCell ref="AD76:AH76"/>
    <mergeCell ref="AI76:AM76"/>
    <mergeCell ref="N77:X77"/>
    <mergeCell ref="Y77:AC77"/>
    <mergeCell ref="AD77:AH77"/>
    <mergeCell ref="AI77:AM77"/>
    <mergeCell ref="B70:O70"/>
    <mergeCell ref="P70:AA70"/>
    <mergeCell ref="AB70:AC70"/>
    <mergeCell ref="AD70:AI70"/>
    <mergeCell ref="AJ70:AU70"/>
    <mergeCell ref="B71:O71"/>
    <mergeCell ref="P71:AA71"/>
    <mergeCell ref="AB71:AC71"/>
    <mergeCell ref="AD71:AI71"/>
    <mergeCell ref="AJ71:AU71"/>
    <mergeCell ref="B68:O68"/>
    <mergeCell ref="P68:AA68"/>
    <mergeCell ref="AB68:AC68"/>
    <mergeCell ref="AD68:AI68"/>
    <mergeCell ref="AJ68:AU68"/>
    <mergeCell ref="B69:O69"/>
    <mergeCell ref="P69:AA69"/>
    <mergeCell ref="AB69:AC69"/>
    <mergeCell ref="AD69:AI69"/>
    <mergeCell ref="AJ69:AU69"/>
    <mergeCell ref="AH64:AQ64"/>
    <mergeCell ref="B66:O66"/>
    <mergeCell ref="P66:AA66"/>
    <mergeCell ref="AB66:AI66"/>
    <mergeCell ref="AJ66:AU66"/>
    <mergeCell ref="B67:O67"/>
    <mergeCell ref="P67:AA67"/>
    <mergeCell ref="AB67:AC67"/>
    <mergeCell ref="AD67:AI67"/>
    <mergeCell ref="AJ67:AU67"/>
    <mergeCell ref="B6:O6"/>
    <mergeCell ref="P6:AA6"/>
    <mergeCell ref="AB6:AI6"/>
    <mergeCell ref="AJ6:AU6"/>
    <mergeCell ref="B7:O7"/>
    <mergeCell ref="AB7:AC7"/>
    <mergeCell ref="AJ7:AU7"/>
    <mergeCell ref="AD7:AI7"/>
    <mergeCell ref="AH4:AQ4"/>
    <mergeCell ref="B10:O10"/>
    <mergeCell ref="AB10:AC10"/>
    <mergeCell ref="AJ10:AU10"/>
    <mergeCell ref="B11:O11"/>
    <mergeCell ref="AB11:AC11"/>
    <mergeCell ref="AJ11:AU11"/>
    <mergeCell ref="P7:AA7"/>
    <mergeCell ref="P8:AA8"/>
    <mergeCell ref="P9:AA9"/>
    <mergeCell ref="B8:O8"/>
    <mergeCell ref="AB8:AC8"/>
    <mergeCell ref="AJ8:AU8"/>
    <mergeCell ref="B9:O9"/>
    <mergeCell ref="AB9:AC9"/>
    <mergeCell ref="AJ9:AU9"/>
    <mergeCell ref="AD8:AI8"/>
    <mergeCell ref="AD9:AI9"/>
    <mergeCell ref="P10:AA10"/>
    <mergeCell ref="P11:AA11"/>
    <mergeCell ref="AD10:AI10"/>
    <mergeCell ref="AD11:AI11"/>
    <mergeCell ref="N18:X18"/>
    <mergeCell ref="Y18:AC18"/>
    <mergeCell ref="AD18:AH18"/>
    <mergeCell ref="AI18:AM18"/>
    <mergeCell ref="N19:X19"/>
    <mergeCell ref="Y19:AC19"/>
    <mergeCell ref="AD19:AH19"/>
    <mergeCell ref="AI19:AM19"/>
    <mergeCell ref="D16:M16"/>
    <mergeCell ref="N16:X16"/>
    <mergeCell ref="Y16:AC16"/>
    <mergeCell ref="AD16:AH16"/>
    <mergeCell ref="AI16:AM16"/>
    <mergeCell ref="N17:X17"/>
    <mergeCell ref="Y17:AC17"/>
    <mergeCell ref="AD17:AH17"/>
    <mergeCell ref="AI17:AM17"/>
    <mergeCell ref="N22:X22"/>
    <mergeCell ref="Y22:AC22"/>
    <mergeCell ref="AD22:AH22"/>
    <mergeCell ref="AI22:AM22"/>
    <mergeCell ref="N23:X23"/>
    <mergeCell ref="Y23:AC23"/>
    <mergeCell ref="AD23:AH23"/>
    <mergeCell ref="AI23:AM23"/>
    <mergeCell ref="N20:X20"/>
    <mergeCell ref="Y20:AC20"/>
    <mergeCell ref="AD20:AH20"/>
    <mergeCell ref="AI20:AM20"/>
    <mergeCell ref="N21:X21"/>
    <mergeCell ref="Y21:AC21"/>
    <mergeCell ref="AD21:AH21"/>
    <mergeCell ref="AI21:AM21"/>
    <mergeCell ref="N26:X26"/>
    <mergeCell ref="Y26:AC26"/>
    <mergeCell ref="AD26:AH26"/>
    <mergeCell ref="AI26:AM26"/>
    <mergeCell ref="N27:X27"/>
    <mergeCell ref="Y27:AC27"/>
    <mergeCell ref="AD27:AH27"/>
    <mergeCell ref="AI27:AM27"/>
    <mergeCell ref="N24:X24"/>
    <mergeCell ref="Y24:AC24"/>
    <mergeCell ref="AD24:AH24"/>
    <mergeCell ref="AI24:AM24"/>
    <mergeCell ref="N25:X25"/>
    <mergeCell ref="Y25:AC25"/>
    <mergeCell ref="AD25:AH25"/>
    <mergeCell ref="AI25:AM25"/>
    <mergeCell ref="B39:O39"/>
    <mergeCell ref="P39:AA39"/>
    <mergeCell ref="AB39:AC39"/>
    <mergeCell ref="AD39:AI39"/>
    <mergeCell ref="AJ39:AU39"/>
    <mergeCell ref="B40:O40"/>
    <mergeCell ref="P40:AA40"/>
    <mergeCell ref="AQ30:AU30"/>
    <mergeCell ref="AH34:AQ34"/>
    <mergeCell ref="B36:O36"/>
    <mergeCell ref="P36:AA36"/>
    <mergeCell ref="AB36:AI36"/>
    <mergeCell ref="AJ36:AU36"/>
    <mergeCell ref="B37:O37"/>
    <mergeCell ref="P37:AA37"/>
    <mergeCell ref="AB37:AC37"/>
    <mergeCell ref="AD37:AI37"/>
    <mergeCell ref="AJ37:AU37"/>
    <mergeCell ref="AB40:AC40"/>
    <mergeCell ref="AD40:AI40"/>
    <mergeCell ref="AJ40:AU40"/>
    <mergeCell ref="N28:X28"/>
    <mergeCell ref="Y28:AC28"/>
    <mergeCell ref="AD28:AH28"/>
    <mergeCell ref="AI28:AM28"/>
    <mergeCell ref="B38:O38"/>
    <mergeCell ref="P38:AA38"/>
    <mergeCell ref="AB38:AC38"/>
    <mergeCell ref="AD38:AI38"/>
    <mergeCell ref="AJ38:AU38"/>
    <mergeCell ref="AI54:AM54"/>
    <mergeCell ref="N55:X55"/>
    <mergeCell ref="Y55:AC55"/>
    <mergeCell ref="AD55:AH55"/>
    <mergeCell ref="AI55:AM55"/>
    <mergeCell ref="N51:X51"/>
    <mergeCell ref="Y51:AC51"/>
    <mergeCell ref="AD51:AH51"/>
    <mergeCell ref="AI51:AM51"/>
    <mergeCell ref="N52:X52"/>
    <mergeCell ref="Y52:AC52"/>
    <mergeCell ref="AD52:AH52"/>
    <mergeCell ref="AI52:AM52"/>
    <mergeCell ref="B41:O41"/>
    <mergeCell ref="P41:AA41"/>
    <mergeCell ref="AB41:AC41"/>
    <mergeCell ref="AD41:AI41"/>
    <mergeCell ref="AJ41:AU41"/>
    <mergeCell ref="D46:M46"/>
    <mergeCell ref="N46:X46"/>
    <mergeCell ref="Y46:AC46"/>
    <mergeCell ref="AD46:AH46"/>
    <mergeCell ref="AI46:AM46"/>
    <mergeCell ref="N47:X47"/>
    <mergeCell ref="Y47:AC47"/>
    <mergeCell ref="AD47:AH47"/>
    <mergeCell ref="AI47:AM47"/>
    <mergeCell ref="N48:X48"/>
    <mergeCell ref="Y48:AC48"/>
    <mergeCell ref="AD48:AH48"/>
    <mergeCell ref="AI48:AM48"/>
    <mergeCell ref="N49:X49"/>
    <mergeCell ref="Y49:AC49"/>
    <mergeCell ref="AD49:AH49"/>
    <mergeCell ref="AI49:AM49"/>
    <mergeCell ref="N50:X50"/>
    <mergeCell ref="Y50:AC50"/>
    <mergeCell ref="AD50:AH50"/>
    <mergeCell ref="AI50:AM50"/>
    <mergeCell ref="AQ60:AU60"/>
    <mergeCell ref="N56:X56"/>
    <mergeCell ref="Y56:AC56"/>
    <mergeCell ref="AD56:AH56"/>
    <mergeCell ref="AI56:AM56"/>
    <mergeCell ref="N57:X57"/>
    <mergeCell ref="Y57:AC57"/>
    <mergeCell ref="AD57:AH57"/>
    <mergeCell ref="AI57:AM57"/>
    <mergeCell ref="N58:X58"/>
    <mergeCell ref="Y58:AC58"/>
    <mergeCell ref="AD58:AH58"/>
    <mergeCell ref="AI58:AM58"/>
    <mergeCell ref="N53:X53"/>
    <mergeCell ref="Y53:AC53"/>
    <mergeCell ref="AD53:AH53"/>
    <mergeCell ref="AI53:AM53"/>
    <mergeCell ref="N54:X54"/>
    <mergeCell ref="Y54:AC54"/>
    <mergeCell ref="AD54:AH54"/>
  </mergeCells>
  <phoneticPr fontId="2"/>
  <conditionalFormatting sqref="AH34:AQ34 AH64:AQ64">
    <cfRule type="cellIs" dxfId="0" priority="1" operator="equal">
      <formula>""</formula>
    </cfRule>
  </conditionalFormatting>
  <dataValidations count="4">
    <dataValidation type="list" allowBlank="1" showInputMessage="1" showErrorMessage="1" sqref="AH4:AQ4 KC4:KL4 TY4:UH4 ADU4:AED4 ANQ4:ANZ4 AXM4:AXV4 BHI4:BHR4 BRE4:BRN4 CBA4:CBJ4 CKW4:CLF4 CUS4:CVB4 DEO4:DEX4 DOK4:DOT4 DYG4:DYP4 EIC4:EIL4 ERY4:ESH4 FBU4:FCD4 FLQ4:FLZ4 FVM4:FVV4 GFI4:GFR4 GPE4:GPN4 GZA4:GZJ4 HIW4:HJF4 HSS4:HTB4 ICO4:ICX4 IMK4:IMT4 IWG4:IWP4 JGC4:JGL4 JPY4:JQH4 JZU4:KAD4 KJQ4:KJZ4 KTM4:KTV4 LDI4:LDR4 LNE4:LNN4 LXA4:LXJ4 MGW4:MHF4 MQS4:MRB4 NAO4:NAX4 NKK4:NKT4 NUG4:NUP4 OEC4:OEL4 ONY4:OOH4 OXU4:OYD4 PHQ4:PHZ4 PRM4:PRV4 QBI4:QBR4 QLE4:QLN4 QVA4:QVJ4 REW4:RFF4 ROS4:RPB4 RYO4:RYX4 SIK4:SIT4 SSG4:SSP4 TCC4:TCL4 TLY4:TMH4 TVU4:TWD4 UFQ4:UFZ4 UPM4:UPV4 UZI4:UZR4 VJE4:VJN4 VTA4:VTJ4 WCW4:WDF4 WMS4:WNB4 WWO4:WWX4 AH65393:AQ65393 KC65393:KL65393 TY65393:UH65393 ADU65393:AED65393 ANQ65393:ANZ65393 AXM65393:AXV65393 BHI65393:BHR65393 BRE65393:BRN65393 CBA65393:CBJ65393 CKW65393:CLF65393 CUS65393:CVB65393 DEO65393:DEX65393 DOK65393:DOT65393 DYG65393:DYP65393 EIC65393:EIL65393 ERY65393:ESH65393 FBU65393:FCD65393 FLQ65393:FLZ65393 FVM65393:FVV65393 GFI65393:GFR65393 GPE65393:GPN65393 GZA65393:GZJ65393 HIW65393:HJF65393 HSS65393:HTB65393 ICO65393:ICX65393 IMK65393:IMT65393 IWG65393:IWP65393 JGC65393:JGL65393 JPY65393:JQH65393 JZU65393:KAD65393 KJQ65393:KJZ65393 KTM65393:KTV65393 LDI65393:LDR65393 LNE65393:LNN65393 LXA65393:LXJ65393 MGW65393:MHF65393 MQS65393:MRB65393 NAO65393:NAX65393 NKK65393:NKT65393 NUG65393:NUP65393 OEC65393:OEL65393 ONY65393:OOH65393 OXU65393:OYD65393 PHQ65393:PHZ65393 PRM65393:PRV65393 QBI65393:QBR65393 QLE65393:QLN65393 QVA65393:QVJ65393 REW65393:RFF65393 ROS65393:RPB65393 RYO65393:RYX65393 SIK65393:SIT65393 SSG65393:SSP65393 TCC65393:TCL65393 TLY65393:TMH65393 TVU65393:TWD65393 UFQ65393:UFZ65393 UPM65393:UPV65393 UZI65393:UZR65393 VJE65393:VJN65393 VTA65393:VTJ65393 WCW65393:WDF65393 WMS65393:WNB65393 WWO65393:WWX65393 AH130929:AQ130929 KC130929:KL130929 TY130929:UH130929 ADU130929:AED130929 ANQ130929:ANZ130929 AXM130929:AXV130929 BHI130929:BHR130929 BRE130929:BRN130929 CBA130929:CBJ130929 CKW130929:CLF130929 CUS130929:CVB130929 DEO130929:DEX130929 DOK130929:DOT130929 DYG130929:DYP130929 EIC130929:EIL130929 ERY130929:ESH130929 FBU130929:FCD130929 FLQ130929:FLZ130929 FVM130929:FVV130929 GFI130929:GFR130929 GPE130929:GPN130929 GZA130929:GZJ130929 HIW130929:HJF130929 HSS130929:HTB130929 ICO130929:ICX130929 IMK130929:IMT130929 IWG130929:IWP130929 JGC130929:JGL130929 JPY130929:JQH130929 JZU130929:KAD130929 KJQ130929:KJZ130929 KTM130929:KTV130929 LDI130929:LDR130929 LNE130929:LNN130929 LXA130929:LXJ130929 MGW130929:MHF130929 MQS130929:MRB130929 NAO130929:NAX130929 NKK130929:NKT130929 NUG130929:NUP130929 OEC130929:OEL130929 ONY130929:OOH130929 OXU130929:OYD130929 PHQ130929:PHZ130929 PRM130929:PRV130929 QBI130929:QBR130929 QLE130929:QLN130929 QVA130929:QVJ130929 REW130929:RFF130929 ROS130929:RPB130929 RYO130929:RYX130929 SIK130929:SIT130929 SSG130929:SSP130929 TCC130929:TCL130929 TLY130929:TMH130929 TVU130929:TWD130929 UFQ130929:UFZ130929 UPM130929:UPV130929 UZI130929:UZR130929 VJE130929:VJN130929 VTA130929:VTJ130929 WCW130929:WDF130929 WMS130929:WNB130929 WWO130929:WWX130929 AH196465:AQ196465 KC196465:KL196465 TY196465:UH196465 ADU196465:AED196465 ANQ196465:ANZ196465 AXM196465:AXV196465 BHI196465:BHR196465 BRE196465:BRN196465 CBA196465:CBJ196465 CKW196465:CLF196465 CUS196465:CVB196465 DEO196465:DEX196465 DOK196465:DOT196465 DYG196465:DYP196465 EIC196465:EIL196465 ERY196465:ESH196465 FBU196465:FCD196465 FLQ196465:FLZ196465 FVM196465:FVV196465 GFI196465:GFR196465 GPE196465:GPN196465 GZA196465:GZJ196465 HIW196465:HJF196465 HSS196465:HTB196465 ICO196465:ICX196465 IMK196465:IMT196465 IWG196465:IWP196465 JGC196465:JGL196465 JPY196465:JQH196465 JZU196465:KAD196465 KJQ196465:KJZ196465 KTM196465:KTV196465 LDI196465:LDR196465 LNE196465:LNN196465 LXA196465:LXJ196465 MGW196465:MHF196465 MQS196465:MRB196465 NAO196465:NAX196465 NKK196465:NKT196465 NUG196465:NUP196465 OEC196465:OEL196465 ONY196465:OOH196465 OXU196465:OYD196465 PHQ196465:PHZ196465 PRM196465:PRV196465 QBI196465:QBR196465 QLE196465:QLN196465 QVA196465:QVJ196465 REW196465:RFF196465 ROS196465:RPB196465 RYO196465:RYX196465 SIK196465:SIT196465 SSG196465:SSP196465 TCC196465:TCL196465 TLY196465:TMH196465 TVU196465:TWD196465 UFQ196465:UFZ196465 UPM196465:UPV196465 UZI196465:UZR196465 VJE196465:VJN196465 VTA196465:VTJ196465 WCW196465:WDF196465 WMS196465:WNB196465 WWO196465:WWX196465 AH262001:AQ262001 KC262001:KL262001 TY262001:UH262001 ADU262001:AED262001 ANQ262001:ANZ262001 AXM262001:AXV262001 BHI262001:BHR262001 BRE262001:BRN262001 CBA262001:CBJ262001 CKW262001:CLF262001 CUS262001:CVB262001 DEO262001:DEX262001 DOK262001:DOT262001 DYG262001:DYP262001 EIC262001:EIL262001 ERY262001:ESH262001 FBU262001:FCD262001 FLQ262001:FLZ262001 FVM262001:FVV262001 GFI262001:GFR262001 GPE262001:GPN262001 GZA262001:GZJ262001 HIW262001:HJF262001 HSS262001:HTB262001 ICO262001:ICX262001 IMK262001:IMT262001 IWG262001:IWP262001 JGC262001:JGL262001 JPY262001:JQH262001 JZU262001:KAD262001 KJQ262001:KJZ262001 KTM262001:KTV262001 LDI262001:LDR262001 LNE262001:LNN262001 LXA262001:LXJ262001 MGW262001:MHF262001 MQS262001:MRB262001 NAO262001:NAX262001 NKK262001:NKT262001 NUG262001:NUP262001 OEC262001:OEL262001 ONY262001:OOH262001 OXU262001:OYD262001 PHQ262001:PHZ262001 PRM262001:PRV262001 QBI262001:QBR262001 QLE262001:QLN262001 QVA262001:QVJ262001 REW262001:RFF262001 ROS262001:RPB262001 RYO262001:RYX262001 SIK262001:SIT262001 SSG262001:SSP262001 TCC262001:TCL262001 TLY262001:TMH262001 TVU262001:TWD262001 UFQ262001:UFZ262001 UPM262001:UPV262001 UZI262001:UZR262001 VJE262001:VJN262001 VTA262001:VTJ262001 WCW262001:WDF262001 WMS262001:WNB262001 WWO262001:WWX262001 AH327537:AQ327537 KC327537:KL327537 TY327537:UH327537 ADU327537:AED327537 ANQ327537:ANZ327537 AXM327537:AXV327537 BHI327537:BHR327537 BRE327537:BRN327537 CBA327537:CBJ327537 CKW327537:CLF327537 CUS327537:CVB327537 DEO327537:DEX327537 DOK327537:DOT327537 DYG327537:DYP327537 EIC327537:EIL327537 ERY327537:ESH327537 FBU327537:FCD327537 FLQ327537:FLZ327537 FVM327537:FVV327537 GFI327537:GFR327537 GPE327537:GPN327537 GZA327537:GZJ327537 HIW327537:HJF327537 HSS327537:HTB327537 ICO327537:ICX327537 IMK327537:IMT327537 IWG327537:IWP327537 JGC327537:JGL327537 JPY327537:JQH327537 JZU327537:KAD327537 KJQ327537:KJZ327537 KTM327537:KTV327537 LDI327537:LDR327537 LNE327537:LNN327537 LXA327537:LXJ327537 MGW327537:MHF327537 MQS327537:MRB327537 NAO327537:NAX327537 NKK327537:NKT327537 NUG327537:NUP327537 OEC327537:OEL327537 ONY327537:OOH327537 OXU327537:OYD327537 PHQ327537:PHZ327537 PRM327537:PRV327537 QBI327537:QBR327537 QLE327537:QLN327537 QVA327537:QVJ327537 REW327537:RFF327537 ROS327537:RPB327537 RYO327537:RYX327537 SIK327537:SIT327537 SSG327537:SSP327537 TCC327537:TCL327537 TLY327537:TMH327537 TVU327537:TWD327537 UFQ327537:UFZ327537 UPM327537:UPV327537 UZI327537:UZR327537 VJE327537:VJN327537 VTA327537:VTJ327537 WCW327537:WDF327537 WMS327537:WNB327537 WWO327537:WWX327537 AH393073:AQ393073 KC393073:KL393073 TY393073:UH393073 ADU393073:AED393073 ANQ393073:ANZ393073 AXM393073:AXV393073 BHI393073:BHR393073 BRE393073:BRN393073 CBA393073:CBJ393073 CKW393073:CLF393073 CUS393073:CVB393073 DEO393073:DEX393073 DOK393073:DOT393073 DYG393073:DYP393073 EIC393073:EIL393073 ERY393073:ESH393073 FBU393073:FCD393073 FLQ393073:FLZ393073 FVM393073:FVV393073 GFI393073:GFR393073 GPE393073:GPN393073 GZA393073:GZJ393073 HIW393073:HJF393073 HSS393073:HTB393073 ICO393073:ICX393073 IMK393073:IMT393073 IWG393073:IWP393073 JGC393073:JGL393073 JPY393073:JQH393073 JZU393073:KAD393073 KJQ393073:KJZ393073 KTM393073:KTV393073 LDI393073:LDR393073 LNE393073:LNN393073 LXA393073:LXJ393073 MGW393073:MHF393073 MQS393073:MRB393073 NAO393073:NAX393073 NKK393073:NKT393073 NUG393073:NUP393073 OEC393073:OEL393073 ONY393073:OOH393073 OXU393073:OYD393073 PHQ393073:PHZ393073 PRM393073:PRV393073 QBI393073:QBR393073 QLE393073:QLN393073 QVA393073:QVJ393073 REW393073:RFF393073 ROS393073:RPB393073 RYO393073:RYX393073 SIK393073:SIT393073 SSG393073:SSP393073 TCC393073:TCL393073 TLY393073:TMH393073 TVU393073:TWD393073 UFQ393073:UFZ393073 UPM393073:UPV393073 UZI393073:UZR393073 VJE393073:VJN393073 VTA393073:VTJ393073 WCW393073:WDF393073 WMS393073:WNB393073 WWO393073:WWX393073 AH458609:AQ458609 KC458609:KL458609 TY458609:UH458609 ADU458609:AED458609 ANQ458609:ANZ458609 AXM458609:AXV458609 BHI458609:BHR458609 BRE458609:BRN458609 CBA458609:CBJ458609 CKW458609:CLF458609 CUS458609:CVB458609 DEO458609:DEX458609 DOK458609:DOT458609 DYG458609:DYP458609 EIC458609:EIL458609 ERY458609:ESH458609 FBU458609:FCD458609 FLQ458609:FLZ458609 FVM458609:FVV458609 GFI458609:GFR458609 GPE458609:GPN458609 GZA458609:GZJ458609 HIW458609:HJF458609 HSS458609:HTB458609 ICO458609:ICX458609 IMK458609:IMT458609 IWG458609:IWP458609 JGC458609:JGL458609 JPY458609:JQH458609 JZU458609:KAD458609 KJQ458609:KJZ458609 KTM458609:KTV458609 LDI458609:LDR458609 LNE458609:LNN458609 LXA458609:LXJ458609 MGW458609:MHF458609 MQS458609:MRB458609 NAO458609:NAX458609 NKK458609:NKT458609 NUG458609:NUP458609 OEC458609:OEL458609 ONY458609:OOH458609 OXU458609:OYD458609 PHQ458609:PHZ458609 PRM458609:PRV458609 QBI458609:QBR458609 QLE458609:QLN458609 QVA458609:QVJ458609 REW458609:RFF458609 ROS458609:RPB458609 RYO458609:RYX458609 SIK458609:SIT458609 SSG458609:SSP458609 TCC458609:TCL458609 TLY458609:TMH458609 TVU458609:TWD458609 UFQ458609:UFZ458609 UPM458609:UPV458609 UZI458609:UZR458609 VJE458609:VJN458609 VTA458609:VTJ458609 WCW458609:WDF458609 WMS458609:WNB458609 WWO458609:WWX458609 AH524145:AQ524145 KC524145:KL524145 TY524145:UH524145 ADU524145:AED524145 ANQ524145:ANZ524145 AXM524145:AXV524145 BHI524145:BHR524145 BRE524145:BRN524145 CBA524145:CBJ524145 CKW524145:CLF524145 CUS524145:CVB524145 DEO524145:DEX524145 DOK524145:DOT524145 DYG524145:DYP524145 EIC524145:EIL524145 ERY524145:ESH524145 FBU524145:FCD524145 FLQ524145:FLZ524145 FVM524145:FVV524145 GFI524145:GFR524145 GPE524145:GPN524145 GZA524145:GZJ524145 HIW524145:HJF524145 HSS524145:HTB524145 ICO524145:ICX524145 IMK524145:IMT524145 IWG524145:IWP524145 JGC524145:JGL524145 JPY524145:JQH524145 JZU524145:KAD524145 KJQ524145:KJZ524145 KTM524145:KTV524145 LDI524145:LDR524145 LNE524145:LNN524145 LXA524145:LXJ524145 MGW524145:MHF524145 MQS524145:MRB524145 NAO524145:NAX524145 NKK524145:NKT524145 NUG524145:NUP524145 OEC524145:OEL524145 ONY524145:OOH524145 OXU524145:OYD524145 PHQ524145:PHZ524145 PRM524145:PRV524145 QBI524145:QBR524145 QLE524145:QLN524145 QVA524145:QVJ524145 REW524145:RFF524145 ROS524145:RPB524145 RYO524145:RYX524145 SIK524145:SIT524145 SSG524145:SSP524145 TCC524145:TCL524145 TLY524145:TMH524145 TVU524145:TWD524145 UFQ524145:UFZ524145 UPM524145:UPV524145 UZI524145:UZR524145 VJE524145:VJN524145 VTA524145:VTJ524145 WCW524145:WDF524145 WMS524145:WNB524145 WWO524145:WWX524145 AH589681:AQ589681 KC589681:KL589681 TY589681:UH589681 ADU589681:AED589681 ANQ589681:ANZ589681 AXM589681:AXV589681 BHI589681:BHR589681 BRE589681:BRN589681 CBA589681:CBJ589681 CKW589681:CLF589681 CUS589681:CVB589681 DEO589681:DEX589681 DOK589681:DOT589681 DYG589681:DYP589681 EIC589681:EIL589681 ERY589681:ESH589681 FBU589681:FCD589681 FLQ589681:FLZ589681 FVM589681:FVV589681 GFI589681:GFR589681 GPE589681:GPN589681 GZA589681:GZJ589681 HIW589681:HJF589681 HSS589681:HTB589681 ICO589681:ICX589681 IMK589681:IMT589681 IWG589681:IWP589681 JGC589681:JGL589681 JPY589681:JQH589681 JZU589681:KAD589681 KJQ589681:KJZ589681 KTM589681:KTV589681 LDI589681:LDR589681 LNE589681:LNN589681 LXA589681:LXJ589681 MGW589681:MHF589681 MQS589681:MRB589681 NAO589681:NAX589681 NKK589681:NKT589681 NUG589681:NUP589681 OEC589681:OEL589681 ONY589681:OOH589681 OXU589681:OYD589681 PHQ589681:PHZ589681 PRM589681:PRV589681 QBI589681:QBR589681 QLE589681:QLN589681 QVA589681:QVJ589681 REW589681:RFF589681 ROS589681:RPB589681 RYO589681:RYX589681 SIK589681:SIT589681 SSG589681:SSP589681 TCC589681:TCL589681 TLY589681:TMH589681 TVU589681:TWD589681 UFQ589681:UFZ589681 UPM589681:UPV589681 UZI589681:UZR589681 VJE589681:VJN589681 VTA589681:VTJ589681 WCW589681:WDF589681 WMS589681:WNB589681 WWO589681:WWX589681 AH655217:AQ655217 KC655217:KL655217 TY655217:UH655217 ADU655217:AED655217 ANQ655217:ANZ655217 AXM655217:AXV655217 BHI655217:BHR655217 BRE655217:BRN655217 CBA655217:CBJ655217 CKW655217:CLF655217 CUS655217:CVB655217 DEO655217:DEX655217 DOK655217:DOT655217 DYG655217:DYP655217 EIC655217:EIL655217 ERY655217:ESH655217 FBU655217:FCD655217 FLQ655217:FLZ655217 FVM655217:FVV655217 GFI655217:GFR655217 GPE655217:GPN655217 GZA655217:GZJ655217 HIW655217:HJF655217 HSS655217:HTB655217 ICO655217:ICX655217 IMK655217:IMT655217 IWG655217:IWP655217 JGC655217:JGL655217 JPY655217:JQH655217 JZU655217:KAD655217 KJQ655217:KJZ655217 KTM655217:KTV655217 LDI655217:LDR655217 LNE655217:LNN655217 LXA655217:LXJ655217 MGW655217:MHF655217 MQS655217:MRB655217 NAO655217:NAX655217 NKK655217:NKT655217 NUG655217:NUP655217 OEC655217:OEL655217 ONY655217:OOH655217 OXU655217:OYD655217 PHQ655217:PHZ655217 PRM655217:PRV655217 QBI655217:QBR655217 QLE655217:QLN655217 QVA655217:QVJ655217 REW655217:RFF655217 ROS655217:RPB655217 RYO655217:RYX655217 SIK655217:SIT655217 SSG655217:SSP655217 TCC655217:TCL655217 TLY655217:TMH655217 TVU655217:TWD655217 UFQ655217:UFZ655217 UPM655217:UPV655217 UZI655217:UZR655217 VJE655217:VJN655217 VTA655217:VTJ655217 WCW655217:WDF655217 WMS655217:WNB655217 WWO655217:WWX655217 AH720753:AQ720753 KC720753:KL720753 TY720753:UH720753 ADU720753:AED720753 ANQ720753:ANZ720753 AXM720753:AXV720753 BHI720753:BHR720753 BRE720753:BRN720753 CBA720753:CBJ720753 CKW720753:CLF720753 CUS720753:CVB720753 DEO720753:DEX720753 DOK720753:DOT720753 DYG720753:DYP720753 EIC720753:EIL720753 ERY720753:ESH720753 FBU720753:FCD720753 FLQ720753:FLZ720753 FVM720753:FVV720753 GFI720753:GFR720753 GPE720753:GPN720753 GZA720753:GZJ720753 HIW720753:HJF720753 HSS720753:HTB720753 ICO720753:ICX720753 IMK720753:IMT720753 IWG720753:IWP720753 JGC720753:JGL720753 JPY720753:JQH720753 JZU720753:KAD720753 KJQ720753:KJZ720753 KTM720753:KTV720753 LDI720753:LDR720753 LNE720753:LNN720753 LXA720753:LXJ720753 MGW720753:MHF720753 MQS720753:MRB720753 NAO720753:NAX720753 NKK720753:NKT720753 NUG720753:NUP720753 OEC720753:OEL720753 ONY720753:OOH720753 OXU720753:OYD720753 PHQ720753:PHZ720753 PRM720753:PRV720753 QBI720753:QBR720753 QLE720753:QLN720753 QVA720753:QVJ720753 REW720753:RFF720753 ROS720753:RPB720753 RYO720753:RYX720753 SIK720753:SIT720753 SSG720753:SSP720753 TCC720753:TCL720753 TLY720753:TMH720753 TVU720753:TWD720753 UFQ720753:UFZ720753 UPM720753:UPV720753 UZI720753:UZR720753 VJE720753:VJN720753 VTA720753:VTJ720753 WCW720753:WDF720753 WMS720753:WNB720753 WWO720753:WWX720753 AH786289:AQ786289 KC786289:KL786289 TY786289:UH786289 ADU786289:AED786289 ANQ786289:ANZ786289 AXM786289:AXV786289 BHI786289:BHR786289 BRE786289:BRN786289 CBA786289:CBJ786289 CKW786289:CLF786289 CUS786289:CVB786289 DEO786289:DEX786289 DOK786289:DOT786289 DYG786289:DYP786289 EIC786289:EIL786289 ERY786289:ESH786289 FBU786289:FCD786289 FLQ786289:FLZ786289 FVM786289:FVV786289 GFI786289:GFR786289 GPE786289:GPN786289 GZA786289:GZJ786289 HIW786289:HJF786289 HSS786289:HTB786289 ICO786289:ICX786289 IMK786289:IMT786289 IWG786289:IWP786289 JGC786289:JGL786289 JPY786289:JQH786289 JZU786289:KAD786289 KJQ786289:KJZ786289 KTM786289:KTV786289 LDI786289:LDR786289 LNE786289:LNN786289 LXA786289:LXJ786289 MGW786289:MHF786289 MQS786289:MRB786289 NAO786289:NAX786289 NKK786289:NKT786289 NUG786289:NUP786289 OEC786289:OEL786289 ONY786289:OOH786289 OXU786289:OYD786289 PHQ786289:PHZ786289 PRM786289:PRV786289 QBI786289:QBR786289 QLE786289:QLN786289 QVA786289:QVJ786289 REW786289:RFF786289 ROS786289:RPB786289 RYO786289:RYX786289 SIK786289:SIT786289 SSG786289:SSP786289 TCC786289:TCL786289 TLY786289:TMH786289 TVU786289:TWD786289 UFQ786289:UFZ786289 UPM786289:UPV786289 UZI786289:UZR786289 VJE786289:VJN786289 VTA786289:VTJ786289 WCW786289:WDF786289 WMS786289:WNB786289 WWO786289:WWX786289 AH851825:AQ851825 KC851825:KL851825 TY851825:UH851825 ADU851825:AED851825 ANQ851825:ANZ851825 AXM851825:AXV851825 BHI851825:BHR851825 BRE851825:BRN851825 CBA851825:CBJ851825 CKW851825:CLF851825 CUS851825:CVB851825 DEO851825:DEX851825 DOK851825:DOT851825 DYG851825:DYP851825 EIC851825:EIL851825 ERY851825:ESH851825 FBU851825:FCD851825 FLQ851825:FLZ851825 FVM851825:FVV851825 GFI851825:GFR851825 GPE851825:GPN851825 GZA851825:GZJ851825 HIW851825:HJF851825 HSS851825:HTB851825 ICO851825:ICX851825 IMK851825:IMT851825 IWG851825:IWP851825 JGC851825:JGL851825 JPY851825:JQH851825 JZU851825:KAD851825 KJQ851825:KJZ851825 KTM851825:KTV851825 LDI851825:LDR851825 LNE851825:LNN851825 LXA851825:LXJ851825 MGW851825:MHF851825 MQS851825:MRB851825 NAO851825:NAX851825 NKK851825:NKT851825 NUG851825:NUP851825 OEC851825:OEL851825 ONY851825:OOH851825 OXU851825:OYD851825 PHQ851825:PHZ851825 PRM851825:PRV851825 QBI851825:QBR851825 QLE851825:QLN851825 QVA851825:QVJ851825 REW851825:RFF851825 ROS851825:RPB851825 RYO851825:RYX851825 SIK851825:SIT851825 SSG851825:SSP851825 TCC851825:TCL851825 TLY851825:TMH851825 TVU851825:TWD851825 UFQ851825:UFZ851825 UPM851825:UPV851825 UZI851825:UZR851825 VJE851825:VJN851825 VTA851825:VTJ851825 WCW851825:WDF851825 WMS851825:WNB851825 WWO851825:WWX851825 AH917361:AQ917361 KC917361:KL917361 TY917361:UH917361 ADU917361:AED917361 ANQ917361:ANZ917361 AXM917361:AXV917361 BHI917361:BHR917361 BRE917361:BRN917361 CBA917361:CBJ917361 CKW917361:CLF917361 CUS917361:CVB917361 DEO917361:DEX917361 DOK917361:DOT917361 DYG917361:DYP917361 EIC917361:EIL917361 ERY917361:ESH917361 FBU917361:FCD917361 FLQ917361:FLZ917361 FVM917361:FVV917361 GFI917361:GFR917361 GPE917361:GPN917361 GZA917361:GZJ917361 HIW917361:HJF917361 HSS917361:HTB917361 ICO917361:ICX917361 IMK917361:IMT917361 IWG917361:IWP917361 JGC917361:JGL917361 JPY917361:JQH917361 JZU917361:KAD917361 KJQ917361:KJZ917361 KTM917361:KTV917361 LDI917361:LDR917361 LNE917361:LNN917361 LXA917361:LXJ917361 MGW917361:MHF917361 MQS917361:MRB917361 NAO917361:NAX917361 NKK917361:NKT917361 NUG917361:NUP917361 OEC917361:OEL917361 ONY917361:OOH917361 OXU917361:OYD917361 PHQ917361:PHZ917361 PRM917361:PRV917361 QBI917361:QBR917361 QLE917361:QLN917361 QVA917361:QVJ917361 REW917361:RFF917361 ROS917361:RPB917361 RYO917361:RYX917361 SIK917361:SIT917361 SSG917361:SSP917361 TCC917361:TCL917361 TLY917361:TMH917361 TVU917361:TWD917361 UFQ917361:UFZ917361 UPM917361:UPV917361 UZI917361:UZR917361 VJE917361:VJN917361 VTA917361:VTJ917361 WCW917361:WDF917361 WMS917361:WNB917361 WWO917361:WWX917361 AH982897:AQ982897 KC982897:KL982897 TY982897:UH982897 ADU982897:AED982897 ANQ982897:ANZ982897 AXM982897:AXV982897 BHI982897:BHR982897 BRE982897:BRN982897 CBA982897:CBJ982897 CKW982897:CLF982897 CUS982897:CVB982897 DEO982897:DEX982897 DOK982897:DOT982897 DYG982897:DYP982897 EIC982897:EIL982897 ERY982897:ESH982897 FBU982897:FCD982897 FLQ982897:FLZ982897 FVM982897:FVV982897 GFI982897:GFR982897 GPE982897:GPN982897 GZA982897:GZJ982897 HIW982897:HJF982897 HSS982897:HTB982897 ICO982897:ICX982897 IMK982897:IMT982897 IWG982897:IWP982897 JGC982897:JGL982897 JPY982897:JQH982897 JZU982897:KAD982897 KJQ982897:KJZ982897 KTM982897:KTV982897 LDI982897:LDR982897 LNE982897:LNN982897 LXA982897:LXJ982897 MGW982897:MHF982897 MQS982897:MRB982897 NAO982897:NAX982897 NKK982897:NKT982897 NUG982897:NUP982897 OEC982897:OEL982897 ONY982897:OOH982897 OXU982897:OYD982897 PHQ982897:PHZ982897 PRM982897:PRV982897 QBI982897:QBR982897 QLE982897:QLN982897 QVA982897:QVJ982897 REW982897:RFF982897 ROS982897:RPB982897 RYO982897:RYX982897 SIK982897:SIT982897 SSG982897:SSP982897 TCC982897:TCL982897 TLY982897:TMH982897 TVU982897:TWD982897 UFQ982897:UFZ982897 UPM982897:UPV982897 UZI982897:UZR982897 VJE982897:VJN982897 VTA982897:VTJ982897 WCW982897:WDF982897 WMS982897:WNB982897 WWO982897:WWX982897 WWO64:WWX64 KC34:KL34 TY34:UH34 ADU34:AED34 ANQ34:ANZ34 AXM34:AXV34 BHI34:BHR34 BRE34:BRN34 CBA34:CBJ34 CKW34:CLF34 CUS34:CVB34 DEO34:DEX34 DOK34:DOT34 DYG34:DYP34 EIC34:EIL34 ERY34:ESH34 FBU34:FCD34 FLQ34:FLZ34 FVM34:FVV34 GFI34:GFR34 GPE34:GPN34 GZA34:GZJ34 HIW34:HJF34 HSS34:HTB34 ICO34:ICX34 IMK34:IMT34 IWG34:IWP34 JGC34:JGL34 JPY34:JQH34 JZU34:KAD34 KJQ34:KJZ34 KTM34:KTV34 LDI34:LDR34 LNE34:LNN34 LXA34:LXJ34 MGW34:MHF34 MQS34:MRB34 NAO34:NAX34 NKK34:NKT34 NUG34:NUP34 OEC34:OEL34 ONY34:OOH34 OXU34:OYD34 PHQ34:PHZ34 PRM34:PRV34 QBI34:QBR34 QLE34:QLN34 QVA34:QVJ34 REW34:RFF34 ROS34:RPB34 RYO34:RYX34 SIK34:SIT34 SSG34:SSP34 TCC34:TCL34 TLY34:TMH34 TVU34:TWD34 UFQ34:UFZ34 UPM34:UPV34 UZI34:UZR34 VJE34:VJN34 VTA34:VTJ34 WCW34:WDF34 WMS34:WNB34 WWO34:WWX34 AH34:AQ34 KC64:KL64 TY64:UH64 ADU64:AED64 ANQ64:ANZ64 AXM64:AXV64 BHI64:BHR64 BRE64:BRN64 CBA64:CBJ64 CKW64:CLF64 CUS64:CVB64 DEO64:DEX64 DOK64:DOT64 DYG64:DYP64 EIC64:EIL64 ERY64:ESH64 FBU64:FCD64 FLQ64:FLZ64 FVM64:FVV64 GFI64:GFR64 GPE64:GPN64 GZA64:GZJ64 HIW64:HJF64 HSS64:HTB64 ICO64:ICX64 IMK64:IMT64 IWG64:IWP64 JGC64:JGL64 JPY64:JQH64 JZU64:KAD64 KJQ64:KJZ64 KTM64:KTV64 LDI64:LDR64 LNE64:LNN64 LXA64:LXJ64 MGW64:MHF64 MQS64:MRB64 NAO64:NAX64 NKK64:NKT64 NUG64:NUP64 OEC64:OEL64 ONY64:OOH64 OXU64:OYD64 PHQ64:PHZ64 PRM64:PRV64 QBI64:QBR64 QLE64:QLN64 QVA64:QVJ64 REW64:RFF64 ROS64:RPB64 RYO64:RYX64 SIK64:SIT64 SSG64:SSP64 TCC64:TCL64 TLY64:TMH64 TVU64:TWD64 UFQ64:UFZ64 UPM64:UPV64 UZI64:UZR64 VJE64:VJN64 VTA64:VTJ64 WCW64:WDF64 WMS64:WNB64 AH64:AQ64" xr:uid="{00000000-0002-0000-1200-000000000000}">
      <formula1>$D$17:$D$29</formula1>
    </dataValidation>
    <dataValidation type="list" allowBlank="1" showInputMessage="1" showErrorMessage="1" sqref="AB67:AC71 AB37:AC41" xr:uid="{00000000-0002-0000-1200-000001000000}">
      <formula1>"昭和,平成"</formula1>
    </dataValidation>
    <dataValidation type="list" allowBlank="1" showInputMessage="1" showErrorMessage="1" sqref="AB7:AC11" xr:uid="{00000000-0002-0000-1200-000002000000}">
      <formula1>"昭和,平成,令和"</formula1>
    </dataValidation>
    <dataValidation type="whole" imeMode="disabled" operator="greaterThanOrEqual" allowBlank="1" showInputMessage="1" showErrorMessage="1" sqref="P7:AA11" xr:uid="{00000000-0002-0000-1200-000003000000}">
      <formula1>0</formula1>
    </dataValidation>
  </dataValidations>
  <printOptions horizontalCentered="1"/>
  <pageMargins left="0.39370078740157483" right="0.39370078740157483" top="0.98425196850393704" bottom="0" header="0" footer="0"/>
  <pageSetup paperSize="9" orientation="landscape" r:id="rId1"/>
  <headerFooter alignWithMargins="0"/>
  <rowBreaks count="1" manualBreakCount="1">
    <brk id="30" min="1" max="46"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rgb="FFFFFF00"/>
    <pageSetUpPr fitToPage="1"/>
  </sheetPr>
  <dimension ref="B1:BG55"/>
  <sheetViews>
    <sheetView tabSelected="1" view="pageBreakPreview" zoomScale="85" zoomScaleNormal="85" zoomScaleSheetLayoutView="85" workbookViewId="0">
      <selection activeCell="L28" sqref="L28"/>
    </sheetView>
  </sheetViews>
  <sheetFormatPr defaultColWidth="3" defaultRowHeight="14.25"/>
  <cols>
    <col min="1" max="1" width="3.875" style="205" customWidth="1"/>
    <col min="2" max="49" width="3" style="205"/>
    <col min="50" max="50" width="5.875" style="207" bestFit="1" customWidth="1"/>
    <col min="51" max="51" width="5.25" style="205" bestFit="1" customWidth="1"/>
    <col min="52" max="52" width="16.375" style="208" customWidth="1"/>
    <col min="53" max="53" width="16.375" style="208" bestFit="1" customWidth="1"/>
    <col min="54" max="59" width="6.875" style="205" bestFit="1" customWidth="1"/>
    <col min="60" max="16384" width="3" style="205"/>
  </cols>
  <sheetData>
    <row r="1" spans="2:59" s="199" customFormat="1">
      <c r="B1" s="466" t="s">
        <v>28</v>
      </c>
      <c r="C1" s="466"/>
      <c r="D1" s="466"/>
      <c r="E1" s="466"/>
      <c r="F1" s="466"/>
      <c r="G1" s="466"/>
      <c r="H1" s="466"/>
      <c r="I1" s="466"/>
      <c r="J1" s="466"/>
      <c r="K1" s="466"/>
      <c r="L1" s="466"/>
      <c r="M1" s="466"/>
      <c r="N1" s="466"/>
      <c r="O1" s="466"/>
      <c r="P1" s="466"/>
      <c r="Q1" s="466"/>
      <c r="R1" s="466"/>
      <c r="S1" s="466"/>
      <c r="T1" s="466"/>
      <c r="U1" s="466"/>
      <c r="V1" s="466"/>
      <c r="W1" s="466"/>
      <c r="X1" s="466"/>
      <c r="Y1" s="466"/>
      <c r="Z1" s="466"/>
      <c r="AA1" s="466"/>
      <c r="AB1" s="466"/>
      <c r="AC1" s="466"/>
      <c r="AD1" s="466"/>
      <c r="AE1" s="466"/>
      <c r="AF1" s="466"/>
      <c r="AG1" s="466"/>
      <c r="AH1" s="466"/>
      <c r="AI1" s="466"/>
      <c r="AJ1" s="466"/>
      <c r="AK1" s="466"/>
      <c r="AL1" s="466"/>
      <c r="AM1" s="466"/>
      <c r="AN1" s="466"/>
      <c r="AO1" s="466"/>
      <c r="AP1" s="466"/>
      <c r="AQ1" s="466"/>
      <c r="AR1" s="466"/>
      <c r="AS1" s="466"/>
      <c r="AT1" s="466"/>
      <c r="AU1" s="466"/>
      <c r="AV1" s="466"/>
      <c r="AX1" s="200"/>
      <c r="AZ1" s="201"/>
      <c r="BA1" s="201"/>
    </row>
    <row r="2" spans="2:59" s="199" customFormat="1" ht="14.25" customHeight="1" thickBot="1">
      <c r="B2" s="467" t="s">
        <v>29</v>
      </c>
      <c r="C2" s="466"/>
      <c r="D2" s="466"/>
      <c r="E2" s="468"/>
      <c r="F2" s="468"/>
      <c r="G2" s="468"/>
      <c r="H2" s="468"/>
      <c r="I2" s="468"/>
      <c r="J2" s="468"/>
      <c r="K2" s="468"/>
      <c r="L2" s="468"/>
      <c r="M2" s="468"/>
      <c r="N2" s="468"/>
      <c r="O2" s="468"/>
      <c r="P2" s="468"/>
      <c r="Q2" s="466"/>
      <c r="R2" s="466"/>
      <c r="S2" s="466"/>
      <c r="T2" s="466"/>
      <c r="U2" s="466"/>
      <c r="V2" s="466"/>
      <c r="W2" s="466"/>
      <c r="X2" s="466"/>
      <c r="Y2" s="466"/>
      <c r="Z2" s="466"/>
      <c r="AA2" s="466"/>
      <c r="AB2" s="466"/>
      <c r="AC2" s="466"/>
      <c r="AD2" s="466"/>
      <c r="AE2" s="466"/>
      <c r="AF2" s="466"/>
      <c r="AG2" s="466"/>
      <c r="AH2" s="466"/>
      <c r="AI2" s="466"/>
      <c r="AJ2" s="466"/>
      <c r="AK2" s="466"/>
      <c r="AL2" s="466"/>
      <c r="AM2" s="466"/>
      <c r="AN2" s="466"/>
      <c r="AO2" s="466"/>
      <c r="AP2" s="466"/>
      <c r="AQ2" s="466"/>
      <c r="AR2" s="466"/>
      <c r="AS2" s="466"/>
      <c r="AT2" s="466"/>
      <c r="AU2" s="466"/>
      <c r="AV2" s="466"/>
      <c r="AX2" s="200"/>
      <c r="AZ2" s="201"/>
      <c r="BA2" s="201"/>
    </row>
    <row r="3" spans="2:59" s="199" customFormat="1" ht="9" customHeight="1" thickTop="1">
      <c r="B3" s="466"/>
      <c r="C3" s="466"/>
      <c r="D3" s="466"/>
      <c r="E3" s="658" t="s">
        <v>495</v>
      </c>
      <c r="F3" s="659"/>
      <c r="G3" s="659"/>
      <c r="H3" s="659"/>
      <c r="I3" s="659"/>
      <c r="J3" s="659"/>
      <c r="K3" s="660"/>
      <c r="L3" s="468"/>
      <c r="M3" s="468"/>
      <c r="N3" s="468"/>
      <c r="O3" s="468"/>
      <c r="P3" s="468"/>
      <c r="Q3" s="466"/>
      <c r="R3" s="466"/>
      <c r="S3" s="466"/>
      <c r="T3" s="466"/>
      <c r="U3" s="466"/>
      <c r="V3" s="466"/>
      <c r="W3" s="466"/>
      <c r="X3" s="466"/>
      <c r="Y3" s="466"/>
      <c r="Z3" s="466"/>
      <c r="AA3" s="466"/>
      <c r="AB3" s="466"/>
      <c r="AC3" s="466"/>
      <c r="AD3" s="466"/>
      <c r="AE3" s="466"/>
      <c r="AF3" s="466"/>
      <c r="AG3" s="466"/>
      <c r="AH3" s="466"/>
      <c r="AI3" s="466"/>
      <c r="AJ3" s="466"/>
      <c r="AK3" s="466"/>
      <c r="AL3" s="466"/>
      <c r="AM3" s="466"/>
      <c r="AN3" s="466"/>
      <c r="AO3" s="466"/>
      <c r="AP3" s="466"/>
      <c r="AQ3" s="466"/>
      <c r="AR3" s="466"/>
      <c r="AS3" s="466"/>
      <c r="AT3" s="466"/>
      <c r="AU3" s="466"/>
      <c r="AV3" s="466"/>
      <c r="AX3" s="200"/>
      <c r="AZ3" s="201"/>
      <c r="BA3" s="201"/>
    </row>
    <row r="4" spans="2:59" s="199" customFormat="1" ht="28.5" customHeight="1">
      <c r="B4" s="469"/>
      <c r="C4" s="469"/>
      <c r="D4" s="469"/>
      <c r="E4" s="661"/>
      <c r="F4" s="662"/>
      <c r="G4" s="662"/>
      <c r="H4" s="662"/>
      <c r="I4" s="662"/>
      <c r="J4" s="662"/>
      <c r="K4" s="663"/>
      <c r="L4" s="468"/>
      <c r="M4" s="468"/>
      <c r="N4" s="468"/>
      <c r="O4" s="468"/>
      <c r="P4" s="468"/>
      <c r="Q4" s="656" t="s">
        <v>491</v>
      </c>
      <c r="R4" s="656"/>
      <c r="S4" s="656"/>
      <c r="T4" s="656"/>
      <c r="U4" s="656"/>
      <c r="V4" s="656"/>
      <c r="W4" s="656"/>
      <c r="X4" s="656"/>
      <c r="Y4" s="656"/>
      <c r="Z4" s="656"/>
      <c r="AA4" s="656"/>
      <c r="AB4" s="656"/>
      <c r="AC4" s="656"/>
      <c r="AD4" s="656"/>
      <c r="AE4" s="656"/>
      <c r="AF4" s="656"/>
      <c r="AG4" s="656"/>
      <c r="AH4" s="656"/>
      <c r="AI4" s="469"/>
      <c r="AJ4" s="469"/>
      <c r="AK4" s="469"/>
      <c r="AL4" s="469"/>
      <c r="AM4" s="469"/>
      <c r="AN4" s="469"/>
      <c r="AO4" s="469"/>
      <c r="AP4" s="469"/>
      <c r="AQ4" s="469"/>
      <c r="AR4" s="469"/>
      <c r="AS4" s="469"/>
      <c r="AT4" s="469"/>
      <c r="AU4" s="469"/>
      <c r="AV4" s="469"/>
      <c r="AX4" s="200"/>
      <c r="AZ4" s="201"/>
      <c r="BA4" s="201"/>
    </row>
    <row r="5" spans="2:59" s="204" customFormat="1" ht="18.75" customHeight="1" thickBot="1">
      <c r="B5" s="470"/>
      <c r="C5" s="470"/>
      <c r="D5" s="470"/>
      <c r="E5" s="664"/>
      <c r="F5" s="665"/>
      <c r="G5" s="665"/>
      <c r="H5" s="665"/>
      <c r="I5" s="665"/>
      <c r="J5" s="665"/>
      <c r="K5" s="666"/>
      <c r="L5" s="468"/>
      <c r="M5" s="468"/>
      <c r="N5" s="468"/>
      <c r="O5" s="468"/>
      <c r="P5" s="468"/>
      <c r="Q5" s="470"/>
      <c r="R5" s="470"/>
      <c r="S5" s="470"/>
      <c r="T5" s="470"/>
      <c r="U5" s="470"/>
      <c r="V5" s="470"/>
      <c r="W5" s="470"/>
      <c r="X5" s="470"/>
      <c r="Y5" s="470"/>
      <c r="Z5" s="470"/>
      <c r="AA5" s="470"/>
      <c r="AB5" s="470"/>
      <c r="AC5" s="470"/>
      <c r="AD5" s="470"/>
      <c r="AE5" s="470"/>
      <c r="AF5" s="470"/>
      <c r="AG5" s="470"/>
      <c r="AH5" s="470"/>
      <c r="AI5" s="470"/>
      <c r="AJ5" s="470"/>
      <c r="AK5" s="470"/>
      <c r="AL5" s="470" t="s">
        <v>447</v>
      </c>
      <c r="AM5" s="670" t="s">
        <v>490</v>
      </c>
      <c r="AN5" s="670"/>
      <c r="AO5" s="670"/>
      <c r="AP5" s="667"/>
      <c r="AQ5" s="667"/>
      <c r="AR5" s="667"/>
      <c r="AS5" s="668" t="s">
        <v>30</v>
      </c>
      <c r="AT5" s="668"/>
      <c r="AU5" s="668"/>
      <c r="AV5" s="470"/>
    </row>
    <row r="6" spans="2:59" ht="15.75" customHeight="1" thickTop="1" thickBot="1">
      <c r="B6" s="471"/>
      <c r="C6" s="472"/>
      <c r="D6" s="669" t="s">
        <v>31</v>
      </c>
      <c r="E6" s="669"/>
      <c r="F6" s="669"/>
      <c r="G6" s="669"/>
      <c r="H6" s="669"/>
      <c r="I6" s="669"/>
      <c r="J6" s="669"/>
      <c r="K6" s="669"/>
      <c r="L6" s="669"/>
      <c r="M6" s="472"/>
      <c r="N6" s="472"/>
      <c r="O6" s="472"/>
      <c r="P6" s="472"/>
      <c r="Q6" s="472"/>
      <c r="R6" s="472"/>
      <c r="S6" s="472"/>
      <c r="T6" s="472"/>
      <c r="U6" s="472"/>
      <c r="V6" s="472"/>
      <c r="W6" s="472"/>
      <c r="X6" s="472"/>
      <c r="Y6" s="472"/>
      <c r="Z6" s="472"/>
      <c r="AA6" s="472"/>
      <c r="AB6" s="472"/>
      <c r="AC6" s="472"/>
      <c r="AD6" s="472"/>
      <c r="AE6" s="472"/>
      <c r="AF6" s="472"/>
      <c r="AG6" s="472"/>
      <c r="AH6" s="472"/>
      <c r="AI6" s="472"/>
      <c r="AJ6" s="472"/>
      <c r="AK6" s="473"/>
      <c r="AL6" s="473"/>
      <c r="AM6" s="473"/>
      <c r="AN6" s="473"/>
      <c r="AO6" s="472"/>
      <c r="AP6" s="472"/>
      <c r="AQ6" s="472"/>
      <c r="AR6" s="472"/>
      <c r="AS6" s="472"/>
      <c r="AT6" s="472"/>
      <c r="AU6" s="472"/>
      <c r="AV6" s="472"/>
      <c r="AX6" s="205"/>
      <c r="AZ6" s="205"/>
      <c r="BA6" s="205"/>
    </row>
    <row r="7" spans="2:59" ht="15.75" customHeight="1">
      <c r="B7" s="471"/>
      <c r="C7" s="474" t="s">
        <v>32</v>
      </c>
      <c r="D7" s="653" t="s">
        <v>33</v>
      </c>
      <c r="E7" s="653"/>
      <c r="F7" s="653"/>
      <c r="G7" s="653"/>
      <c r="H7" s="653"/>
      <c r="I7" s="653"/>
      <c r="J7" s="653"/>
      <c r="K7" s="653"/>
      <c r="L7" s="653"/>
      <c r="M7" s="472"/>
      <c r="N7" s="472"/>
      <c r="O7" s="472"/>
      <c r="P7" s="472"/>
      <c r="Q7" s="472"/>
      <c r="R7" s="472"/>
      <c r="S7" s="472"/>
      <c r="T7" s="472"/>
      <c r="U7" s="472"/>
      <c r="V7" s="472"/>
      <c r="W7" s="472"/>
      <c r="X7" s="475" t="s">
        <v>442</v>
      </c>
      <c r="Y7" s="476"/>
      <c r="Z7" s="476"/>
      <c r="AA7" s="476"/>
      <c r="AB7" s="477"/>
      <c r="AC7" s="477"/>
      <c r="AD7" s="477"/>
      <c r="AE7" s="477"/>
      <c r="AF7" s="477"/>
      <c r="AG7" s="477"/>
      <c r="AH7" s="477"/>
      <c r="AI7" s="477"/>
      <c r="AJ7" s="477"/>
      <c r="AK7" s="477"/>
      <c r="AL7" s="477"/>
      <c r="AM7" s="477"/>
      <c r="AN7" s="477"/>
      <c r="AO7" s="477"/>
      <c r="AP7" s="477"/>
      <c r="AQ7" s="477"/>
      <c r="AR7" s="477"/>
      <c r="AS7" s="477"/>
      <c r="AT7" s="477"/>
      <c r="AU7" s="477"/>
      <c r="AV7" s="478"/>
      <c r="AX7" s="205"/>
      <c r="AZ7" s="205"/>
      <c r="BA7" s="205"/>
    </row>
    <row r="8" spans="2:59" ht="15.75" customHeight="1">
      <c r="B8" s="471"/>
      <c r="C8" s="472"/>
      <c r="D8" s="657"/>
      <c r="E8" s="657"/>
      <c r="F8" s="657"/>
      <c r="G8" s="657"/>
      <c r="H8" s="657"/>
      <c r="I8" s="657"/>
      <c r="J8" s="657"/>
      <c r="K8" s="657"/>
      <c r="L8" s="657"/>
      <c r="M8" s="657"/>
      <c r="N8" s="657"/>
      <c r="O8" s="657"/>
      <c r="P8" s="657"/>
      <c r="Q8" s="657"/>
      <c r="R8" s="657"/>
      <c r="S8" s="657"/>
      <c r="T8" s="657"/>
      <c r="U8" s="657"/>
      <c r="V8" s="657"/>
      <c r="W8" s="472"/>
      <c r="X8" s="479"/>
      <c r="Y8" s="467" t="s">
        <v>34</v>
      </c>
      <c r="Z8" s="467"/>
      <c r="AA8" s="480"/>
      <c r="AB8" s="472"/>
      <c r="AC8" s="472"/>
      <c r="AD8" s="472"/>
      <c r="AE8" s="472"/>
      <c r="AF8" s="472"/>
      <c r="AG8" s="472"/>
      <c r="AH8" s="472"/>
      <c r="AI8" s="472"/>
      <c r="AJ8" s="472"/>
      <c r="AK8" s="474"/>
      <c r="AL8" s="467" t="s">
        <v>35</v>
      </c>
      <c r="AM8" s="480"/>
      <c r="AN8" s="472"/>
      <c r="AO8" s="472"/>
      <c r="AP8" s="472"/>
      <c r="AQ8" s="472"/>
      <c r="AR8" s="472"/>
      <c r="AS8" s="472"/>
      <c r="AT8" s="472"/>
      <c r="AU8" s="472"/>
      <c r="AV8" s="481"/>
      <c r="AW8" s="671"/>
      <c r="AX8" s="205"/>
      <c r="AZ8" s="205"/>
      <c r="BA8" s="205"/>
      <c r="BB8" s="205" t="b">
        <v>0</v>
      </c>
      <c r="BC8" s="205" t="b">
        <v>0</v>
      </c>
      <c r="BD8" s="205" t="b">
        <v>0</v>
      </c>
      <c r="BE8" s="205" t="b">
        <v>0</v>
      </c>
      <c r="BF8" s="205" t="b">
        <v>0</v>
      </c>
      <c r="BG8" s="205" t="b">
        <v>0</v>
      </c>
    </row>
    <row r="9" spans="2:59" ht="15.75" customHeight="1">
      <c r="B9" s="471"/>
      <c r="C9" s="472"/>
      <c r="D9" s="650"/>
      <c r="E9" s="650"/>
      <c r="F9" s="650"/>
      <c r="G9" s="650"/>
      <c r="H9" s="650"/>
      <c r="I9" s="650"/>
      <c r="J9" s="650"/>
      <c r="K9" s="650"/>
      <c r="L9" s="650"/>
      <c r="M9" s="650"/>
      <c r="N9" s="650"/>
      <c r="O9" s="650"/>
      <c r="P9" s="650"/>
      <c r="Q9" s="650"/>
      <c r="R9" s="650"/>
      <c r="S9" s="650"/>
      <c r="T9" s="650"/>
      <c r="U9" s="650"/>
      <c r="V9" s="650"/>
      <c r="W9" s="472"/>
      <c r="X9" s="479"/>
      <c r="Y9" s="467" t="s">
        <v>36</v>
      </c>
      <c r="Z9" s="467"/>
      <c r="AA9" s="480"/>
      <c r="AB9" s="472"/>
      <c r="AC9" s="472"/>
      <c r="AD9" s="472"/>
      <c r="AE9" s="472"/>
      <c r="AF9" s="472"/>
      <c r="AG9" s="472"/>
      <c r="AH9" s="472"/>
      <c r="AI9" s="472"/>
      <c r="AJ9" s="472"/>
      <c r="AK9" s="482"/>
      <c r="AL9" s="467" t="s">
        <v>37</v>
      </c>
      <c r="AM9" s="472"/>
      <c r="AN9" s="472"/>
      <c r="AO9" s="472"/>
      <c r="AP9" s="472"/>
      <c r="AQ9" s="472"/>
      <c r="AR9" s="472"/>
      <c r="AS9" s="472"/>
      <c r="AT9" s="472"/>
      <c r="AU9" s="472"/>
      <c r="AV9" s="483"/>
      <c r="AW9" s="671"/>
      <c r="AX9" s="463" t="str">
        <f>IFERROR(IF(COUNTIF($BB$8:$BH$8,TRUE)=0,"チェックしてください",IF(COUNTIF($BB$8:$BH$8,TRUE)&gt;1,"チェックが多すぎます","")),"")</f>
        <v>チェックしてください</v>
      </c>
      <c r="AZ9" s="205"/>
      <c r="BA9" s="205"/>
      <c r="BB9" s="205" t="b">
        <v>0</v>
      </c>
      <c r="BC9" s="205" t="b">
        <v>0</v>
      </c>
    </row>
    <row r="10" spans="2:59" ht="15.75" customHeight="1">
      <c r="B10" s="471"/>
      <c r="C10" s="472"/>
      <c r="D10" s="651"/>
      <c r="E10" s="651"/>
      <c r="F10" s="651"/>
      <c r="G10" s="651"/>
      <c r="H10" s="651"/>
      <c r="I10" s="651"/>
      <c r="J10" s="651"/>
      <c r="K10" s="651"/>
      <c r="L10" s="651"/>
      <c r="M10" s="651"/>
      <c r="N10" s="651"/>
      <c r="O10" s="651"/>
      <c r="P10" s="651"/>
      <c r="Q10" s="651"/>
      <c r="R10" s="651"/>
      <c r="S10" s="651"/>
      <c r="T10" s="651"/>
      <c r="U10" s="651"/>
      <c r="V10" s="651"/>
      <c r="W10" s="472"/>
      <c r="X10" s="479"/>
      <c r="Y10" s="467" t="s">
        <v>38</v>
      </c>
      <c r="Z10" s="467"/>
      <c r="AA10" s="480"/>
      <c r="AB10" s="472"/>
      <c r="AC10" s="472"/>
      <c r="AD10" s="472"/>
      <c r="AE10" s="472"/>
      <c r="AF10" s="472"/>
      <c r="AG10" s="472"/>
      <c r="AH10" s="472"/>
      <c r="AI10" s="472"/>
      <c r="AJ10" s="472"/>
      <c r="AK10" s="474"/>
      <c r="AL10" s="467" t="s">
        <v>39</v>
      </c>
      <c r="AM10" s="480"/>
      <c r="AN10" s="472"/>
      <c r="AO10" s="472"/>
      <c r="AP10" s="472"/>
      <c r="AQ10" s="472"/>
      <c r="AR10" s="472"/>
      <c r="AS10" s="472"/>
      <c r="AT10" s="472"/>
      <c r="AU10" s="472"/>
      <c r="AV10" s="481"/>
      <c r="AW10" s="671"/>
      <c r="AX10" s="205"/>
      <c r="AZ10" s="205"/>
      <c r="BA10" s="205"/>
      <c r="BB10" s="205" t="b">
        <v>0</v>
      </c>
      <c r="BC10" s="205" t="b">
        <v>0</v>
      </c>
    </row>
    <row r="11" spans="2:59" ht="15.75" customHeight="1" thickBot="1">
      <c r="B11" s="466"/>
      <c r="C11" s="466"/>
      <c r="D11" s="466"/>
      <c r="E11" s="466"/>
      <c r="F11" s="466"/>
      <c r="G11" s="466"/>
      <c r="H11" s="466"/>
      <c r="I11" s="466"/>
      <c r="J11" s="466"/>
      <c r="K11" s="472"/>
      <c r="L11" s="472"/>
      <c r="M11" s="472"/>
      <c r="N11" s="472"/>
      <c r="O11" s="472"/>
      <c r="P11" s="472"/>
      <c r="Q11" s="472"/>
      <c r="R11" s="472"/>
      <c r="S11" s="472"/>
      <c r="T11" s="472"/>
      <c r="U11" s="472"/>
      <c r="V11" s="472"/>
      <c r="W11" s="472"/>
      <c r="X11" s="484"/>
      <c r="Y11" s="485"/>
      <c r="Z11" s="485"/>
      <c r="AA11" s="486"/>
      <c r="AB11" s="473"/>
      <c r="AC11" s="473"/>
      <c r="AD11" s="473"/>
      <c r="AE11" s="473"/>
      <c r="AF11" s="473"/>
      <c r="AG11" s="473"/>
      <c r="AH11" s="473"/>
      <c r="AI11" s="473"/>
      <c r="AJ11" s="473"/>
      <c r="AK11" s="487"/>
      <c r="AL11" s="485" t="s">
        <v>40</v>
      </c>
      <c r="AM11" s="486"/>
      <c r="AN11" s="473"/>
      <c r="AO11" s="473"/>
      <c r="AP11" s="473"/>
      <c r="AQ11" s="473"/>
      <c r="AR11" s="473"/>
      <c r="AS11" s="473"/>
      <c r="AT11" s="473"/>
      <c r="AU11" s="473"/>
      <c r="AV11" s="488"/>
      <c r="AW11" s="671"/>
      <c r="AX11" s="205"/>
      <c r="AZ11" s="205"/>
      <c r="BA11" s="205"/>
      <c r="BB11" s="205" t="b">
        <v>0</v>
      </c>
      <c r="BC11" s="205" t="b">
        <v>0</v>
      </c>
      <c r="BD11" s="205" t="b">
        <v>0</v>
      </c>
      <c r="BE11" s="205" t="b">
        <v>0</v>
      </c>
      <c r="BF11" s="205" t="b">
        <v>0</v>
      </c>
    </row>
    <row r="12" spans="2:59" ht="15.75" customHeight="1" thickBot="1">
      <c r="B12" s="466"/>
      <c r="C12" s="474" t="s">
        <v>41</v>
      </c>
      <c r="D12" s="653" t="s">
        <v>42</v>
      </c>
      <c r="E12" s="653"/>
      <c r="F12" s="653"/>
      <c r="G12" s="653"/>
      <c r="H12" s="653"/>
      <c r="I12" s="653"/>
      <c r="J12" s="653"/>
      <c r="K12" s="653"/>
      <c r="L12" s="653"/>
      <c r="M12" s="472"/>
      <c r="N12" s="472"/>
      <c r="O12" s="472"/>
      <c r="P12" s="472"/>
      <c r="Q12" s="472"/>
      <c r="R12" s="472"/>
      <c r="S12" s="472"/>
      <c r="T12" s="472"/>
      <c r="U12" s="472"/>
      <c r="V12" s="472"/>
      <c r="W12" s="472"/>
      <c r="X12" s="489"/>
      <c r="Y12" s="490"/>
      <c r="Z12" s="490"/>
      <c r="AA12" s="491"/>
      <c r="AB12" s="491"/>
      <c r="AC12" s="491"/>
      <c r="AD12" s="491"/>
      <c r="AE12" s="491"/>
      <c r="AF12" s="491"/>
      <c r="AG12" s="491"/>
      <c r="AH12" s="491"/>
      <c r="AI12" s="491"/>
      <c r="AJ12" s="491"/>
      <c r="AK12" s="472"/>
      <c r="AL12" s="472"/>
      <c r="AM12" s="472"/>
      <c r="AN12" s="472"/>
      <c r="AO12" s="472"/>
      <c r="AP12" s="472"/>
      <c r="AQ12" s="472"/>
      <c r="AR12" s="472"/>
      <c r="AS12" s="472"/>
      <c r="AT12" s="472"/>
      <c r="AU12" s="472"/>
      <c r="AV12" s="472"/>
      <c r="AX12" s="205"/>
      <c r="AZ12" s="205"/>
      <c r="BA12" s="205"/>
    </row>
    <row r="13" spans="2:59" s="199" customFormat="1" ht="15" customHeight="1">
      <c r="B13" s="471"/>
      <c r="C13" s="472"/>
      <c r="D13" s="472"/>
      <c r="E13" s="472"/>
      <c r="F13" s="466"/>
      <c r="G13" s="466"/>
      <c r="H13" s="466"/>
      <c r="I13" s="466"/>
      <c r="J13" s="466"/>
      <c r="K13" s="492"/>
      <c r="L13" s="466"/>
      <c r="M13" s="466"/>
      <c r="N13" s="466"/>
      <c r="O13" s="472"/>
      <c r="P13" s="472"/>
      <c r="Q13" s="472"/>
      <c r="R13" s="472"/>
      <c r="S13" s="472"/>
      <c r="T13" s="472"/>
      <c r="U13" s="472"/>
      <c r="V13" s="472"/>
      <c r="W13" s="472"/>
      <c r="X13" s="475" t="s">
        <v>443</v>
      </c>
      <c r="Y13" s="476"/>
      <c r="Z13" s="476"/>
      <c r="AA13" s="476"/>
      <c r="AB13" s="477"/>
      <c r="AC13" s="477"/>
      <c r="AD13" s="477"/>
      <c r="AE13" s="477"/>
      <c r="AF13" s="477"/>
      <c r="AG13" s="477"/>
      <c r="AH13" s="477"/>
      <c r="AI13" s="477"/>
      <c r="AJ13" s="477"/>
      <c r="AK13" s="477"/>
      <c r="AL13" s="477"/>
      <c r="AM13" s="477"/>
      <c r="AN13" s="477"/>
      <c r="AO13" s="477"/>
      <c r="AP13" s="477"/>
      <c r="AQ13" s="477"/>
      <c r="AR13" s="477"/>
      <c r="AS13" s="477"/>
      <c r="AT13" s="477"/>
      <c r="AU13" s="477"/>
      <c r="AV13" s="478"/>
    </row>
    <row r="14" spans="2:59" ht="15.75" customHeight="1" thickBot="1">
      <c r="B14" s="471"/>
      <c r="C14" s="472"/>
      <c r="D14" s="650"/>
      <c r="E14" s="650"/>
      <c r="F14" s="650"/>
      <c r="G14" s="650"/>
      <c r="H14" s="650"/>
      <c r="I14" s="650"/>
      <c r="J14" s="650"/>
      <c r="K14" s="650"/>
      <c r="L14" s="650"/>
      <c r="M14" s="650"/>
      <c r="N14" s="650"/>
      <c r="O14" s="650"/>
      <c r="P14" s="650"/>
      <c r="Q14" s="650"/>
      <c r="R14" s="650"/>
      <c r="S14" s="650"/>
      <c r="T14" s="650"/>
      <c r="U14" s="650"/>
      <c r="V14" s="650"/>
      <c r="W14" s="472"/>
      <c r="X14" s="484"/>
      <c r="Y14" s="485" t="s">
        <v>43</v>
      </c>
      <c r="Z14" s="485"/>
      <c r="AA14" s="486"/>
      <c r="AB14" s="473"/>
      <c r="AC14" s="473"/>
      <c r="AD14" s="473"/>
      <c r="AE14" s="473"/>
      <c r="AF14" s="473"/>
      <c r="AG14" s="473"/>
      <c r="AH14" s="473"/>
      <c r="AI14" s="473"/>
      <c r="AJ14" s="493"/>
      <c r="AK14" s="487"/>
      <c r="AL14" s="485" t="s">
        <v>44</v>
      </c>
      <c r="AM14" s="485"/>
      <c r="AN14" s="486"/>
      <c r="AO14" s="473"/>
      <c r="AP14" s="473"/>
      <c r="AQ14" s="473"/>
      <c r="AR14" s="473"/>
      <c r="AS14" s="473"/>
      <c r="AT14" s="473"/>
      <c r="AU14" s="473"/>
      <c r="AV14" s="488"/>
      <c r="AW14" s="671"/>
      <c r="AX14" s="205"/>
      <c r="AZ14" s="205"/>
      <c r="BA14" s="205"/>
    </row>
    <row r="15" spans="2:59" ht="15.75" customHeight="1" thickBot="1">
      <c r="B15" s="466"/>
      <c r="C15" s="466"/>
      <c r="D15" s="651"/>
      <c r="E15" s="651"/>
      <c r="F15" s="651"/>
      <c r="G15" s="651"/>
      <c r="H15" s="651"/>
      <c r="I15" s="651"/>
      <c r="J15" s="651"/>
      <c r="K15" s="651"/>
      <c r="L15" s="651"/>
      <c r="M15" s="651"/>
      <c r="N15" s="651"/>
      <c r="O15" s="651"/>
      <c r="P15" s="651"/>
      <c r="Q15" s="651"/>
      <c r="R15" s="651"/>
      <c r="S15" s="651"/>
      <c r="T15" s="651"/>
      <c r="U15" s="651"/>
      <c r="V15" s="651"/>
      <c r="W15" s="472"/>
      <c r="X15" s="472"/>
      <c r="Y15" s="472"/>
      <c r="Z15" s="472"/>
      <c r="AA15" s="472"/>
      <c r="AB15" s="472"/>
      <c r="AC15" s="472"/>
      <c r="AD15" s="472"/>
      <c r="AE15" s="472"/>
      <c r="AF15" s="472"/>
      <c r="AG15" s="472"/>
      <c r="AH15" s="472"/>
      <c r="AI15" s="472"/>
      <c r="AJ15" s="472"/>
      <c r="AK15" s="472"/>
      <c r="AL15" s="472"/>
      <c r="AM15" s="472"/>
      <c r="AN15" s="472"/>
      <c r="AO15" s="472"/>
      <c r="AP15" s="472"/>
      <c r="AQ15" s="472"/>
      <c r="AR15" s="472"/>
      <c r="AS15" s="472"/>
      <c r="AT15" s="472"/>
      <c r="AU15" s="472"/>
      <c r="AV15" s="472"/>
      <c r="AW15" s="671"/>
      <c r="AX15" s="463" t="str">
        <f>IFERROR(IF(COUNTIF($BB$9:$BC$9,TRUE)=0,"チェックしてください",IF(COUNTIF($BB$9:$BC$9,TRUE)&gt;1,"チェックが多すぎます","")),"")</f>
        <v>チェックしてください</v>
      </c>
      <c r="AZ15" s="205"/>
      <c r="BA15" s="205"/>
    </row>
    <row r="16" spans="2:59" ht="15.75" customHeight="1">
      <c r="B16" s="471"/>
      <c r="C16" s="472"/>
      <c r="D16" s="472"/>
      <c r="E16" s="472"/>
      <c r="F16" s="494"/>
      <c r="G16" s="472"/>
      <c r="H16" s="472"/>
      <c r="I16" s="472"/>
      <c r="J16" s="472"/>
      <c r="K16" s="472"/>
      <c r="L16" s="472"/>
      <c r="M16" s="472"/>
      <c r="N16" s="472"/>
      <c r="O16" s="472"/>
      <c r="P16" s="472"/>
      <c r="Q16" s="472"/>
      <c r="R16" s="472"/>
      <c r="S16" s="472"/>
      <c r="T16" s="472"/>
      <c r="U16" s="472"/>
      <c r="V16" s="472"/>
      <c r="W16" s="472"/>
      <c r="X16" s="495" t="s">
        <v>47</v>
      </c>
      <c r="Y16" s="496"/>
      <c r="Z16" s="496"/>
      <c r="AA16" s="496"/>
      <c r="AB16" s="491"/>
      <c r="AC16" s="491"/>
      <c r="AD16" s="491"/>
      <c r="AE16" s="491"/>
      <c r="AF16" s="491"/>
      <c r="AG16" s="491"/>
      <c r="AH16" s="491"/>
      <c r="AI16" s="497"/>
      <c r="AJ16" s="472"/>
      <c r="AK16" s="495" t="s">
        <v>48</v>
      </c>
      <c r="AL16" s="496"/>
      <c r="AM16" s="496"/>
      <c r="AN16" s="496"/>
      <c r="AO16" s="491"/>
      <c r="AP16" s="491"/>
      <c r="AQ16" s="491"/>
      <c r="AR16" s="491"/>
      <c r="AS16" s="491"/>
      <c r="AT16" s="491"/>
      <c r="AU16" s="491"/>
      <c r="AV16" s="497"/>
      <c r="AX16" s="205"/>
      <c r="AZ16" s="205"/>
      <c r="BA16" s="205"/>
    </row>
    <row r="17" spans="2:53" s="199" customFormat="1" ht="15" customHeight="1">
      <c r="B17" s="466"/>
      <c r="C17" s="474" t="s">
        <v>45</v>
      </c>
      <c r="D17" s="653" t="s">
        <v>46</v>
      </c>
      <c r="E17" s="653"/>
      <c r="F17" s="653"/>
      <c r="G17" s="653"/>
      <c r="H17" s="653"/>
      <c r="I17" s="653"/>
      <c r="J17" s="653"/>
      <c r="K17" s="653"/>
      <c r="L17" s="653"/>
      <c r="M17" s="466"/>
      <c r="N17" s="466"/>
      <c r="O17" s="472"/>
      <c r="P17" s="472"/>
      <c r="Q17" s="472"/>
      <c r="R17" s="472"/>
      <c r="S17" s="472"/>
      <c r="T17" s="472"/>
      <c r="U17" s="472"/>
      <c r="V17" s="472"/>
      <c r="W17" s="472"/>
      <c r="X17" s="498"/>
      <c r="Y17" s="499" t="s">
        <v>49</v>
      </c>
      <c r="Z17" s="499"/>
      <c r="AA17" s="500"/>
      <c r="AB17" s="501"/>
      <c r="AC17" s="501"/>
      <c r="AD17" s="501"/>
      <c r="AE17" s="501"/>
      <c r="AF17" s="501"/>
      <c r="AG17" s="501"/>
      <c r="AH17" s="501"/>
      <c r="AI17" s="502"/>
      <c r="AJ17" s="466"/>
      <c r="AK17" s="503"/>
      <c r="AL17" s="504" t="s">
        <v>50</v>
      </c>
      <c r="AM17" s="504"/>
      <c r="AN17" s="504"/>
      <c r="AO17" s="504"/>
      <c r="AP17" s="504"/>
      <c r="AQ17" s="504"/>
      <c r="AR17" s="504"/>
      <c r="AS17" s="504"/>
      <c r="AT17" s="504"/>
      <c r="AU17" s="504"/>
      <c r="AV17" s="505"/>
      <c r="AX17" s="200"/>
      <c r="AZ17" s="201"/>
      <c r="BA17" s="201"/>
    </row>
    <row r="18" spans="2:53" ht="15.75" customHeight="1">
      <c r="B18" s="471"/>
      <c r="C18" s="472"/>
      <c r="D18" s="472"/>
      <c r="E18" s="472"/>
      <c r="F18" s="494"/>
      <c r="G18" s="472"/>
      <c r="H18" s="472"/>
      <c r="I18" s="472"/>
      <c r="J18" s="472"/>
      <c r="K18" s="472"/>
      <c r="L18" s="472"/>
      <c r="M18" s="472"/>
      <c r="N18" s="472"/>
      <c r="O18" s="472"/>
      <c r="P18" s="472"/>
      <c r="Q18" s="472"/>
      <c r="R18" s="472"/>
      <c r="S18" s="472"/>
      <c r="T18" s="472"/>
      <c r="U18" s="472"/>
      <c r="V18" s="472"/>
      <c r="W18" s="472"/>
      <c r="X18" s="479"/>
      <c r="Y18" s="467" t="s">
        <v>51</v>
      </c>
      <c r="Z18" s="467"/>
      <c r="AA18" s="480"/>
      <c r="AB18" s="472"/>
      <c r="AC18" s="472"/>
      <c r="AD18" s="472"/>
      <c r="AE18" s="472"/>
      <c r="AF18" s="472"/>
      <c r="AG18" s="472"/>
      <c r="AH18" s="472"/>
      <c r="AI18" s="481"/>
      <c r="AJ18" s="472"/>
      <c r="AK18" s="479"/>
      <c r="AL18" s="654" t="s">
        <v>52</v>
      </c>
      <c r="AM18" s="654"/>
      <c r="AN18" s="654"/>
      <c r="AO18" s="654"/>
      <c r="AP18" s="654"/>
      <c r="AQ18" s="654"/>
      <c r="AR18" s="654"/>
      <c r="AS18" s="654"/>
      <c r="AT18" s="654"/>
      <c r="AU18" s="654"/>
      <c r="AV18" s="655"/>
    </row>
    <row r="19" spans="2:53" ht="15.75" customHeight="1">
      <c r="B19" s="472"/>
      <c r="C19" s="472"/>
      <c r="D19" s="650"/>
      <c r="E19" s="650"/>
      <c r="F19" s="650"/>
      <c r="G19" s="650"/>
      <c r="H19" s="650"/>
      <c r="I19" s="650"/>
      <c r="J19" s="650"/>
      <c r="K19" s="650"/>
      <c r="L19" s="650"/>
      <c r="M19" s="650"/>
      <c r="N19" s="650"/>
      <c r="O19" s="650"/>
      <c r="P19" s="650"/>
      <c r="Q19" s="650"/>
      <c r="R19" s="650"/>
      <c r="S19" s="650"/>
      <c r="T19" s="650"/>
      <c r="U19" s="650"/>
      <c r="V19" s="650"/>
      <c r="W19" s="466"/>
      <c r="X19" s="506"/>
      <c r="Y19" s="673" t="s">
        <v>53</v>
      </c>
      <c r="Z19" s="673"/>
      <c r="AA19" s="673"/>
      <c r="AB19" s="673"/>
      <c r="AC19" s="673"/>
      <c r="AD19" s="673"/>
      <c r="AE19" s="673"/>
      <c r="AF19" s="673"/>
      <c r="AG19" s="673"/>
      <c r="AH19" s="673"/>
      <c r="AI19" s="674"/>
      <c r="AJ19" s="472"/>
      <c r="AK19" s="479"/>
      <c r="AL19" s="507" t="s">
        <v>50</v>
      </c>
      <c r="AM19" s="507"/>
      <c r="AN19" s="507"/>
      <c r="AO19" s="507"/>
      <c r="AP19" s="507"/>
      <c r="AQ19" s="507"/>
      <c r="AR19" s="507"/>
      <c r="AS19" s="507"/>
      <c r="AT19" s="507"/>
      <c r="AU19" s="507"/>
      <c r="AV19" s="508"/>
      <c r="AW19" s="675" t="str">
        <f>IFERROR(IF(COUNTIF($BB$10:$BC$10,TRUE)=0,"資金管理団体の指定の有無にチェックしてください",IF(COUNTIF($BB$10:$BC$10,TRUE)&gt;1,"チェックが多すぎます","")),"")</f>
        <v>資金管理団体の指定の有無にチェックしてください</v>
      </c>
      <c r="AX19" s="675"/>
      <c r="AY19" s="675"/>
    </row>
    <row r="20" spans="2:53" ht="15.75" customHeight="1">
      <c r="B20" s="471"/>
      <c r="C20" s="472"/>
      <c r="D20" s="651"/>
      <c r="E20" s="651"/>
      <c r="F20" s="651"/>
      <c r="G20" s="651"/>
      <c r="H20" s="651"/>
      <c r="I20" s="651"/>
      <c r="J20" s="651"/>
      <c r="K20" s="651"/>
      <c r="L20" s="651"/>
      <c r="M20" s="651"/>
      <c r="N20" s="651"/>
      <c r="O20" s="651"/>
      <c r="P20" s="651"/>
      <c r="Q20" s="651"/>
      <c r="R20" s="651"/>
      <c r="S20" s="651"/>
      <c r="T20" s="651"/>
      <c r="U20" s="651"/>
      <c r="V20" s="651"/>
      <c r="W20" s="472"/>
      <c r="X20" s="506"/>
      <c r="Y20" s="480"/>
      <c r="Z20" s="480"/>
      <c r="AA20" s="480"/>
      <c r="AB20" s="472"/>
      <c r="AC20" s="472"/>
      <c r="AD20" s="472"/>
      <c r="AE20" s="472"/>
      <c r="AF20" s="472"/>
      <c r="AG20" s="472"/>
      <c r="AH20" s="472"/>
      <c r="AI20" s="481"/>
      <c r="AJ20" s="472"/>
      <c r="AK20" s="479"/>
      <c r="AL20" s="654" t="s">
        <v>56</v>
      </c>
      <c r="AM20" s="654"/>
      <c r="AN20" s="654"/>
      <c r="AO20" s="654"/>
      <c r="AP20" s="654"/>
      <c r="AQ20" s="654"/>
      <c r="AR20" s="654"/>
      <c r="AS20" s="654"/>
      <c r="AT20" s="654"/>
      <c r="AU20" s="654"/>
      <c r="AV20" s="655"/>
      <c r="AW20" s="675"/>
      <c r="AX20" s="675"/>
      <c r="AY20" s="675"/>
    </row>
    <row r="21" spans="2:53" ht="15.75" customHeight="1">
      <c r="B21" s="471"/>
      <c r="C21" s="472"/>
      <c r="D21" s="472"/>
      <c r="E21" s="472"/>
      <c r="F21" s="472"/>
      <c r="G21" s="472"/>
      <c r="H21" s="472"/>
      <c r="I21" s="472"/>
      <c r="J21" s="472"/>
      <c r="K21" s="492"/>
      <c r="L21" s="472"/>
      <c r="M21" s="472"/>
      <c r="N21" s="472"/>
      <c r="O21" s="472"/>
      <c r="P21" s="472"/>
      <c r="Q21" s="472"/>
      <c r="R21" s="472"/>
      <c r="S21" s="472"/>
      <c r="T21" s="472"/>
      <c r="U21" s="472"/>
      <c r="V21" s="472"/>
      <c r="W21" s="472"/>
      <c r="X21" s="509"/>
      <c r="Y21" s="646" t="s">
        <v>57</v>
      </c>
      <c r="Z21" s="646"/>
      <c r="AA21" s="646"/>
      <c r="AB21" s="646"/>
      <c r="AC21" s="677"/>
      <c r="AD21" s="677"/>
      <c r="AE21" s="677"/>
      <c r="AF21" s="677"/>
      <c r="AG21" s="677"/>
      <c r="AH21" s="677"/>
      <c r="AI21" s="510"/>
      <c r="AJ21" s="472"/>
      <c r="AK21" s="479"/>
      <c r="AL21" s="507" t="s">
        <v>50</v>
      </c>
      <c r="AM21" s="507"/>
      <c r="AN21" s="507"/>
      <c r="AO21" s="507"/>
      <c r="AP21" s="507"/>
      <c r="AQ21" s="507"/>
      <c r="AR21" s="507"/>
      <c r="AS21" s="507"/>
      <c r="AT21" s="507"/>
      <c r="AU21" s="507"/>
      <c r="AV21" s="508"/>
      <c r="AW21" s="675"/>
      <c r="AX21" s="675"/>
      <c r="AY21" s="675"/>
    </row>
    <row r="22" spans="2:53" ht="15.75" customHeight="1">
      <c r="B22" s="471"/>
      <c r="C22" s="474" t="s">
        <v>54</v>
      </c>
      <c r="D22" s="653" t="s">
        <v>55</v>
      </c>
      <c r="E22" s="653"/>
      <c r="F22" s="653"/>
      <c r="G22" s="653"/>
      <c r="H22" s="653"/>
      <c r="I22" s="653"/>
      <c r="J22" s="653"/>
      <c r="K22" s="653"/>
      <c r="L22" s="653"/>
      <c r="M22" s="472"/>
      <c r="N22" s="472"/>
      <c r="O22" s="472"/>
      <c r="P22" s="472"/>
      <c r="Q22" s="472"/>
      <c r="R22" s="472"/>
      <c r="S22" s="472"/>
      <c r="T22" s="472"/>
      <c r="U22" s="472"/>
      <c r="V22" s="472"/>
      <c r="W22" s="472"/>
      <c r="X22" s="511"/>
      <c r="Y22" s="646"/>
      <c r="Z22" s="646"/>
      <c r="AA22" s="646"/>
      <c r="AB22" s="646"/>
      <c r="AC22" s="678"/>
      <c r="AD22" s="678"/>
      <c r="AE22" s="678"/>
      <c r="AF22" s="678"/>
      <c r="AG22" s="678"/>
      <c r="AH22" s="678"/>
      <c r="AI22" s="512"/>
      <c r="AJ22" s="472"/>
      <c r="AK22" s="479"/>
      <c r="AL22" s="654" t="s">
        <v>496</v>
      </c>
      <c r="AM22" s="654"/>
      <c r="AN22" s="654"/>
      <c r="AO22" s="654"/>
      <c r="AP22" s="654"/>
      <c r="AQ22" s="654"/>
      <c r="AR22" s="654"/>
      <c r="AS22" s="654"/>
      <c r="AT22" s="654"/>
      <c r="AU22" s="654"/>
      <c r="AV22" s="655"/>
      <c r="AW22" s="675"/>
      <c r="AX22" s="675"/>
      <c r="AY22" s="675"/>
    </row>
    <row r="23" spans="2:53" ht="15.75" customHeight="1">
      <c r="B23" s="472"/>
      <c r="C23" s="472"/>
      <c r="D23" s="472"/>
      <c r="E23" s="472"/>
      <c r="F23" s="472"/>
      <c r="G23" s="472"/>
      <c r="H23" s="472"/>
      <c r="I23" s="472"/>
      <c r="J23" s="472"/>
      <c r="K23" s="472"/>
      <c r="L23" s="472"/>
      <c r="M23" s="472"/>
      <c r="N23" s="472"/>
      <c r="O23" s="472"/>
      <c r="P23" s="472"/>
      <c r="Q23" s="472"/>
      <c r="R23" s="472"/>
      <c r="S23" s="472"/>
      <c r="T23" s="472"/>
      <c r="U23" s="472"/>
      <c r="V23" s="472"/>
      <c r="W23" s="472"/>
      <c r="X23" s="509"/>
      <c r="Y23" s="649" t="s">
        <v>59</v>
      </c>
      <c r="Z23" s="649"/>
      <c r="AA23" s="649"/>
      <c r="AB23" s="649"/>
      <c r="AC23" s="652"/>
      <c r="AD23" s="652"/>
      <c r="AE23" s="652"/>
      <c r="AF23" s="652"/>
      <c r="AG23" s="652"/>
      <c r="AH23" s="652"/>
      <c r="AI23" s="481"/>
      <c r="AJ23" s="472"/>
      <c r="AK23" s="479"/>
      <c r="AL23" s="681" t="s">
        <v>499</v>
      </c>
      <c r="AM23" s="681"/>
      <c r="AN23" s="681"/>
      <c r="AO23" s="681"/>
      <c r="AP23" s="681"/>
      <c r="AQ23" s="681"/>
      <c r="AR23" s="681"/>
      <c r="AS23" s="681"/>
      <c r="AT23" s="681"/>
      <c r="AU23" s="681"/>
      <c r="AV23" s="682"/>
      <c r="AW23" s="676" t="str">
        <f>IFERROR(IF(AND($BB$10=TRUE,NOT(AND(AC21="",AC23="",AC26=""))),"資金管理団体指定が無の場合記入しない",""),"")</f>
        <v/>
      </c>
      <c r="AX23" s="676"/>
      <c r="AY23" s="676"/>
    </row>
    <row r="24" spans="2:53" ht="15.75" customHeight="1">
      <c r="B24" s="472"/>
      <c r="C24" s="472"/>
      <c r="D24" s="650"/>
      <c r="E24" s="650"/>
      <c r="F24" s="650"/>
      <c r="G24" s="650"/>
      <c r="H24" s="650"/>
      <c r="I24" s="650"/>
      <c r="J24" s="650"/>
      <c r="K24" s="650"/>
      <c r="L24" s="650"/>
      <c r="M24" s="650"/>
      <c r="N24" s="650"/>
      <c r="O24" s="650"/>
      <c r="P24" s="650"/>
      <c r="Q24" s="650"/>
      <c r="R24" s="650"/>
      <c r="S24" s="650"/>
      <c r="T24" s="650"/>
      <c r="U24" s="650"/>
      <c r="V24" s="650"/>
      <c r="W24" s="472"/>
      <c r="X24" s="509"/>
      <c r="Y24" s="472"/>
      <c r="Z24" s="472"/>
      <c r="AA24" s="472"/>
      <c r="AB24" s="472"/>
      <c r="AC24" s="472"/>
      <c r="AD24" s="472"/>
      <c r="AE24" s="472"/>
      <c r="AF24" s="472"/>
      <c r="AG24" s="472"/>
      <c r="AH24" s="472"/>
      <c r="AI24" s="481"/>
      <c r="AJ24" s="472"/>
      <c r="AK24" s="513"/>
      <c r="AL24" s="679" t="s">
        <v>500</v>
      </c>
      <c r="AM24" s="679"/>
      <c r="AN24" s="679"/>
      <c r="AO24" s="679"/>
      <c r="AP24" s="679"/>
      <c r="AQ24" s="679"/>
      <c r="AR24" s="679"/>
      <c r="AS24" s="679"/>
      <c r="AT24" s="679"/>
      <c r="AU24" s="679"/>
      <c r="AV24" s="680"/>
      <c r="AW24" s="676"/>
      <c r="AX24" s="676"/>
      <c r="AY24" s="676"/>
    </row>
    <row r="25" spans="2:53" ht="15.75" customHeight="1">
      <c r="B25" s="471"/>
      <c r="C25" s="472"/>
      <c r="D25" s="651"/>
      <c r="E25" s="651"/>
      <c r="F25" s="651"/>
      <c r="G25" s="651"/>
      <c r="H25" s="651"/>
      <c r="I25" s="651"/>
      <c r="J25" s="651"/>
      <c r="K25" s="651"/>
      <c r="L25" s="651"/>
      <c r="M25" s="651"/>
      <c r="N25" s="651"/>
      <c r="O25" s="651"/>
      <c r="P25" s="651"/>
      <c r="Q25" s="651"/>
      <c r="R25" s="651"/>
      <c r="S25" s="651"/>
      <c r="T25" s="651"/>
      <c r="U25" s="651"/>
      <c r="V25" s="651"/>
      <c r="W25" s="472"/>
      <c r="X25" s="509"/>
      <c r="Y25" s="646" t="s">
        <v>60</v>
      </c>
      <c r="Z25" s="646"/>
      <c r="AA25" s="646"/>
      <c r="AB25" s="646"/>
      <c r="AC25" s="472"/>
      <c r="AD25" s="472"/>
      <c r="AE25" s="472"/>
      <c r="AF25" s="472"/>
      <c r="AG25" s="472"/>
      <c r="AH25" s="472"/>
      <c r="AI25" s="510"/>
      <c r="AJ25" s="472"/>
      <c r="AK25" s="506"/>
      <c r="AL25" s="646" t="s">
        <v>58</v>
      </c>
      <c r="AM25" s="646"/>
      <c r="AN25" s="646"/>
      <c r="AO25" s="646"/>
      <c r="AP25" s="647"/>
      <c r="AQ25" s="647"/>
      <c r="AR25" s="647"/>
      <c r="AS25" s="647"/>
      <c r="AT25" s="647"/>
      <c r="AU25" s="647"/>
      <c r="AV25" s="514"/>
      <c r="AW25" s="676"/>
      <c r="AX25" s="676"/>
      <c r="AY25" s="676"/>
    </row>
    <row r="26" spans="2:53" ht="15.75" customHeight="1">
      <c r="B26" s="471"/>
      <c r="C26" s="472"/>
      <c r="D26" s="472"/>
      <c r="E26" s="472"/>
      <c r="F26" s="472"/>
      <c r="G26" s="472"/>
      <c r="H26" s="472"/>
      <c r="I26" s="472"/>
      <c r="J26" s="472"/>
      <c r="K26" s="472"/>
      <c r="L26" s="472"/>
      <c r="M26" s="472"/>
      <c r="N26" s="472"/>
      <c r="O26" s="472"/>
      <c r="P26" s="472"/>
      <c r="Q26" s="472"/>
      <c r="R26" s="472"/>
      <c r="S26" s="472"/>
      <c r="T26" s="472"/>
      <c r="U26" s="472"/>
      <c r="V26" s="472"/>
      <c r="W26" s="472"/>
      <c r="X26" s="506"/>
      <c r="Y26" s="646" t="s">
        <v>62</v>
      </c>
      <c r="Z26" s="646"/>
      <c r="AA26" s="646"/>
      <c r="AB26" s="646"/>
      <c r="AC26" s="647"/>
      <c r="AD26" s="647"/>
      <c r="AE26" s="647"/>
      <c r="AF26" s="647"/>
      <c r="AG26" s="647"/>
      <c r="AH26" s="647"/>
      <c r="AI26" s="481"/>
      <c r="AJ26" s="472"/>
      <c r="AK26" s="509"/>
      <c r="AL26" s="646" t="s">
        <v>497</v>
      </c>
      <c r="AM26" s="646"/>
      <c r="AN26" s="646"/>
      <c r="AO26" s="646"/>
      <c r="AP26" s="648"/>
      <c r="AQ26" s="648"/>
      <c r="AR26" s="648"/>
      <c r="AS26" s="648"/>
      <c r="AT26" s="648"/>
      <c r="AU26" s="648"/>
      <c r="AV26" s="510"/>
    </row>
    <row r="27" spans="2:53" ht="15.75" customHeight="1">
      <c r="B27" s="472"/>
      <c r="C27" s="472"/>
      <c r="D27" s="472"/>
      <c r="E27" s="472"/>
      <c r="F27" s="472"/>
      <c r="G27" s="472"/>
      <c r="H27" s="472"/>
      <c r="I27" s="472"/>
      <c r="J27" s="472"/>
      <c r="K27" s="472"/>
      <c r="L27" s="472"/>
      <c r="M27" s="472"/>
      <c r="N27" s="472"/>
      <c r="O27" s="472"/>
      <c r="P27" s="472"/>
      <c r="Q27" s="472"/>
      <c r="R27" s="472"/>
      <c r="S27" s="472"/>
      <c r="T27" s="472"/>
      <c r="U27" s="472"/>
      <c r="V27" s="472"/>
      <c r="W27" s="472"/>
      <c r="X27" s="509"/>
      <c r="Y27" s="646" t="s">
        <v>63</v>
      </c>
      <c r="Z27" s="646"/>
      <c r="AA27" s="646"/>
      <c r="AB27" s="646"/>
      <c r="AC27" s="648"/>
      <c r="AD27" s="648"/>
      <c r="AE27" s="648"/>
      <c r="AF27" s="648"/>
      <c r="AG27" s="648"/>
      <c r="AH27" s="648"/>
      <c r="AI27" s="510"/>
      <c r="AJ27" s="472"/>
      <c r="AK27" s="509"/>
      <c r="AL27" s="472"/>
      <c r="AM27" s="472"/>
      <c r="AN27" s="472"/>
      <c r="AO27" s="472"/>
      <c r="AP27" s="472"/>
      <c r="AQ27" s="472"/>
      <c r="AR27" s="472"/>
      <c r="AS27" s="472"/>
      <c r="AT27" s="472"/>
      <c r="AU27" s="472"/>
      <c r="AV27" s="481"/>
      <c r="AW27" s="672" t="str">
        <f>IFERROR(IF(AND(COUNTIF($BB$11:$BC$11,TRUE)=0,NOT(AND(AP25="",AP28="",AP30=""))),"国会議員関係政治団体でない場合記入しない",""),"")</f>
        <v/>
      </c>
      <c r="AX27" s="672"/>
      <c r="AY27" s="672"/>
    </row>
    <row r="28" spans="2:53" ht="15.75" customHeight="1" thickBot="1">
      <c r="B28" s="472"/>
      <c r="C28" s="472"/>
      <c r="D28" s="472"/>
      <c r="E28" s="472"/>
      <c r="F28" s="472"/>
      <c r="G28" s="472"/>
      <c r="H28" s="472"/>
      <c r="I28" s="472"/>
      <c r="J28" s="472"/>
      <c r="K28" s="472"/>
      <c r="L28" s="472"/>
      <c r="M28" s="472"/>
      <c r="N28" s="472"/>
      <c r="O28" s="472"/>
      <c r="P28" s="472"/>
      <c r="Q28" s="472"/>
      <c r="R28" s="472"/>
      <c r="S28" s="472"/>
      <c r="T28" s="472"/>
      <c r="U28" s="472"/>
      <c r="V28" s="472"/>
      <c r="W28" s="472"/>
      <c r="X28" s="515"/>
      <c r="Y28" s="473"/>
      <c r="Z28" s="516"/>
      <c r="AA28" s="516"/>
      <c r="AB28" s="473"/>
      <c r="AC28" s="473"/>
      <c r="AD28" s="473"/>
      <c r="AE28" s="473"/>
      <c r="AF28" s="473"/>
      <c r="AG28" s="473"/>
      <c r="AH28" s="473"/>
      <c r="AI28" s="517"/>
      <c r="AJ28" s="472"/>
      <c r="AK28" s="509"/>
      <c r="AL28" s="646" t="s">
        <v>498</v>
      </c>
      <c r="AM28" s="646"/>
      <c r="AN28" s="646"/>
      <c r="AO28" s="646"/>
      <c r="AP28" s="677"/>
      <c r="AQ28" s="677"/>
      <c r="AR28" s="677"/>
      <c r="AS28" s="677"/>
      <c r="AT28" s="677"/>
      <c r="AU28" s="677"/>
      <c r="AV28" s="510"/>
      <c r="AW28" s="672"/>
      <c r="AX28" s="672"/>
      <c r="AY28" s="672"/>
    </row>
    <row r="29" spans="2:53" ht="15.75" customHeight="1">
      <c r="B29" s="472"/>
      <c r="C29" s="472"/>
      <c r="D29" s="472"/>
      <c r="E29" s="472"/>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506"/>
      <c r="AL29" s="646"/>
      <c r="AM29" s="646"/>
      <c r="AN29" s="646"/>
      <c r="AO29" s="646"/>
      <c r="AP29" s="678"/>
      <c r="AQ29" s="678"/>
      <c r="AR29" s="678"/>
      <c r="AS29" s="678"/>
      <c r="AT29" s="678"/>
      <c r="AU29" s="678"/>
      <c r="AV29" s="481"/>
      <c r="AW29" s="672"/>
      <c r="AX29" s="672"/>
      <c r="AY29" s="672"/>
    </row>
    <row r="30" spans="2:53" ht="15.75" customHeight="1">
      <c r="B30" s="472"/>
      <c r="C30" s="494" t="s">
        <v>61</v>
      </c>
      <c r="D30" s="472"/>
      <c r="E30" s="472"/>
      <c r="F30" s="472"/>
      <c r="G30" s="472"/>
      <c r="H30" s="633"/>
      <c r="I30" s="633"/>
      <c r="J30" s="633"/>
      <c r="K30" s="633"/>
      <c r="L30" s="633"/>
      <c r="M30" s="633"/>
      <c r="N30" s="633"/>
      <c r="O30" s="633"/>
      <c r="P30" s="633"/>
      <c r="Q30" s="633"/>
      <c r="R30" s="633"/>
      <c r="S30" s="633"/>
      <c r="T30" s="472"/>
      <c r="U30" s="472"/>
      <c r="V30" s="472"/>
      <c r="W30" s="472"/>
      <c r="X30" s="472"/>
      <c r="Y30" s="472"/>
      <c r="Z30" s="472"/>
      <c r="AA30" s="472"/>
      <c r="AB30" s="472"/>
      <c r="AC30" s="472"/>
      <c r="AD30" s="472"/>
      <c r="AE30" s="472"/>
      <c r="AF30" s="472"/>
      <c r="AG30" s="472"/>
      <c r="AH30" s="472"/>
      <c r="AI30" s="472"/>
      <c r="AJ30" s="472"/>
      <c r="AK30" s="509"/>
      <c r="AL30" s="649" t="s">
        <v>59</v>
      </c>
      <c r="AM30" s="649"/>
      <c r="AN30" s="649"/>
      <c r="AO30" s="649"/>
      <c r="AP30" s="652"/>
      <c r="AQ30" s="652"/>
      <c r="AR30" s="652"/>
      <c r="AS30" s="652"/>
      <c r="AT30" s="652"/>
      <c r="AU30" s="652"/>
      <c r="AV30" s="510"/>
      <c r="AW30" s="672"/>
      <c r="AX30" s="672"/>
      <c r="AY30" s="672"/>
    </row>
    <row r="31" spans="2:53" s="199" customFormat="1" ht="15" thickBot="1">
      <c r="B31" s="472"/>
      <c r="C31" s="467" t="s">
        <v>494</v>
      </c>
      <c r="D31" s="472"/>
      <c r="E31" s="472"/>
      <c r="F31" s="472"/>
      <c r="G31" s="472"/>
      <c r="H31" s="634"/>
      <c r="I31" s="634"/>
      <c r="J31" s="634"/>
      <c r="K31" s="634"/>
      <c r="L31" s="634"/>
      <c r="M31" s="634"/>
      <c r="N31" s="634"/>
      <c r="O31" s="634"/>
      <c r="P31" s="634"/>
      <c r="Q31" s="634"/>
      <c r="R31" s="634"/>
      <c r="S31" s="634"/>
      <c r="T31" s="472"/>
      <c r="U31" s="472"/>
      <c r="V31" s="472"/>
      <c r="W31" s="472"/>
      <c r="X31" s="472"/>
      <c r="Y31" s="472"/>
      <c r="Z31" s="472"/>
      <c r="AA31" s="472"/>
      <c r="AB31" s="472"/>
      <c r="AC31" s="472"/>
      <c r="AD31" s="472"/>
      <c r="AE31" s="472"/>
      <c r="AF31" s="472"/>
      <c r="AG31" s="472"/>
      <c r="AH31" s="472"/>
      <c r="AI31" s="472"/>
      <c r="AJ31" s="472"/>
      <c r="AK31" s="515"/>
      <c r="AL31" s="473"/>
      <c r="AM31" s="516"/>
      <c r="AN31" s="516"/>
      <c r="AO31" s="473"/>
      <c r="AP31" s="473"/>
      <c r="AQ31" s="473"/>
      <c r="AR31" s="473"/>
      <c r="AS31" s="473"/>
      <c r="AT31" s="473"/>
      <c r="AU31" s="473"/>
      <c r="AV31" s="517"/>
      <c r="AW31" s="205"/>
      <c r="AX31" s="200"/>
      <c r="AY31" s="205"/>
      <c r="AZ31" s="201"/>
      <c r="BA31" s="201"/>
    </row>
    <row r="32" spans="2:53" ht="15.75" customHeight="1" thickBot="1">
      <c r="B32" s="472"/>
      <c r="C32" s="472"/>
      <c r="D32" s="472"/>
      <c r="E32" s="472"/>
      <c r="F32" s="472"/>
      <c r="G32" s="472"/>
      <c r="H32" s="472"/>
      <c r="I32" s="472"/>
      <c r="J32" s="472"/>
      <c r="K32" s="472"/>
      <c r="L32" s="472"/>
      <c r="M32" s="472"/>
      <c r="N32" s="472"/>
      <c r="O32" s="472"/>
      <c r="P32" s="472"/>
      <c r="Q32" s="472"/>
      <c r="R32" s="472"/>
      <c r="S32" s="472"/>
      <c r="T32" s="472"/>
      <c r="U32" s="472"/>
      <c r="V32" s="466"/>
      <c r="W32" s="472"/>
      <c r="X32" s="472"/>
      <c r="Y32" s="472"/>
      <c r="Z32" s="472"/>
      <c r="AA32" s="472"/>
      <c r="AB32" s="472"/>
      <c r="AC32" s="472"/>
      <c r="AD32" s="472"/>
      <c r="AE32" s="472"/>
      <c r="AF32" s="472"/>
      <c r="AG32" s="472"/>
      <c r="AH32" s="472"/>
      <c r="AI32" s="472"/>
      <c r="AJ32" s="472"/>
      <c r="AK32" s="472"/>
      <c r="AL32" s="472"/>
      <c r="AM32" s="472"/>
      <c r="AN32" s="472"/>
      <c r="AO32" s="472"/>
      <c r="AP32" s="472"/>
      <c r="AQ32" s="472"/>
      <c r="AR32" s="472"/>
      <c r="AS32" s="472"/>
      <c r="AT32" s="472"/>
      <c r="AU32" s="472"/>
      <c r="AV32" s="472"/>
    </row>
    <row r="33" spans="2:53" ht="15.75" customHeight="1">
      <c r="B33" s="472"/>
      <c r="C33" s="494"/>
      <c r="D33" s="472"/>
      <c r="E33" s="472"/>
      <c r="F33" s="472"/>
      <c r="G33" s="472"/>
      <c r="H33" s="633"/>
      <c r="I33" s="633"/>
      <c r="J33" s="633"/>
      <c r="K33" s="633"/>
      <c r="L33" s="633"/>
      <c r="M33" s="633"/>
      <c r="N33" s="633"/>
      <c r="O33" s="633"/>
      <c r="P33" s="633"/>
      <c r="Q33" s="633"/>
      <c r="R33" s="633"/>
      <c r="S33" s="633"/>
      <c r="T33" s="472"/>
      <c r="U33" s="472"/>
      <c r="V33" s="472"/>
      <c r="W33" s="472"/>
      <c r="X33" s="518" t="s">
        <v>65</v>
      </c>
      <c r="Y33" s="519"/>
      <c r="Z33" s="519"/>
      <c r="AA33" s="519"/>
      <c r="AB33" s="519"/>
      <c r="AC33" s="519"/>
      <c r="AD33" s="519"/>
      <c r="AE33" s="519"/>
      <c r="AF33" s="519"/>
      <c r="AG33" s="519"/>
      <c r="AH33" s="519"/>
      <c r="AI33" s="520"/>
      <c r="AJ33" s="472"/>
      <c r="AK33" s="518" t="s">
        <v>66</v>
      </c>
      <c r="AL33" s="521"/>
      <c r="AM33" s="521"/>
      <c r="AN33" s="521"/>
      <c r="AO33" s="521"/>
      <c r="AP33" s="521"/>
      <c r="AQ33" s="521"/>
      <c r="AR33" s="521"/>
      <c r="AS33" s="521"/>
      <c r="AT33" s="521"/>
      <c r="AU33" s="521"/>
      <c r="AV33" s="522"/>
    </row>
    <row r="34" spans="2:53" ht="15.75" customHeight="1">
      <c r="B34" s="472"/>
      <c r="C34" s="494" t="s">
        <v>64</v>
      </c>
      <c r="D34" s="472"/>
      <c r="E34" s="472"/>
      <c r="F34" s="472"/>
      <c r="G34" s="472"/>
      <c r="H34" s="634"/>
      <c r="I34" s="634"/>
      <c r="J34" s="634"/>
      <c r="K34" s="634"/>
      <c r="L34" s="634"/>
      <c r="M34" s="634"/>
      <c r="N34" s="634"/>
      <c r="O34" s="634"/>
      <c r="P34" s="634"/>
      <c r="Q34" s="634"/>
      <c r="R34" s="634"/>
      <c r="S34" s="634"/>
      <c r="T34" s="472"/>
      <c r="U34" s="472"/>
      <c r="V34" s="472"/>
      <c r="W34" s="466"/>
      <c r="X34" s="523"/>
      <c r="Y34" s="524"/>
      <c r="Z34" s="524"/>
      <c r="AA34" s="524"/>
      <c r="AB34" s="524"/>
      <c r="AC34" s="524"/>
      <c r="AD34" s="524"/>
      <c r="AE34" s="524"/>
      <c r="AF34" s="524"/>
      <c r="AG34" s="524"/>
      <c r="AH34" s="524"/>
      <c r="AI34" s="525"/>
      <c r="AJ34" s="472"/>
      <c r="AK34" s="523" t="s">
        <v>67</v>
      </c>
      <c r="AL34" s="526"/>
      <c r="AM34" s="526"/>
      <c r="AN34" s="526"/>
      <c r="AO34" s="526"/>
      <c r="AP34" s="526"/>
      <c r="AQ34" s="526"/>
      <c r="AR34" s="526"/>
      <c r="AS34" s="526"/>
      <c r="AT34" s="526"/>
      <c r="AU34" s="526"/>
      <c r="AV34" s="527"/>
    </row>
    <row r="35" spans="2:53" s="199" customFormat="1">
      <c r="B35" s="528"/>
      <c r="C35" s="472"/>
      <c r="D35" s="472"/>
      <c r="E35" s="472"/>
      <c r="F35" s="472"/>
      <c r="G35" s="472"/>
      <c r="H35" s="472"/>
      <c r="I35" s="472"/>
      <c r="J35" s="472"/>
      <c r="K35" s="472"/>
      <c r="L35" s="472"/>
      <c r="M35" s="472"/>
      <c r="N35" s="472"/>
      <c r="O35" s="472"/>
      <c r="P35" s="472"/>
      <c r="Q35" s="472"/>
      <c r="R35" s="472"/>
      <c r="S35" s="472"/>
      <c r="T35" s="472"/>
      <c r="U35" s="472"/>
      <c r="V35" s="528"/>
      <c r="W35" s="472"/>
      <c r="X35" s="628" t="str">
        <f>$AM$5</f>
        <v>令和</v>
      </c>
      <c r="Y35" s="629"/>
      <c r="Z35" s="630"/>
      <c r="AA35" s="630"/>
      <c r="AB35" s="529" t="s">
        <v>97</v>
      </c>
      <c r="AC35" s="630"/>
      <c r="AD35" s="630"/>
      <c r="AE35" s="529" t="s">
        <v>96</v>
      </c>
      <c r="AF35" s="630"/>
      <c r="AG35" s="630"/>
      <c r="AH35" s="631" t="s">
        <v>98</v>
      </c>
      <c r="AI35" s="632"/>
      <c r="AJ35" s="472"/>
      <c r="AK35" s="628" t="str">
        <f t="shared" ref="AK35:AK36" si="0">$AM$5</f>
        <v>令和</v>
      </c>
      <c r="AL35" s="629"/>
      <c r="AM35" s="630"/>
      <c r="AN35" s="630"/>
      <c r="AO35" s="529" t="s">
        <v>97</v>
      </c>
      <c r="AP35" s="630"/>
      <c r="AQ35" s="630"/>
      <c r="AR35" s="529" t="s">
        <v>96</v>
      </c>
      <c r="AS35" s="630"/>
      <c r="AT35" s="630"/>
      <c r="AU35" s="631" t="s">
        <v>98</v>
      </c>
      <c r="AV35" s="632"/>
      <c r="AX35" s="200"/>
      <c r="AZ35" s="201"/>
      <c r="BA35" s="201"/>
    </row>
    <row r="36" spans="2:53" s="199" customFormat="1" ht="15" thickBot="1">
      <c r="B36" s="528"/>
      <c r="C36" s="466"/>
      <c r="D36" s="635" t="s">
        <v>461</v>
      </c>
      <c r="E36" s="635"/>
      <c r="F36" s="635"/>
      <c r="G36" s="635"/>
      <c r="H36" s="635"/>
      <c r="I36" s="635"/>
      <c r="J36" s="635"/>
      <c r="K36" s="635"/>
      <c r="L36" s="635"/>
      <c r="M36" s="635"/>
      <c r="N36" s="635"/>
      <c r="O36" s="635"/>
      <c r="P36" s="635"/>
      <c r="Q36" s="635"/>
      <c r="R36" s="635"/>
      <c r="S36" s="635"/>
      <c r="T36" s="635"/>
      <c r="U36" s="466"/>
      <c r="V36" s="528"/>
      <c r="W36" s="472"/>
      <c r="X36" s="642" t="str">
        <f>$AM$5</f>
        <v>令和</v>
      </c>
      <c r="Y36" s="643"/>
      <c r="Z36" s="625"/>
      <c r="AA36" s="625"/>
      <c r="AB36" s="530" t="s">
        <v>97</v>
      </c>
      <c r="AC36" s="625"/>
      <c r="AD36" s="625"/>
      <c r="AE36" s="530" t="s">
        <v>96</v>
      </c>
      <c r="AF36" s="625"/>
      <c r="AG36" s="625"/>
      <c r="AH36" s="626" t="s">
        <v>99</v>
      </c>
      <c r="AI36" s="627"/>
      <c r="AJ36" s="472"/>
      <c r="AK36" s="644" t="str">
        <f t="shared" si="0"/>
        <v>令和</v>
      </c>
      <c r="AL36" s="645"/>
      <c r="AM36" s="625"/>
      <c r="AN36" s="625"/>
      <c r="AO36" s="530" t="s">
        <v>97</v>
      </c>
      <c r="AP36" s="625"/>
      <c r="AQ36" s="625"/>
      <c r="AR36" s="530" t="s">
        <v>96</v>
      </c>
      <c r="AS36" s="625"/>
      <c r="AT36" s="625"/>
      <c r="AU36" s="626" t="s">
        <v>99</v>
      </c>
      <c r="AV36" s="627"/>
      <c r="AX36" s="200"/>
      <c r="AZ36" s="201"/>
      <c r="BA36" s="201"/>
    </row>
    <row r="37" spans="2:53" s="199" customFormat="1" ht="15" thickBot="1">
      <c r="B37" s="528"/>
      <c r="C37" s="528"/>
      <c r="D37" s="528"/>
      <c r="E37" s="528"/>
      <c r="F37" s="528"/>
      <c r="G37" s="528"/>
      <c r="H37" s="528"/>
      <c r="I37" s="528"/>
      <c r="J37" s="528"/>
      <c r="K37" s="528"/>
      <c r="L37" s="528"/>
      <c r="M37" s="528"/>
      <c r="N37" s="528"/>
      <c r="O37" s="528"/>
      <c r="P37" s="528"/>
      <c r="Q37" s="528"/>
      <c r="R37" s="528"/>
      <c r="S37" s="528"/>
      <c r="T37" s="528"/>
      <c r="U37" s="528"/>
      <c r="V37" s="528"/>
      <c r="W37" s="472"/>
      <c r="X37" s="466"/>
      <c r="Y37" s="466"/>
      <c r="Z37" s="466"/>
      <c r="AA37" s="466"/>
      <c r="AB37" s="466"/>
      <c r="AC37" s="466"/>
      <c r="AD37" s="466"/>
      <c r="AE37" s="466"/>
      <c r="AF37" s="466"/>
      <c r="AG37" s="466"/>
      <c r="AH37" s="466"/>
      <c r="AI37" s="466"/>
      <c r="AJ37" s="466"/>
      <c r="AK37" s="466"/>
      <c r="AL37" s="466"/>
      <c r="AM37" s="466"/>
      <c r="AN37" s="466"/>
      <c r="AO37" s="466"/>
      <c r="AP37" s="466"/>
      <c r="AQ37" s="466"/>
      <c r="AR37" s="466"/>
      <c r="AS37" s="466"/>
      <c r="AT37" s="466"/>
      <c r="AU37" s="466"/>
      <c r="AV37" s="466"/>
      <c r="AX37" s="200"/>
      <c r="AZ37" s="201"/>
      <c r="BA37" s="201"/>
    </row>
    <row r="38" spans="2:53" s="199" customFormat="1">
      <c r="B38" s="528"/>
      <c r="C38" s="528"/>
      <c r="D38" s="528"/>
      <c r="E38" s="528"/>
      <c r="F38" s="528"/>
      <c r="G38" s="528"/>
      <c r="H38" s="528"/>
      <c r="I38" s="528"/>
      <c r="J38" s="528"/>
      <c r="K38" s="528"/>
      <c r="L38" s="528"/>
      <c r="M38" s="528"/>
      <c r="N38" s="528"/>
      <c r="O38" s="528"/>
      <c r="P38" s="528"/>
      <c r="Q38" s="528"/>
      <c r="R38" s="528"/>
      <c r="S38" s="528"/>
      <c r="T38" s="528"/>
      <c r="U38" s="528"/>
      <c r="V38" s="528"/>
      <c r="W38" s="472"/>
      <c r="X38" s="466"/>
      <c r="Y38" s="466"/>
      <c r="Z38" s="472"/>
      <c r="AA38" s="472"/>
      <c r="AB38" s="472"/>
      <c r="AC38" s="466"/>
      <c r="AD38" s="466"/>
      <c r="AE38" s="466"/>
      <c r="AF38" s="466"/>
      <c r="AG38" s="466"/>
      <c r="AH38" s="466"/>
      <c r="AI38" s="466"/>
      <c r="AJ38" s="466"/>
      <c r="AK38" s="466"/>
      <c r="AL38" s="466"/>
      <c r="AM38" s="466"/>
      <c r="AN38" s="466"/>
      <c r="AO38" s="466"/>
      <c r="AP38" s="636" t="s">
        <v>69</v>
      </c>
      <c r="AQ38" s="637"/>
      <c r="AR38" s="637"/>
      <c r="AS38" s="637"/>
      <c r="AT38" s="637"/>
      <c r="AU38" s="637"/>
      <c r="AV38" s="638"/>
      <c r="AX38" s="200"/>
      <c r="AZ38" s="201"/>
      <c r="BA38" s="201"/>
    </row>
    <row r="39" spans="2:53" s="199" customFormat="1" ht="12" customHeight="1" thickBot="1">
      <c r="B39" s="531"/>
      <c r="C39" s="531"/>
      <c r="D39" s="531"/>
      <c r="E39" s="531"/>
      <c r="F39" s="480"/>
      <c r="G39" s="480"/>
      <c r="H39" s="480"/>
      <c r="I39" s="480"/>
      <c r="J39" s="480"/>
      <c r="K39" s="531"/>
      <c r="L39" s="532"/>
      <c r="M39" s="480"/>
      <c r="N39" s="533"/>
      <c r="O39" s="534"/>
      <c r="P39" s="533"/>
      <c r="Q39" s="534"/>
      <c r="R39" s="533"/>
      <c r="S39" s="534"/>
      <c r="T39" s="533"/>
      <c r="U39" s="534"/>
      <c r="V39" s="466"/>
      <c r="W39" s="472"/>
      <c r="X39" s="466"/>
      <c r="Y39" s="466"/>
      <c r="Z39" s="472"/>
      <c r="AA39" s="472"/>
      <c r="AB39" s="472"/>
      <c r="AC39" s="466"/>
      <c r="AD39" s="466"/>
      <c r="AE39" s="466"/>
      <c r="AF39" s="466"/>
      <c r="AG39" s="466"/>
      <c r="AH39" s="466"/>
      <c r="AI39" s="466"/>
      <c r="AJ39" s="466"/>
      <c r="AK39" s="466"/>
      <c r="AL39" s="466"/>
      <c r="AM39" s="466"/>
      <c r="AN39" s="466"/>
      <c r="AO39" s="466"/>
      <c r="AP39" s="639"/>
      <c r="AQ39" s="640"/>
      <c r="AR39" s="640"/>
      <c r="AS39" s="640"/>
      <c r="AT39" s="640"/>
      <c r="AU39" s="640"/>
      <c r="AV39" s="641"/>
      <c r="AX39" s="200"/>
      <c r="AZ39" s="201"/>
      <c r="BA39" s="201"/>
    </row>
    <row r="40" spans="2:53" s="199" customFormat="1" ht="11.25" customHeight="1">
      <c r="AX40" s="200"/>
      <c r="AZ40" s="201"/>
      <c r="BA40" s="201"/>
    </row>
    <row r="41" spans="2:53" ht="13.5">
      <c r="AX41" s="205"/>
      <c r="AZ41" s="205"/>
      <c r="BA41" s="205"/>
    </row>
    <row r="42" spans="2:53" ht="13.5">
      <c r="AX42" s="205"/>
      <c r="AZ42" s="205"/>
      <c r="BA42" s="205"/>
    </row>
    <row r="43" spans="2:53" ht="13.5">
      <c r="AX43" s="205"/>
      <c r="AZ43" s="205"/>
      <c r="BA43" s="205"/>
    </row>
    <row r="44" spans="2:53" ht="13.5">
      <c r="AX44" s="205"/>
      <c r="AZ44" s="205"/>
      <c r="BA44" s="205"/>
    </row>
    <row r="45" spans="2:53" ht="13.5">
      <c r="AX45" s="205"/>
      <c r="AZ45" s="205"/>
      <c r="BA45" s="205"/>
    </row>
    <row r="46" spans="2:53" ht="13.5">
      <c r="AX46" s="205"/>
      <c r="AZ46" s="205"/>
      <c r="BA46" s="205"/>
    </row>
    <row r="47" spans="2:53" ht="13.5">
      <c r="AX47" s="205"/>
      <c r="AZ47" s="205"/>
      <c r="BA47" s="205"/>
    </row>
    <row r="48" spans="2:53" ht="13.5">
      <c r="AX48" s="205"/>
      <c r="AZ48" s="205"/>
      <c r="BA48" s="205"/>
    </row>
    <row r="49" s="205" customFormat="1" ht="13.5"/>
    <row r="50" s="205" customFormat="1" ht="13.5"/>
    <row r="51" s="205" customFormat="1" ht="13.5"/>
    <row r="52" s="205" customFormat="1" ht="13.5"/>
    <row r="53" s="205" customFormat="1" ht="13.5"/>
    <row r="54" s="205" customFormat="1" ht="13.5"/>
    <row r="55" s="205" customFormat="1" ht="13.5"/>
  </sheetData>
  <mergeCells count="65">
    <mergeCell ref="AW27:AY30"/>
    <mergeCell ref="AW14:AW15"/>
    <mergeCell ref="Y19:AI19"/>
    <mergeCell ref="AW19:AY22"/>
    <mergeCell ref="AW23:AY25"/>
    <mergeCell ref="Y21:AB22"/>
    <mergeCell ref="AC21:AH22"/>
    <mergeCell ref="Y25:AB25"/>
    <mergeCell ref="AL28:AO29"/>
    <mergeCell ref="AP28:AU29"/>
    <mergeCell ref="AP30:AU30"/>
    <mergeCell ref="AL22:AV22"/>
    <mergeCell ref="AL24:AV24"/>
    <mergeCell ref="AL23:AV23"/>
    <mergeCell ref="AP5:AR5"/>
    <mergeCell ref="AS5:AU5"/>
    <mergeCell ref="D6:L6"/>
    <mergeCell ref="AM5:AO5"/>
    <mergeCell ref="AW8:AW11"/>
    <mergeCell ref="Q4:AH4"/>
    <mergeCell ref="D8:V8"/>
    <mergeCell ref="D9:V10"/>
    <mergeCell ref="D12:L12"/>
    <mergeCell ref="D7:L7"/>
    <mergeCell ref="E3:K5"/>
    <mergeCell ref="D14:V15"/>
    <mergeCell ref="D17:L17"/>
    <mergeCell ref="AL18:AV18"/>
    <mergeCell ref="D22:L22"/>
    <mergeCell ref="AL20:AV20"/>
    <mergeCell ref="D19:V20"/>
    <mergeCell ref="D24:V25"/>
    <mergeCell ref="AL25:AO25"/>
    <mergeCell ref="AP25:AU26"/>
    <mergeCell ref="Y23:AB23"/>
    <mergeCell ref="AC23:AH23"/>
    <mergeCell ref="AL26:AO26"/>
    <mergeCell ref="H30:S31"/>
    <mergeCell ref="Y26:AB26"/>
    <mergeCell ref="AC26:AH27"/>
    <mergeCell ref="Y27:AB27"/>
    <mergeCell ref="AL30:AO30"/>
    <mergeCell ref="H33:S34"/>
    <mergeCell ref="D36:T36"/>
    <mergeCell ref="AP38:AV39"/>
    <mergeCell ref="X35:Y35"/>
    <mergeCell ref="Z35:AA35"/>
    <mergeCell ref="AC35:AD35"/>
    <mergeCell ref="AH35:AI35"/>
    <mergeCell ref="X36:Y36"/>
    <mergeCell ref="Z36:AA36"/>
    <mergeCell ref="AC36:AD36"/>
    <mergeCell ref="AH36:AI36"/>
    <mergeCell ref="AF35:AG35"/>
    <mergeCell ref="AF36:AG36"/>
    <mergeCell ref="AK36:AL36"/>
    <mergeCell ref="AM36:AN36"/>
    <mergeCell ref="AP36:AQ36"/>
    <mergeCell ref="AS36:AT36"/>
    <mergeCell ref="AU36:AV36"/>
    <mergeCell ref="AK35:AL35"/>
    <mergeCell ref="AM35:AN35"/>
    <mergeCell ref="AP35:AQ35"/>
    <mergeCell ref="AS35:AT35"/>
    <mergeCell ref="AU35:AV35"/>
  </mergeCells>
  <phoneticPr fontId="2"/>
  <conditionalFormatting sqref="D8:V10 D14:V15 D19:V20 D24:V25 H30:S31 H33:S34">
    <cfRule type="cellIs" dxfId="144" priority="12" operator="equal">
      <formula>""</formula>
    </cfRule>
  </conditionalFormatting>
  <conditionalFormatting sqref="AC21 AC23 AC26">
    <cfRule type="expression" dxfId="142" priority="3">
      <formula>$BB$10=TRUE</formula>
    </cfRule>
  </conditionalFormatting>
  <conditionalFormatting sqref="AC21:AH22">
    <cfRule type="expression" dxfId="141" priority="11">
      <formula>AND($BC$10=TRUE,$AC$21="")</formula>
    </cfRule>
  </conditionalFormatting>
  <conditionalFormatting sqref="AC23:AH23">
    <cfRule type="expression" dxfId="140" priority="10">
      <formula>AND($BC$10=TRUE,$AC$23="")</formula>
    </cfRule>
  </conditionalFormatting>
  <conditionalFormatting sqref="AC26:AH27">
    <cfRule type="expression" dxfId="139" priority="9">
      <formula>AND($BC$10=TRUE,$AC$26="")</formula>
    </cfRule>
  </conditionalFormatting>
  <conditionalFormatting sqref="AP25 AP28 AP30">
    <cfRule type="expression" dxfId="138" priority="2">
      <formula>COUNTIF($BB$11:$BC$11,TRUE)=0</formula>
    </cfRule>
  </conditionalFormatting>
  <conditionalFormatting sqref="AP5:AR5">
    <cfRule type="expression" dxfId="137" priority="13">
      <formula>$AP$5=""</formula>
    </cfRule>
  </conditionalFormatting>
  <conditionalFormatting sqref="AP25:AU26">
    <cfRule type="expression" dxfId="136" priority="8">
      <formula>AND(COUNTIF($BB$11:$BC$11,TRUE)&lt;&gt;0,$AP$25="")</formula>
    </cfRule>
  </conditionalFormatting>
  <conditionalFormatting sqref="AP28:AU29">
    <cfRule type="expression" dxfId="135" priority="7">
      <formula>AND(COUNTIF($BB$11:$BC$11,TRUE)&lt;&gt;0,$AP$28="")</formula>
    </cfRule>
  </conditionalFormatting>
  <conditionalFormatting sqref="AP30:AU30">
    <cfRule type="expression" dxfId="134" priority="6">
      <formula>AND(COUNTIF($BB$11:$BC$11,TRUE)&lt;&gt;0,$AP$30="")</formula>
    </cfRule>
  </conditionalFormatting>
  <conditionalFormatting sqref="AW8:AW11">
    <cfRule type="expression" dxfId="133" priority="15">
      <formula>COUNTIF($BB$8:$BG$8,TRUE)&lt;&gt;1</formula>
    </cfRule>
  </conditionalFormatting>
  <conditionalFormatting sqref="AW14:AW15">
    <cfRule type="expression" dxfId="132" priority="14">
      <formula>COUNTIF($BB$9:$BC$9,TRUE)&lt;&gt;1</formula>
    </cfRule>
  </conditionalFormatting>
  <dataValidations count="7">
    <dataValidation type="list" allowBlank="1" showInputMessage="1" showErrorMessage="1" sqref="AC23:AH23 AP30:AU30" xr:uid="{00000000-0002-0000-0100-000000000000}">
      <formula1>"現職,候補者"</formula1>
    </dataValidation>
    <dataValidation imeMode="hiragana" allowBlank="1" showInputMessage="1" showErrorMessage="1" sqref="D8:V8" xr:uid="{00000000-0002-0000-0100-000001000000}"/>
    <dataValidation type="whole" imeMode="disabled" allowBlank="1" showInputMessage="1" showErrorMessage="1" sqref="AP5:AR5" xr:uid="{00000000-0002-0000-0100-000002000000}">
      <formula1>1</formula1>
      <formula2>31</formula2>
    </dataValidation>
    <dataValidation imeMode="disabled" allowBlank="1" showInputMessage="1" showErrorMessage="1" sqref="H33:S34" xr:uid="{00000000-0002-0000-0100-000003000000}"/>
    <dataValidation type="whole" operator="greaterThanOrEqual" allowBlank="1" showInputMessage="1" showErrorMessage="1" sqref="Z35:AA36 AM35:AN36" xr:uid="{00000000-0002-0000-0100-000004000000}">
      <formula1>1</formula1>
    </dataValidation>
    <dataValidation type="whole" allowBlank="1" showInputMessage="1" showErrorMessage="1" sqref="AC35:AD36 AP35:AQ36" xr:uid="{00000000-0002-0000-0100-000005000000}">
      <formula1>1</formula1>
      <formula2>12</formula2>
    </dataValidation>
    <dataValidation type="whole" allowBlank="1" showInputMessage="1" showErrorMessage="1" sqref="AF35:AG36 AS35:AT36" xr:uid="{00000000-0002-0000-0100-000006000000}">
      <formula1>1</formula1>
      <formula2>31</formula2>
    </dataValidation>
  </dataValidations>
  <printOptions horizontalCentered="1"/>
  <pageMargins left="0.39370078740157483" right="0.39370078740157483" top="0.98425196850393704" bottom="0" header="0" footer="0"/>
  <pageSetup paperSize="9" scale="92"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 r:id="rId4" name="Check Box 1">
              <controlPr locked="0" defaultSize="0" autoFill="0" autoLine="0" autoPict="0">
                <anchor moveWithCells="1" sizeWithCells="1">
                  <from>
                    <xdr:col>36</xdr:col>
                    <xdr:colOff>0</xdr:colOff>
                    <xdr:row>9</xdr:row>
                    <xdr:rowOff>0</xdr:rowOff>
                  </from>
                  <to>
                    <xdr:col>37</xdr:col>
                    <xdr:colOff>0</xdr:colOff>
                    <xdr:row>10</xdr:row>
                    <xdr:rowOff>0</xdr:rowOff>
                  </to>
                </anchor>
              </controlPr>
            </control>
          </mc:Choice>
        </mc:AlternateContent>
        <mc:AlternateContent xmlns:mc="http://schemas.openxmlformats.org/markup-compatibility/2006">
          <mc:Choice Requires="x14">
            <control shapeId="4" r:id="rId5" name="Check Box 2">
              <controlPr locked="0" defaultSize="0" autoFill="0" autoLine="0" autoPict="0">
                <anchor moveWithCells="1" sizeWithCells="1">
                  <from>
                    <xdr:col>23</xdr:col>
                    <xdr:colOff>0</xdr:colOff>
                    <xdr:row>7</xdr:row>
                    <xdr:rowOff>200025</xdr:rowOff>
                  </from>
                  <to>
                    <xdr:col>24</xdr:col>
                    <xdr:colOff>0</xdr:colOff>
                    <xdr:row>9</xdr:row>
                    <xdr:rowOff>0</xdr:rowOff>
                  </to>
                </anchor>
              </controlPr>
            </control>
          </mc:Choice>
        </mc:AlternateContent>
        <mc:AlternateContent xmlns:mc="http://schemas.openxmlformats.org/markup-compatibility/2006">
          <mc:Choice Requires="x14">
            <control shapeId="8" r:id="rId6" name="Check Box 3">
              <controlPr locked="0" defaultSize="0" autoFill="0" autoLine="0" autoPict="0">
                <anchor moveWithCells="1" sizeWithCells="1">
                  <from>
                    <xdr:col>36</xdr:col>
                    <xdr:colOff>0</xdr:colOff>
                    <xdr:row>10</xdr:row>
                    <xdr:rowOff>0</xdr:rowOff>
                  </from>
                  <to>
                    <xdr:col>37</xdr:col>
                    <xdr:colOff>0</xdr:colOff>
                    <xdr:row>11</xdr:row>
                    <xdr:rowOff>0</xdr:rowOff>
                  </to>
                </anchor>
              </controlPr>
            </control>
          </mc:Choice>
        </mc:AlternateContent>
        <mc:AlternateContent xmlns:mc="http://schemas.openxmlformats.org/markup-compatibility/2006">
          <mc:Choice Requires="x14">
            <control shapeId="9" r:id="rId7" name="Check Box 4">
              <controlPr locked="0" defaultSize="0" autoFill="0" autoLine="0" autoPict="0">
                <anchor moveWithCells="1" sizeWithCells="1">
                  <from>
                    <xdr:col>23</xdr:col>
                    <xdr:colOff>0</xdr:colOff>
                    <xdr:row>12</xdr:row>
                    <xdr:rowOff>190500</xdr:rowOff>
                  </from>
                  <to>
                    <xdr:col>24</xdr:col>
                    <xdr:colOff>0</xdr:colOff>
                    <xdr:row>13</xdr:row>
                    <xdr:rowOff>200025</xdr:rowOff>
                  </to>
                </anchor>
              </controlPr>
            </control>
          </mc:Choice>
        </mc:AlternateContent>
        <mc:AlternateContent xmlns:mc="http://schemas.openxmlformats.org/markup-compatibility/2006">
          <mc:Choice Requires="x14">
            <control shapeId="10" r:id="rId8" name="Check Box 5">
              <controlPr locked="0" defaultSize="0" autoFill="0" autoLine="0" autoPict="0">
                <anchor moveWithCells="1" sizeWithCells="1">
                  <from>
                    <xdr:col>36</xdr:col>
                    <xdr:colOff>0</xdr:colOff>
                    <xdr:row>13</xdr:row>
                    <xdr:rowOff>0</xdr:rowOff>
                  </from>
                  <to>
                    <xdr:col>37</xdr:col>
                    <xdr:colOff>0</xdr:colOff>
                    <xdr:row>14</xdr:row>
                    <xdr:rowOff>0</xdr:rowOff>
                  </to>
                </anchor>
              </controlPr>
            </control>
          </mc:Choice>
        </mc:AlternateContent>
        <mc:AlternateContent xmlns:mc="http://schemas.openxmlformats.org/markup-compatibility/2006">
          <mc:Choice Requires="x14">
            <control shapeId="11" r:id="rId9" name="Check Box 6">
              <controlPr locked="0" defaultSize="0" autoFill="0" autoLine="0" autoPict="0">
                <anchor moveWithCells="1" sizeWithCells="1">
                  <from>
                    <xdr:col>23</xdr:col>
                    <xdr:colOff>0</xdr:colOff>
                    <xdr:row>15</xdr:row>
                    <xdr:rowOff>200025</xdr:rowOff>
                  </from>
                  <to>
                    <xdr:col>24</xdr:col>
                    <xdr:colOff>0</xdr:colOff>
                    <xdr:row>17</xdr:row>
                    <xdr:rowOff>0</xdr:rowOff>
                  </to>
                </anchor>
              </controlPr>
            </control>
          </mc:Choice>
        </mc:AlternateContent>
        <mc:AlternateContent xmlns:mc="http://schemas.openxmlformats.org/markup-compatibility/2006">
          <mc:Choice Requires="x14">
            <control shapeId="12" r:id="rId10" name="Check Box 7">
              <controlPr locked="0" defaultSize="0" autoFill="0" autoLine="0" autoPict="0">
                <anchor moveWithCells="1" sizeWithCells="1">
                  <from>
                    <xdr:col>23</xdr:col>
                    <xdr:colOff>0</xdr:colOff>
                    <xdr:row>17</xdr:row>
                    <xdr:rowOff>0</xdr:rowOff>
                  </from>
                  <to>
                    <xdr:col>24</xdr:col>
                    <xdr:colOff>0</xdr:colOff>
                    <xdr:row>18</xdr:row>
                    <xdr:rowOff>0</xdr:rowOff>
                  </to>
                </anchor>
              </controlPr>
            </control>
          </mc:Choice>
        </mc:AlternateContent>
        <mc:AlternateContent xmlns:mc="http://schemas.openxmlformats.org/markup-compatibility/2006">
          <mc:Choice Requires="x14">
            <control shapeId="13" r:id="rId11" name="Check Box 8">
              <controlPr locked="0" defaultSize="0" autoFill="0" autoLine="0" autoPict="0">
                <anchor moveWithCells="1" sizeWithCells="1">
                  <from>
                    <xdr:col>36</xdr:col>
                    <xdr:colOff>19050</xdr:colOff>
                    <xdr:row>16</xdr:row>
                    <xdr:rowOff>38100</xdr:rowOff>
                  </from>
                  <to>
                    <xdr:col>37</xdr:col>
                    <xdr:colOff>19050</xdr:colOff>
                    <xdr:row>17</xdr:row>
                    <xdr:rowOff>38100</xdr:rowOff>
                  </to>
                </anchor>
              </controlPr>
            </control>
          </mc:Choice>
        </mc:AlternateContent>
        <mc:AlternateContent xmlns:mc="http://schemas.openxmlformats.org/markup-compatibility/2006">
          <mc:Choice Requires="x14">
            <control shapeId="14" r:id="rId12" name="Check Box 9">
              <controlPr locked="0" defaultSize="0" autoFill="0" autoLine="0" autoPict="0">
                <anchor moveWithCells="1" sizeWithCells="1">
                  <from>
                    <xdr:col>36</xdr:col>
                    <xdr:colOff>19050</xdr:colOff>
                    <xdr:row>18</xdr:row>
                    <xdr:rowOff>38100</xdr:rowOff>
                  </from>
                  <to>
                    <xdr:col>37</xdr:col>
                    <xdr:colOff>19050</xdr:colOff>
                    <xdr:row>19</xdr:row>
                    <xdr:rowOff>38100</xdr:rowOff>
                  </to>
                </anchor>
              </controlPr>
            </control>
          </mc:Choice>
        </mc:AlternateContent>
        <mc:AlternateContent xmlns:mc="http://schemas.openxmlformats.org/markup-compatibility/2006">
          <mc:Choice Requires="x14">
            <control shapeId="15" r:id="rId13" name="Check Box 10">
              <controlPr locked="0" defaultSize="0" autoFill="0" autoLine="0" autoPict="0">
                <anchor moveWithCells="1" sizeWithCells="1">
                  <from>
                    <xdr:col>23</xdr:col>
                    <xdr:colOff>0</xdr:colOff>
                    <xdr:row>7</xdr:row>
                    <xdr:rowOff>0</xdr:rowOff>
                  </from>
                  <to>
                    <xdr:col>24</xdr:col>
                    <xdr:colOff>0</xdr:colOff>
                    <xdr:row>7</xdr:row>
                    <xdr:rowOff>200025</xdr:rowOff>
                  </to>
                </anchor>
              </controlPr>
            </control>
          </mc:Choice>
        </mc:AlternateContent>
        <mc:AlternateContent xmlns:mc="http://schemas.openxmlformats.org/markup-compatibility/2006">
          <mc:Choice Requires="x14">
            <control shapeId="16" r:id="rId14" name="Check Box 11">
              <controlPr locked="0" defaultSize="0" autoFill="0" autoLine="0" autoPict="0">
                <anchor moveWithCells="1" sizeWithCells="1">
                  <from>
                    <xdr:col>23</xdr:col>
                    <xdr:colOff>0</xdr:colOff>
                    <xdr:row>9</xdr:row>
                    <xdr:rowOff>0</xdr:rowOff>
                  </from>
                  <to>
                    <xdr:col>24</xdr:col>
                    <xdr:colOff>0</xdr:colOff>
                    <xdr:row>10</xdr:row>
                    <xdr:rowOff>0</xdr:rowOff>
                  </to>
                </anchor>
              </controlPr>
            </control>
          </mc:Choice>
        </mc:AlternateContent>
        <mc:AlternateContent xmlns:mc="http://schemas.openxmlformats.org/markup-compatibility/2006">
          <mc:Choice Requires="x14">
            <control shapeId="18" r:id="rId15" name="Check Box 12">
              <controlPr locked="0" defaultSize="0" autoFill="0" autoLine="0" autoPict="0">
                <anchor moveWithCells="1" sizeWithCells="1">
                  <from>
                    <xdr:col>36</xdr:col>
                    <xdr:colOff>0</xdr:colOff>
                    <xdr:row>7</xdr:row>
                    <xdr:rowOff>0</xdr:rowOff>
                  </from>
                  <to>
                    <xdr:col>37</xdr:col>
                    <xdr:colOff>0</xdr:colOff>
                    <xdr:row>8</xdr:row>
                    <xdr:rowOff>0</xdr:rowOff>
                  </to>
                </anchor>
              </controlPr>
            </control>
          </mc:Choice>
        </mc:AlternateContent>
        <mc:AlternateContent xmlns:mc="http://schemas.openxmlformats.org/markup-compatibility/2006">
          <mc:Choice Requires="x14">
            <control shapeId="8230" r:id="rId16" name="Check Box 38">
              <controlPr defaultSize="0" autoFill="0" autoLine="0" autoPict="0">
                <anchor moveWithCells="1">
                  <from>
                    <xdr:col>36</xdr:col>
                    <xdr:colOff>19050</xdr:colOff>
                    <xdr:row>19</xdr:row>
                    <xdr:rowOff>190500</xdr:rowOff>
                  </from>
                  <to>
                    <xdr:col>37</xdr:col>
                    <xdr:colOff>142875</xdr:colOff>
                    <xdr:row>21</xdr:row>
                    <xdr:rowOff>38100</xdr:rowOff>
                  </to>
                </anchor>
              </controlPr>
            </control>
          </mc:Choice>
        </mc:AlternateContent>
        <mc:AlternateContent xmlns:mc="http://schemas.openxmlformats.org/markup-compatibility/2006">
          <mc:Choice Requires="x14">
            <control shapeId="8231" r:id="rId17" name="Check Box 39">
              <controlPr defaultSize="0" autoFill="0" autoLine="0" autoPict="0">
                <anchor moveWithCells="1">
                  <from>
                    <xdr:col>36</xdr:col>
                    <xdr:colOff>19050</xdr:colOff>
                    <xdr:row>21</xdr:row>
                    <xdr:rowOff>190500</xdr:rowOff>
                  </from>
                  <to>
                    <xdr:col>37</xdr:col>
                    <xdr:colOff>142875</xdr:colOff>
                    <xdr:row>23</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6CE95775-A330-4420-8F4E-3C331CD92159}">
            <xm:f>'【必須】20（宣誓書）'!$U$59=""</xm:f>
            <x14:dxf>
              <font>
                <color theme="0"/>
              </font>
              <fill>
                <patternFill patternType="none">
                  <bgColor auto="1"/>
                </patternFill>
              </fill>
              <border>
                <left/>
                <right/>
                <top/>
                <bottom/>
              </border>
            </x14:dxf>
          </x14:cfRule>
          <xm:sqref>E3:K5</xm:sqref>
        </x14:conditionalFormatting>
      </x14:conditionalFormatting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B1:AU28"/>
  <sheetViews>
    <sheetView view="pageBreakPreview" zoomScale="85" zoomScaleNormal="100" zoomScaleSheetLayoutView="85" workbookViewId="0">
      <selection activeCell="Q17" sqref="Q17:X17"/>
    </sheetView>
  </sheetViews>
  <sheetFormatPr defaultColWidth="3" defaultRowHeight="13.5"/>
  <cols>
    <col min="1" max="1" width="3.875" style="19" customWidth="1"/>
    <col min="2" max="16384" width="3" style="19"/>
  </cols>
  <sheetData>
    <row r="1" spans="2:47" s="16" customFormat="1" ht="23.25" customHeight="1">
      <c r="B1" s="140" t="s">
        <v>431</v>
      </c>
    </row>
    <row r="2" spans="2:47" s="16" customFormat="1" ht="11.25"/>
    <row r="3" spans="2:47" s="16" customFormat="1" ht="18" thickBot="1">
      <c r="B3" s="29" t="s">
        <v>315</v>
      </c>
    </row>
    <row r="4" spans="2:47" s="16" customFormat="1" ht="18" customHeight="1">
      <c r="B4" s="160"/>
      <c r="C4" s="134"/>
      <c r="D4" s="134"/>
      <c r="E4" s="134"/>
      <c r="F4" s="134"/>
      <c r="G4" s="134"/>
      <c r="H4" s="134"/>
      <c r="I4" s="134"/>
      <c r="J4" s="134"/>
      <c r="K4" s="134"/>
      <c r="L4" s="134"/>
      <c r="M4" s="134"/>
      <c r="N4" s="134"/>
      <c r="O4" s="134"/>
      <c r="P4" s="134"/>
      <c r="Q4" s="134"/>
      <c r="R4" s="134"/>
      <c r="S4" s="134"/>
      <c r="T4" s="134"/>
      <c r="U4" s="134"/>
      <c r="V4" s="134"/>
      <c r="W4" s="134"/>
      <c r="X4" s="90"/>
      <c r="Y4" s="110"/>
      <c r="Z4" s="134"/>
      <c r="AA4" s="134"/>
      <c r="AB4" s="134"/>
      <c r="AC4" s="134"/>
      <c r="AD4" s="91"/>
      <c r="AE4" s="26"/>
      <c r="AF4" s="25" t="s">
        <v>316</v>
      </c>
      <c r="AG4" s="134"/>
      <c r="AH4" s="134"/>
      <c r="AI4" s="134"/>
      <c r="AJ4" s="134"/>
      <c r="AK4" s="134"/>
      <c r="AL4" s="134"/>
      <c r="AM4" s="134"/>
      <c r="AN4" s="134"/>
      <c r="AO4" s="134"/>
      <c r="AP4" s="134"/>
      <c r="AQ4" s="134"/>
      <c r="AR4" s="134"/>
      <c r="AS4" s="90"/>
      <c r="AT4" s="90"/>
      <c r="AU4" s="111"/>
    </row>
    <row r="5" spans="2:47" s="16" customFormat="1" ht="18" customHeight="1">
      <c r="B5" s="112" t="s">
        <v>317</v>
      </c>
      <c r="C5" s="30"/>
      <c r="D5" s="30"/>
      <c r="E5" s="30"/>
      <c r="F5" s="30"/>
      <c r="G5" s="30"/>
      <c r="H5" s="30"/>
      <c r="I5" s="30"/>
      <c r="J5" s="30"/>
      <c r="K5" s="30"/>
      <c r="L5" s="30"/>
      <c r="M5" s="30"/>
      <c r="N5" s="30"/>
      <c r="O5" s="30"/>
      <c r="P5" s="30"/>
      <c r="Q5" s="30"/>
      <c r="R5" s="30"/>
      <c r="S5" s="30"/>
      <c r="T5" s="30"/>
      <c r="U5" s="30"/>
      <c r="V5" s="30"/>
      <c r="W5" s="30"/>
      <c r="Y5" s="908" t="s">
        <v>318</v>
      </c>
      <c r="Z5" s="909"/>
      <c r="AA5" s="909"/>
      <c r="AB5" s="909"/>
      <c r="AC5" s="909"/>
      <c r="AD5" s="910"/>
      <c r="AE5" s="27"/>
      <c r="AF5" s="24" t="s">
        <v>319</v>
      </c>
      <c r="AG5" s="30"/>
      <c r="AH5" s="30"/>
      <c r="AI5" s="30"/>
      <c r="AJ5" s="30"/>
      <c r="AK5" s="30"/>
      <c r="AL5" s="30"/>
      <c r="AM5" s="30"/>
      <c r="AN5" s="30"/>
      <c r="AO5" s="30"/>
      <c r="AP5" s="30"/>
      <c r="AQ5" s="30"/>
      <c r="AR5" s="30"/>
      <c r="AU5" s="113"/>
    </row>
    <row r="6" spans="2:47" s="16" customFormat="1" ht="18" customHeight="1">
      <c r="B6" s="31"/>
      <c r="C6" s="30"/>
      <c r="D6" s="30"/>
      <c r="E6" s="30"/>
      <c r="F6" s="30"/>
      <c r="G6" s="30"/>
      <c r="H6" s="30"/>
      <c r="I6" s="30"/>
      <c r="J6" s="30"/>
      <c r="K6" s="30"/>
      <c r="L6" s="30"/>
      <c r="M6" s="30"/>
      <c r="N6" s="30"/>
      <c r="O6" s="30"/>
      <c r="P6" s="30"/>
      <c r="Q6" s="30"/>
      <c r="R6" s="30"/>
      <c r="S6" s="30"/>
      <c r="T6" s="30"/>
      <c r="U6" s="30"/>
      <c r="V6" s="30"/>
      <c r="W6" s="30"/>
      <c r="Y6" s="130"/>
      <c r="Z6" s="127"/>
      <c r="AA6" s="127"/>
      <c r="AB6" s="127"/>
      <c r="AC6" s="127"/>
      <c r="AD6" s="114"/>
      <c r="AE6" s="133"/>
      <c r="AF6" s="41" t="s">
        <v>320</v>
      </c>
      <c r="AG6" s="127"/>
      <c r="AH6" s="127"/>
      <c r="AI6" s="127"/>
      <c r="AJ6" s="127"/>
      <c r="AK6" s="127"/>
      <c r="AL6" s="127"/>
      <c r="AM6" s="127"/>
      <c r="AN6" s="127"/>
      <c r="AO6" s="127"/>
      <c r="AP6" s="127"/>
      <c r="AQ6" s="127"/>
      <c r="AR6" s="127"/>
      <c r="AS6" s="115"/>
      <c r="AT6" s="115"/>
      <c r="AU6" s="116"/>
    </row>
    <row r="7" spans="2:47" s="16" customFormat="1" ht="18" customHeight="1">
      <c r="B7" s="123"/>
      <c r="C7" s="124"/>
      <c r="D7" s="124"/>
      <c r="E7" s="124"/>
      <c r="F7" s="124"/>
      <c r="G7" s="124"/>
      <c r="H7" s="124"/>
      <c r="I7" s="125"/>
      <c r="J7" s="811" t="s">
        <v>321</v>
      </c>
      <c r="K7" s="795"/>
      <c r="L7" s="795"/>
      <c r="M7" s="795"/>
      <c r="N7" s="795"/>
      <c r="O7" s="795"/>
      <c r="P7" s="795"/>
      <c r="Q7" s="795"/>
      <c r="R7" s="795"/>
      <c r="S7" s="795"/>
      <c r="T7" s="795"/>
      <c r="U7" s="795"/>
      <c r="V7" s="795"/>
      <c r="W7" s="795"/>
      <c r="X7" s="795"/>
      <c r="Y7" s="907"/>
      <c r="Z7" s="907"/>
      <c r="AA7" s="907"/>
      <c r="AB7" s="907"/>
      <c r="AC7" s="907"/>
      <c r="AD7" s="907"/>
      <c r="AE7" s="795"/>
      <c r="AF7" s="795"/>
      <c r="AG7" s="795"/>
      <c r="AH7" s="795"/>
      <c r="AI7" s="795"/>
      <c r="AJ7" s="795"/>
      <c r="AK7" s="795"/>
      <c r="AL7" s="795"/>
      <c r="AM7" s="795"/>
      <c r="AN7" s="795"/>
      <c r="AO7" s="795"/>
      <c r="AP7" s="795"/>
      <c r="AQ7" s="795"/>
      <c r="AR7" s="795"/>
      <c r="AS7" s="795"/>
      <c r="AT7" s="795"/>
      <c r="AU7" s="813"/>
    </row>
    <row r="8" spans="2:47" s="16" customFormat="1" ht="18" customHeight="1">
      <c r="B8" s="911" t="s">
        <v>322</v>
      </c>
      <c r="C8" s="909"/>
      <c r="D8" s="909"/>
      <c r="E8" s="909"/>
      <c r="F8" s="909"/>
      <c r="G8" s="909"/>
      <c r="H8" s="909"/>
      <c r="I8" s="910"/>
      <c r="J8" s="129"/>
      <c r="K8" s="124"/>
      <c r="L8" s="124"/>
      <c r="M8" s="124"/>
      <c r="N8" s="124"/>
      <c r="O8" s="124"/>
      <c r="P8" s="117"/>
      <c r="Q8" s="811" t="s">
        <v>323</v>
      </c>
      <c r="R8" s="795"/>
      <c r="S8" s="795"/>
      <c r="T8" s="795"/>
      <c r="U8" s="795"/>
      <c r="V8" s="795"/>
      <c r="W8" s="795"/>
      <c r="X8" s="795"/>
      <c r="Y8" s="795"/>
      <c r="Z8" s="795"/>
      <c r="AA8" s="795"/>
      <c r="AB8" s="795"/>
      <c r="AC8" s="795"/>
      <c r="AD8" s="795"/>
      <c r="AE8" s="795"/>
      <c r="AF8" s="795"/>
      <c r="AG8" s="795"/>
      <c r="AH8" s="795"/>
      <c r="AI8" s="795"/>
      <c r="AJ8" s="795"/>
      <c r="AK8" s="795"/>
      <c r="AL8" s="795"/>
      <c r="AM8" s="795"/>
      <c r="AN8" s="795"/>
      <c r="AO8" s="795"/>
      <c r="AP8" s="795"/>
      <c r="AQ8" s="795"/>
      <c r="AR8" s="795"/>
      <c r="AS8" s="795"/>
      <c r="AT8" s="795"/>
      <c r="AU8" s="813"/>
    </row>
    <row r="9" spans="2:47" s="16" customFormat="1" ht="18" customHeight="1">
      <c r="B9" s="911"/>
      <c r="C9" s="909"/>
      <c r="D9" s="909"/>
      <c r="E9" s="909"/>
      <c r="F9" s="909"/>
      <c r="G9" s="909"/>
      <c r="H9" s="909"/>
      <c r="I9" s="910"/>
      <c r="J9" s="908" t="s">
        <v>324</v>
      </c>
      <c r="K9" s="909"/>
      <c r="L9" s="909"/>
      <c r="M9" s="909"/>
      <c r="N9" s="909"/>
      <c r="O9" s="909"/>
      <c r="P9" s="910"/>
      <c r="Q9" s="912" t="s">
        <v>325</v>
      </c>
      <c r="R9" s="913"/>
      <c r="S9" s="913"/>
      <c r="T9" s="913"/>
      <c r="U9" s="913"/>
      <c r="V9" s="913"/>
      <c r="W9" s="913"/>
      <c r="X9" s="914"/>
      <c r="Y9" s="918" t="s">
        <v>326</v>
      </c>
      <c r="Z9" s="919"/>
      <c r="AA9" s="919"/>
      <c r="AB9" s="919"/>
      <c r="AC9" s="919"/>
      <c r="AD9" s="919"/>
      <c r="AE9" s="919"/>
      <c r="AF9" s="920"/>
      <c r="AG9" s="924" t="s">
        <v>327</v>
      </c>
      <c r="AH9" s="925"/>
      <c r="AI9" s="925"/>
      <c r="AJ9" s="925"/>
      <c r="AK9" s="925"/>
      <c r="AL9" s="925"/>
      <c r="AM9" s="925"/>
      <c r="AN9" s="926"/>
      <c r="AO9" s="930" t="s">
        <v>328</v>
      </c>
      <c r="AP9" s="931"/>
      <c r="AQ9" s="931"/>
      <c r="AR9" s="931"/>
      <c r="AS9" s="931"/>
      <c r="AT9" s="931"/>
      <c r="AU9" s="932"/>
    </row>
    <row r="10" spans="2:47" s="16" customFormat="1" ht="18" customHeight="1">
      <c r="B10" s="31"/>
      <c r="C10" s="30"/>
      <c r="D10" s="30"/>
      <c r="E10" s="30"/>
      <c r="F10" s="30"/>
      <c r="G10" s="30"/>
      <c r="H10" s="30"/>
      <c r="I10" s="92"/>
      <c r="J10" s="130"/>
      <c r="K10" s="127"/>
      <c r="L10" s="127"/>
      <c r="M10" s="127"/>
      <c r="N10" s="127"/>
      <c r="O10" s="127"/>
      <c r="P10" s="128"/>
      <c r="Q10" s="915"/>
      <c r="R10" s="916"/>
      <c r="S10" s="916"/>
      <c r="T10" s="916"/>
      <c r="U10" s="916"/>
      <c r="V10" s="916"/>
      <c r="W10" s="916"/>
      <c r="X10" s="917"/>
      <c r="Y10" s="921"/>
      <c r="Z10" s="922"/>
      <c r="AA10" s="922"/>
      <c r="AB10" s="922"/>
      <c r="AC10" s="922"/>
      <c r="AD10" s="922"/>
      <c r="AE10" s="922"/>
      <c r="AF10" s="923"/>
      <c r="AG10" s="927"/>
      <c r="AH10" s="928"/>
      <c r="AI10" s="928"/>
      <c r="AJ10" s="928"/>
      <c r="AK10" s="928"/>
      <c r="AL10" s="928"/>
      <c r="AM10" s="928"/>
      <c r="AN10" s="929"/>
      <c r="AO10" s="933"/>
      <c r="AP10" s="934"/>
      <c r="AQ10" s="934"/>
      <c r="AR10" s="934"/>
      <c r="AS10" s="934"/>
      <c r="AT10" s="934"/>
      <c r="AU10" s="935"/>
    </row>
    <row r="11" spans="2:47" s="16" customFormat="1" ht="23.25" customHeight="1">
      <c r="B11" s="881"/>
      <c r="C11" s="882"/>
      <c r="D11" s="882"/>
      <c r="E11" s="882"/>
      <c r="F11" s="882"/>
      <c r="G11" s="882"/>
      <c r="H11" s="882"/>
      <c r="I11" s="883"/>
      <c r="J11" s="890"/>
      <c r="K11" s="891"/>
      <c r="L11" s="891"/>
      <c r="M11" s="891"/>
      <c r="N11" s="891"/>
      <c r="O11" s="891"/>
      <c r="P11" s="892"/>
      <c r="Q11" s="896"/>
      <c r="R11" s="897"/>
      <c r="S11" s="897"/>
      <c r="T11" s="897"/>
      <c r="U11" s="897"/>
      <c r="V11" s="897"/>
      <c r="W11" s="897"/>
      <c r="X11" s="898"/>
      <c r="Y11" s="896"/>
      <c r="Z11" s="897"/>
      <c r="AA11" s="897"/>
      <c r="AB11" s="897"/>
      <c r="AC11" s="897"/>
      <c r="AD11" s="897"/>
      <c r="AE11" s="897"/>
      <c r="AF11" s="898"/>
      <c r="AG11" s="896"/>
      <c r="AH11" s="897"/>
      <c r="AI11" s="897"/>
      <c r="AJ11" s="897"/>
      <c r="AK11" s="897"/>
      <c r="AL11" s="897"/>
      <c r="AM11" s="897"/>
      <c r="AN11" s="898"/>
      <c r="AO11" s="896"/>
      <c r="AP11" s="897"/>
      <c r="AQ11" s="897"/>
      <c r="AR11" s="897"/>
      <c r="AS11" s="897"/>
      <c r="AT11" s="897"/>
      <c r="AU11" s="900"/>
    </row>
    <row r="12" spans="2:47" s="16" customFormat="1" ht="23.25" customHeight="1">
      <c r="B12" s="884"/>
      <c r="C12" s="885"/>
      <c r="D12" s="885"/>
      <c r="E12" s="885"/>
      <c r="F12" s="885"/>
      <c r="G12" s="885"/>
      <c r="H12" s="885"/>
      <c r="I12" s="886"/>
      <c r="J12" s="572"/>
      <c r="K12" s="573"/>
      <c r="L12" s="573"/>
      <c r="M12" s="573"/>
      <c r="N12" s="573"/>
      <c r="O12" s="573"/>
      <c r="P12" s="574"/>
      <c r="Q12" s="896"/>
      <c r="R12" s="897"/>
      <c r="S12" s="897"/>
      <c r="T12" s="897"/>
      <c r="U12" s="897"/>
      <c r="V12" s="897"/>
      <c r="W12" s="897"/>
      <c r="X12" s="898"/>
      <c r="Y12" s="896"/>
      <c r="Z12" s="897"/>
      <c r="AA12" s="897"/>
      <c r="AB12" s="897"/>
      <c r="AC12" s="897"/>
      <c r="AD12" s="897"/>
      <c r="AE12" s="897"/>
      <c r="AF12" s="898"/>
      <c r="AG12" s="896"/>
      <c r="AH12" s="897"/>
      <c r="AI12" s="897"/>
      <c r="AJ12" s="897"/>
      <c r="AK12" s="897"/>
      <c r="AL12" s="897"/>
      <c r="AM12" s="897"/>
      <c r="AN12" s="898"/>
      <c r="AO12" s="896"/>
      <c r="AP12" s="897"/>
      <c r="AQ12" s="897"/>
      <c r="AR12" s="897"/>
      <c r="AS12" s="897"/>
      <c r="AT12" s="897"/>
      <c r="AU12" s="900"/>
    </row>
    <row r="13" spans="2:47" s="16" customFormat="1" ht="23.25" customHeight="1">
      <c r="B13" s="901"/>
      <c r="C13" s="902"/>
      <c r="D13" s="902"/>
      <c r="E13" s="902"/>
      <c r="F13" s="902"/>
      <c r="G13" s="902"/>
      <c r="H13" s="902"/>
      <c r="I13" s="903"/>
      <c r="J13" s="904"/>
      <c r="K13" s="905"/>
      <c r="L13" s="905"/>
      <c r="M13" s="905"/>
      <c r="N13" s="905"/>
      <c r="O13" s="905"/>
      <c r="P13" s="906"/>
      <c r="Q13" s="896"/>
      <c r="R13" s="897"/>
      <c r="S13" s="897"/>
      <c r="T13" s="897"/>
      <c r="U13" s="897"/>
      <c r="V13" s="897"/>
      <c r="W13" s="897"/>
      <c r="X13" s="898"/>
      <c r="Y13" s="896"/>
      <c r="Z13" s="897"/>
      <c r="AA13" s="897"/>
      <c r="AB13" s="897"/>
      <c r="AC13" s="897"/>
      <c r="AD13" s="897"/>
      <c r="AE13" s="897"/>
      <c r="AF13" s="898"/>
      <c r="AG13" s="896"/>
      <c r="AH13" s="897"/>
      <c r="AI13" s="897"/>
      <c r="AJ13" s="897"/>
      <c r="AK13" s="897"/>
      <c r="AL13" s="897"/>
      <c r="AM13" s="897"/>
      <c r="AN13" s="898"/>
      <c r="AO13" s="896"/>
      <c r="AP13" s="897"/>
      <c r="AQ13" s="897"/>
      <c r="AR13" s="897"/>
      <c r="AS13" s="897"/>
      <c r="AT13" s="897"/>
      <c r="AU13" s="900"/>
    </row>
    <row r="14" spans="2:47" s="16" customFormat="1" ht="23.25" customHeight="1">
      <c r="B14" s="881"/>
      <c r="C14" s="882"/>
      <c r="D14" s="882"/>
      <c r="E14" s="882"/>
      <c r="F14" s="882"/>
      <c r="G14" s="882"/>
      <c r="H14" s="882"/>
      <c r="I14" s="883"/>
      <c r="J14" s="890"/>
      <c r="K14" s="891"/>
      <c r="L14" s="891"/>
      <c r="M14" s="891"/>
      <c r="N14" s="891"/>
      <c r="O14" s="891"/>
      <c r="P14" s="892"/>
      <c r="Q14" s="896"/>
      <c r="R14" s="897"/>
      <c r="S14" s="897"/>
      <c r="T14" s="897"/>
      <c r="U14" s="897"/>
      <c r="V14" s="897"/>
      <c r="W14" s="897"/>
      <c r="X14" s="898"/>
      <c r="Y14" s="896"/>
      <c r="Z14" s="897"/>
      <c r="AA14" s="897"/>
      <c r="AB14" s="897"/>
      <c r="AC14" s="897"/>
      <c r="AD14" s="897"/>
      <c r="AE14" s="897"/>
      <c r="AF14" s="898"/>
      <c r="AG14" s="896"/>
      <c r="AH14" s="897"/>
      <c r="AI14" s="897"/>
      <c r="AJ14" s="897"/>
      <c r="AK14" s="897"/>
      <c r="AL14" s="897"/>
      <c r="AM14" s="897"/>
      <c r="AN14" s="898"/>
      <c r="AO14" s="896"/>
      <c r="AP14" s="897"/>
      <c r="AQ14" s="897"/>
      <c r="AR14" s="897"/>
      <c r="AS14" s="897"/>
      <c r="AT14" s="897"/>
      <c r="AU14" s="900"/>
    </row>
    <row r="15" spans="2:47" s="16" customFormat="1" ht="23.25" customHeight="1">
      <c r="B15" s="884"/>
      <c r="C15" s="885"/>
      <c r="D15" s="885"/>
      <c r="E15" s="885"/>
      <c r="F15" s="885"/>
      <c r="G15" s="885"/>
      <c r="H15" s="885"/>
      <c r="I15" s="886"/>
      <c r="J15" s="572"/>
      <c r="K15" s="573"/>
      <c r="L15" s="573"/>
      <c r="M15" s="573"/>
      <c r="N15" s="573"/>
      <c r="O15" s="573"/>
      <c r="P15" s="574"/>
      <c r="Q15" s="896"/>
      <c r="R15" s="897"/>
      <c r="S15" s="897"/>
      <c r="T15" s="897"/>
      <c r="U15" s="897"/>
      <c r="V15" s="897"/>
      <c r="W15" s="897"/>
      <c r="X15" s="898"/>
      <c r="Y15" s="896"/>
      <c r="Z15" s="897"/>
      <c r="AA15" s="897"/>
      <c r="AB15" s="897"/>
      <c r="AC15" s="897"/>
      <c r="AD15" s="897"/>
      <c r="AE15" s="897"/>
      <c r="AF15" s="898"/>
      <c r="AG15" s="896"/>
      <c r="AH15" s="897"/>
      <c r="AI15" s="897"/>
      <c r="AJ15" s="897"/>
      <c r="AK15" s="897"/>
      <c r="AL15" s="897"/>
      <c r="AM15" s="897"/>
      <c r="AN15" s="898"/>
      <c r="AO15" s="896"/>
      <c r="AP15" s="897"/>
      <c r="AQ15" s="897"/>
      <c r="AR15" s="897"/>
      <c r="AS15" s="897"/>
      <c r="AT15" s="897"/>
      <c r="AU15" s="900"/>
    </row>
    <row r="16" spans="2:47" s="16" customFormat="1" ht="23.25" customHeight="1">
      <c r="B16" s="901"/>
      <c r="C16" s="902"/>
      <c r="D16" s="902"/>
      <c r="E16" s="902"/>
      <c r="F16" s="902"/>
      <c r="G16" s="902"/>
      <c r="H16" s="902"/>
      <c r="I16" s="903"/>
      <c r="J16" s="904"/>
      <c r="K16" s="905"/>
      <c r="L16" s="905"/>
      <c r="M16" s="905"/>
      <c r="N16" s="905"/>
      <c r="O16" s="905"/>
      <c r="P16" s="906"/>
      <c r="Q16" s="896"/>
      <c r="R16" s="897"/>
      <c r="S16" s="897"/>
      <c r="T16" s="897"/>
      <c r="U16" s="897"/>
      <c r="V16" s="897"/>
      <c r="W16" s="897"/>
      <c r="X16" s="898"/>
      <c r="Y16" s="896"/>
      <c r="Z16" s="897"/>
      <c r="AA16" s="897"/>
      <c r="AB16" s="897"/>
      <c r="AC16" s="897"/>
      <c r="AD16" s="897"/>
      <c r="AE16" s="897"/>
      <c r="AF16" s="898"/>
      <c r="AG16" s="896"/>
      <c r="AH16" s="897"/>
      <c r="AI16" s="897"/>
      <c r="AJ16" s="897"/>
      <c r="AK16" s="897"/>
      <c r="AL16" s="897"/>
      <c r="AM16" s="897"/>
      <c r="AN16" s="898"/>
      <c r="AO16" s="896"/>
      <c r="AP16" s="897"/>
      <c r="AQ16" s="897"/>
      <c r="AR16" s="897"/>
      <c r="AS16" s="897"/>
      <c r="AT16" s="897"/>
      <c r="AU16" s="900"/>
    </row>
    <row r="17" spans="2:47" s="16" customFormat="1" ht="23.25" customHeight="1">
      <c r="B17" s="881"/>
      <c r="C17" s="882"/>
      <c r="D17" s="882"/>
      <c r="E17" s="882"/>
      <c r="F17" s="882"/>
      <c r="G17" s="882"/>
      <c r="H17" s="882"/>
      <c r="I17" s="883"/>
      <c r="J17" s="890"/>
      <c r="K17" s="891"/>
      <c r="L17" s="891"/>
      <c r="M17" s="891"/>
      <c r="N17" s="891"/>
      <c r="O17" s="891"/>
      <c r="P17" s="892"/>
      <c r="Q17" s="896"/>
      <c r="R17" s="897"/>
      <c r="S17" s="897"/>
      <c r="T17" s="897"/>
      <c r="U17" s="897"/>
      <c r="V17" s="897"/>
      <c r="W17" s="897"/>
      <c r="X17" s="898"/>
      <c r="Y17" s="896"/>
      <c r="Z17" s="897"/>
      <c r="AA17" s="897"/>
      <c r="AB17" s="897"/>
      <c r="AC17" s="897"/>
      <c r="AD17" s="897"/>
      <c r="AE17" s="897"/>
      <c r="AF17" s="898"/>
      <c r="AG17" s="896"/>
      <c r="AH17" s="897"/>
      <c r="AI17" s="897"/>
      <c r="AJ17" s="897"/>
      <c r="AK17" s="897"/>
      <c r="AL17" s="897"/>
      <c r="AM17" s="897"/>
      <c r="AN17" s="898"/>
      <c r="AO17" s="896"/>
      <c r="AP17" s="897"/>
      <c r="AQ17" s="897"/>
      <c r="AR17" s="897"/>
      <c r="AS17" s="897"/>
      <c r="AT17" s="897"/>
      <c r="AU17" s="900"/>
    </row>
    <row r="18" spans="2:47" s="16" customFormat="1" ht="23.25" customHeight="1">
      <c r="B18" s="884"/>
      <c r="C18" s="885"/>
      <c r="D18" s="885"/>
      <c r="E18" s="885"/>
      <c r="F18" s="885"/>
      <c r="G18" s="885"/>
      <c r="H18" s="885"/>
      <c r="I18" s="886"/>
      <c r="J18" s="572"/>
      <c r="K18" s="573"/>
      <c r="L18" s="573"/>
      <c r="M18" s="573"/>
      <c r="N18" s="573"/>
      <c r="O18" s="573"/>
      <c r="P18" s="574"/>
      <c r="Q18" s="896"/>
      <c r="R18" s="897"/>
      <c r="S18" s="897"/>
      <c r="T18" s="897"/>
      <c r="U18" s="897"/>
      <c r="V18" s="897"/>
      <c r="W18" s="897"/>
      <c r="X18" s="898"/>
      <c r="Y18" s="896"/>
      <c r="Z18" s="897"/>
      <c r="AA18" s="897"/>
      <c r="AB18" s="897"/>
      <c r="AC18" s="897"/>
      <c r="AD18" s="897"/>
      <c r="AE18" s="897"/>
      <c r="AF18" s="898"/>
      <c r="AG18" s="896"/>
      <c r="AH18" s="897"/>
      <c r="AI18" s="897"/>
      <c r="AJ18" s="897"/>
      <c r="AK18" s="897"/>
      <c r="AL18" s="897"/>
      <c r="AM18" s="897"/>
      <c r="AN18" s="898"/>
      <c r="AO18" s="896"/>
      <c r="AP18" s="897"/>
      <c r="AQ18" s="897"/>
      <c r="AR18" s="897"/>
      <c r="AS18" s="897"/>
      <c r="AT18" s="897"/>
      <c r="AU18" s="900"/>
    </row>
    <row r="19" spans="2:47" s="16" customFormat="1" ht="23.25" customHeight="1">
      <c r="B19" s="901"/>
      <c r="C19" s="902"/>
      <c r="D19" s="902"/>
      <c r="E19" s="902"/>
      <c r="F19" s="902"/>
      <c r="G19" s="902"/>
      <c r="H19" s="902"/>
      <c r="I19" s="903"/>
      <c r="J19" s="904"/>
      <c r="K19" s="905"/>
      <c r="L19" s="905"/>
      <c r="M19" s="905"/>
      <c r="N19" s="905"/>
      <c r="O19" s="905"/>
      <c r="P19" s="906"/>
      <c r="Q19" s="896"/>
      <c r="R19" s="897"/>
      <c r="S19" s="897"/>
      <c r="T19" s="897"/>
      <c r="U19" s="897"/>
      <c r="V19" s="897"/>
      <c r="W19" s="897"/>
      <c r="X19" s="898"/>
      <c r="Y19" s="896"/>
      <c r="Z19" s="897"/>
      <c r="AA19" s="897"/>
      <c r="AB19" s="897"/>
      <c r="AC19" s="897"/>
      <c r="AD19" s="897"/>
      <c r="AE19" s="897"/>
      <c r="AF19" s="898"/>
      <c r="AG19" s="896"/>
      <c r="AH19" s="897"/>
      <c r="AI19" s="897"/>
      <c r="AJ19" s="897"/>
      <c r="AK19" s="897"/>
      <c r="AL19" s="897"/>
      <c r="AM19" s="897"/>
      <c r="AN19" s="898"/>
      <c r="AO19" s="896"/>
      <c r="AP19" s="897"/>
      <c r="AQ19" s="897"/>
      <c r="AR19" s="897"/>
      <c r="AS19" s="897"/>
      <c r="AT19" s="897"/>
      <c r="AU19" s="900"/>
    </row>
    <row r="20" spans="2:47" s="16" customFormat="1" ht="23.25" customHeight="1">
      <c r="B20" s="881"/>
      <c r="C20" s="882"/>
      <c r="D20" s="882"/>
      <c r="E20" s="882"/>
      <c r="F20" s="882"/>
      <c r="G20" s="882"/>
      <c r="H20" s="882"/>
      <c r="I20" s="883"/>
      <c r="J20" s="890"/>
      <c r="K20" s="891"/>
      <c r="L20" s="891"/>
      <c r="M20" s="891"/>
      <c r="N20" s="891"/>
      <c r="O20" s="891"/>
      <c r="P20" s="892"/>
      <c r="Q20" s="896"/>
      <c r="R20" s="897"/>
      <c r="S20" s="897"/>
      <c r="T20" s="897"/>
      <c r="U20" s="897"/>
      <c r="V20" s="897"/>
      <c r="W20" s="897"/>
      <c r="X20" s="898"/>
      <c r="Y20" s="896"/>
      <c r="Z20" s="897"/>
      <c r="AA20" s="897"/>
      <c r="AB20" s="897"/>
      <c r="AC20" s="897"/>
      <c r="AD20" s="897"/>
      <c r="AE20" s="897"/>
      <c r="AF20" s="898"/>
      <c r="AG20" s="896"/>
      <c r="AH20" s="897"/>
      <c r="AI20" s="897"/>
      <c r="AJ20" s="897"/>
      <c r="AK20" s="897"/>
      <c r="AL20" s="897"/>
      <c r="AM20" s="897"/>
      <c r="AN20" s="898"/>
      <c r="AO20" s="896"/>
      <c r="AP20" s="897"/>
      <c r="AQ20" s="897"/>
      <c r="AR20" s="897"/>
      <c r="AS20" s="897"/>
      <c r="AT20" s="897"/>
      <c r="AU20" s="900"/>
    </row>
    <row r="21" spans="2:47" s="16" customFormat="1" ht="23.25" customHeight="1">
      <c r="B21" s="884"/>
      <c r="C21" s="885"/>
      <c r="D21" s="885"/>
      <c r="E21" s="885"/>
      <c r="F21" s="885"/>
      <c r="G21" s="885"/>
      <c r="H21" s="885"/>
      <c r="I21" s="886"/>
      <c r="J21" s="572"/>
      <c r="K21" s="573"/>
      <c r="L21" s="573"/>
      <c r="M21" s="573"/>
      <c r="N21" s="573"/>
      <c r="O21" s="573"/>
      <c r="P21" s="574"/>
      <c r="Q21" s="896"/>
      <c r="R21" s="897"/>
      <c r="S21" s="897"/>
      <c r="T21" s="897"/>
      <c r="U21" s="897"/>
      <c r="V21" s="897"/>
      <c r="W21" s="897"/>
      <c r="X21" s="898"/>
      <c r="Y21" s="896"/>
      <c r="Z21" s="897"/>
      <c r="AA21" s="897"/>
      <c r="AB21" s="897"/>
      <c r="AC21" s="897"/>
      <c r="AD21" s="897"/>
      <c r="AE21" s="897"/>
      <c r="AF21" s="898"/>
      <c r="AG21" s="896"/>
      <c r="AH21" s="897"/>
      <c r="AI21" s="897"/>
      <c r="AJ21" s="897"/>
      <c r="AK21" s="897"/>
      <c r="AL21" s="897"/>
      <c r="AM21" s="897"/>
      <c r="AN21" s="898"/>
      <c r="AO21" s="896"/>
      <c r="AP21" s="897"/>
      <c r="AQ21" s="897"/>
      <c r="AR21" s="897"/>
      <c r="AS21" s="897"/>
      <c r="AT21" s="897"/>
      <c r="AU21" s="900"/>
    </row>
    <row r="22" spans="2:47" s="16" customFormat="1" ht="23.25" customHeight="1">
      <c r="B22" s="901"/>
      <c r="C22" s="902"/>
      <c r="D22" s="902"/>
      <c r="E22" s="902"/>
      <c r="F22" s="902"/>
      <c r="G22" s="902"/>
      <c r="H22" s="902"/>
      <c r="I22" s="903"/>
      <c r="J22" s="904"/>
      <c r="K22" s="905"/>
      <c r="L22" s="905"/>
      <c r="M22" s="905"/>
      <c r="N22" s="905"/>
      <c r="O22" s="905"/>
      <c r="P22" s="906"/>
      <c r="Q22" s="896"/>
      <c r="R22" s="897"/>
      <c r="S22" s="897"/>
      <c r="T22" s="897"/>
      <c r="U22" s="897"/>
      <c r="V22" s="897"/>
      <c r="W22" s="897"/>
      <c r="X22" s="898"/>
      <c r="Y22" s="896"/>
      <c r="Z22" s="897"/>
      <c r="AA22" s="897"/>
      <c r="AB22" s="897"/>
      <c r="AC22" s="897"/>
      <c r="AD22" s="897"/>
      <c r="AE22" s="897"/>
      <c r="AF22" s="898"/>
      <c r="AG22" s="896"/>
      <c r="AH22" s="897"/>
      <c r="AI22" s="897"/>
      <c r="AJ22" s="897"/>
      <c r="AK22" s="897"/>
      <c r="AL22" s="897"/>
      <c r="AM22" s="897"/>
      <c r="AN22" s="898"/>
      <c r="AO22" s="896"/>
      <c r="AP22" s="897"/>
      <c r="AQ22" s="897"/>
      <c r="AR22" s="897"/>
      <c r="AS22" s="897"/>
      <c r="AT22" s="897"/>
      <c r="AU22" s="900"/>
    </row>
    <row r="23" spans="2:47" s="16" customFormat="1" ht="23.25" customHeight="1">
      <c r="B23" s="881"/>
      <c r="C23" s="882"/>
      <c r="D23" s="882"/>
      <c r="E23" s="882"/>
      <c r="F23" s="882"/>
      <c r="G23" s="882"/>
      <c r="H23" s="882"/>
      <c r="I23" s="883"/>
      <c r="J23" s="890"/>
      <c r="K23" s="891"/>
      <c r="L23" s="891"/>
      <c r="M23" s="891"/>
      <c r="N23" s="891"/>
      <c r="O23" s="891"/>
      <c r="P23" s="892"/>
      <c r="Q23" s="896"/>
      <c r="R23" s="897"/>
      <c r="S23" s="897"/>
      <c r="T23" s="897"/>
      <c r="U23" s="897"/>
      <c r="V23" s="897"/>
      <c r="W23" s="897"/>
      <c r="X23" s="898"/>
      <c r="Y23" s="896"/>
      <c r="Z23" s="897"/>
      <c r="AA23" s="897"/>
      <c r="AB23" s="897"/>
      <c r="AC23" s="897"/>
      <c r="AD23" s="897"/>
      <c r="AE23" s="897"/>
      <c r="AF23" s="898"/>
      <c r="AG23" s="896"/>
      <c r="AH23" s="897"/>
      <c r="AI23" s="897"/>
      <c r="AJ23" s="897"/>
      <c r="AK23" s="897"/>
      <c r="AL23" s="897"/>
      <c r="AM23" s="897"/>
      <c r="AN23" s="898"/>
      <c r="AO23" s="896"/>
      <c r="AP23" s="897"/>
      <c r="AQ23" s="897"/>
      <c r="AR23" s="897"/>
      <c r="AS23" s="897"/>
      <c r="AT23" s="897"/>
      <c r="AU23" s="900"/>
    </row>
    <row r="24" spans="2:47" s="16" customFormat="1" ht="23.25" customHeight="1">
      <c r="B24" s="884"/>
      <c r="C24" s="885"/>
      <c r="D24" s="885"/>
      <c r="E24" s="885"/>
      <c r="F24" s="885"/>
      <c r="G24" s="885"/>
      <c r="H24" s="885"/>
      <c r="I24" s="886"/>
      <c r="J24" s="572"/>
      <c r="K24" s="573"/>
      <c r="L24" s="573"/>
      <c r="M24" s="573"/>
      <c r="N24" s="573"/>
      <c r="O24" s="573"/>
      <c r="P24" s="574"/>
      <c r="Q24" s="896"/>
      <c r="R24" s="897"/>
      <c r="S24" s="897"/>
      <c r="T24" s="897"/>
      <c r="U24" s="897"/>
      <c r="V24" s="897"/>
      <c r="W24" s="897"/>
      <c r="X24" s="898"/>
      <c r="Y24" s="896"/>
      <c r="Z24" s="897"/>
      <c r="AA24" s="897"/>
      <c r="AB24" s="897"/>
      <c r="AC24" s="897"/>
      <c r="AD24" s="897"/>
      <c r="AE24" s="897"/>
      <c r="AF24" s="898"/>
      <c r="AG24" s="896"/>
      <c r="AH24" s="897"/>
      <c r="AI24" s="897"/>
      <c r="AJ24" s="897"/>
      <c r="AK24" s="897"/>
      <c r="AL24" s="897"/>
      <c r="AM24" s="897"/>
      <c r="AN24" s="898"/>
      <c r="AO24" s="896"/>
      <c r="AP24" s="897"/>
      <c r="AQ24" s="897"/>
      <c r="AR24" s="897"/>
      <c r="AS24" s="897"/>
      <c r="AT24" s="897"/>
      <c r="AU24" s="900"/>
    </row>
    <row r="25" spans="2:47" s="16" customFormat="1" ht="23.25" customHeight="1" thickBot="1">
      <c r="B25" s="887"/>
      <c r="C25" s="888"/>
      <c r="D25" s="888"/>
      <c r="E25" s="888"/>
      <c r="F25" s="888"/>
      <c r="G25" s="888"/>
      <c r="H25" s="888"/>
      <c r="I25" s="889"/>
      <c r="J25" s="893"/>
      <c r="K25" s="894"/>
      <c r="L25" s="894"/>
      <c r="M25" s="894"/>
      <c r="N25" s="894"/>
      <c r="O25" s="894"/>
      <c r="P25" s="895"/>
      <c r="Q25" s="872"/>
      <c r="R25" s="873"/>
      <c r="S25" s="873"/>
      <c r="T25" s="873"/>
      <c r="U25" s="873"/>
      <c r="V25" s="873"/>
      <c r="W25" s="873"/>
      <c r="X25" s="899"/>
      <c r="Y25" s="872"/>
      <c r="Z25" s="873"/>
      <c r="AA25" s="873"/>
      <c r="AB25" s="873"/>
      <c r="AC25" s="873"/>
      <c r="AD25" s="873"/>
      <c r="AE25" s="873"/>
      <c r="AF25" s="899"/>
      <c r="AG25" s="872"/>
      <c r="AH25" s="873"/>
      <c r="AI25" s="873"/>
      <c r="AJ25" s="873"/>
      <c r="AK25" s="873"/>
      <c r="AL25" s="873"/>
      <c r="AM25" s="873"/>
      <c r="AN25" s="899"/>
      <c r="AO25" s="872"/>
      <c r="AP25" s="873"/>
      <c r="AQ25" s="873"/>
      <c r="AR25" s="873"/>
      <c r="AS25" s="873"/>
      <c r="AT25" s="873"/>
      <c r="AU25" s="874"/>
    </row>
    <row r="26" spans="2:47" s="16" customFormat="1" ht="11.25"/>
    <row r="27" spans="2:47">
      <c r="AQ27" s="875" t="s">
        <v>438</v>
      </c>
      <c r="AR27" s="876"/>
      <c r="AS27" s="876"/>
      <c r="AT27" s="876"/>
      <c r="AU27" s="877"/>
    </row>
    <row r="28" spans="2:47">
      <c r="AQ28" s="878"/>
      <c r="AR28" s="879"/>
      <c r="AS28" s="879"/>
      <c r="AT28" s="879"/>
      <c r="AU28" s="880"/>
    </row>
  </sheetData>
  <mergeCells count="80">
    <mergeCell ref="Y5:AD5"/>
    <mergeCell ref="B8:I9"/>
    <mergeCell ref="Q8:AU8"/>
    <mergeCell ref="J9:P9"/>
    <mergeCell ref="Q9:X10"/>
    <mergeCell ref="Y9:AF10"/>
    <mergeCell ref="AG9:AN10"/>
    <mergeCell ref="AO9:AU10"/>
    <mergeCell ref="Q12:X12"/>
    <mergeCell ref="Y12:AF12"/>
    <mergeCell ref="AG12:AN12"/>
    <mergeCell ref="AO12:AU12"/>
    <mergeCell ref="J7:AU7"/>
    <mergeCell ref="Q13:X13"/>
    <mergeCell ref="Y13:AF13"/>
    <mergeCell ref="AG13:AN13"/>
    <mergeCell ref="AO13:AU13"/>
    <mergeCell ref="B14:I16"/>
    <mergeCell ref="J14:P16"/>
    <mergeCell ref="Q14:X14"/>
    <mergeCell ref="Y14:AF14"/>
    <mergeCell ref="AG14:AN14"/>
    <mergeCell ref="AO14:AU14"/>
    <mergeCell ref="B11:I13"/>
    <mergeCell ref="J11:P13"/>
    <mergeCell ref="Q11:X11"/>
    <mergeCell ref="Y11:AF11"/>
    <mergeCell ref="AG11:AN11"/>
    <mergeCell ref="AO11:AU11"/>
    <mergeCell ref="Q18:X18"/>
    <mergeCell ref="Y18:AF18"/>
    <mergeCell ref="AG18:AN18"/>
    <mergeCell ref="AO18:AU18"/>
    <mergeCell ref="Q15:X15"/>
    <mergeCell ref="Y15:AF15"/>
    <mergeCell ref="AG15:AN15"/>
    <mergeCell ref="AO15:AU15"/>
    <mergeCell ref="Q16:X16"/>
    <mergeCell ref="Y16:AF16"/>
    <mergeCell ref="AG16:AN16"/>
    <mergeCell ref="AO16:AU16"/>
    <mergeCell ref="Q19:X19"/>
    <mergeCell ref="Y19:AF19"/>
    <mergeCell ref="AG19:AN19"/>
    <mergeCell ref="AO19:AU19"/>
    <mergeCell ref="B20:I22"/>
    <mergeCell ref="J20:P22"/>
    <mergeCell ref="Q20:X20"/>
    <mergeCell ref="Y20:AF20"/>
    <mergeCell ref="AG20:AN20"/>
    <mergeCell ref="AO20:AU20"/>
    <mergeCell ref="B17:I19"/>
    <mergeCell ref="J17:P19"/>
    <mergeCell ref="Q17:X17"/>
    <mergeCell ref="Y17:AF17"/>
    <mergeCell ref="AG17:AN17"/>
    <mergeCell ref="AO17:AU17"/>
    <mergeCell ref="Q21:X21"/>
    <mergeCell ref="Y21:AF21"/>
    <mergeCell ref="AG21:AN21"/>
    <mergeCell ref="AO21:AU21"/>
    <mergeCell ref="Q22:X22"/>
    <mergeCell ref="Y22:AF22"/>
    <mergeCell ref="AG22:AN22"/>
    <mergeCell ref="AO22:AU22"/>
    <mergeCell ref="AO25:AU25"/>
    <mergeCell ref="AQ27:AU28"/>
    <mergeCell ref="B23:I25"/>
    <mergeCell ref="J23:P25"/>
    <mergeCell ref="Q23:X23"/>
    <mergeCell ref="Y23:AF23"/>
    <mergeCell ref="AG23:AN23"/>
    <mergeCell ref="Q25:X25"/>
    <mergeCell ref="Y25:AF25"/>
    <mergeCell ref="AG25:AN25"/>
    <mergeCell ref="AO23:AU23"/>
    <mergeCell ref="Q24:X24"/>
    <mergeCell ref="Y24:AF24"/>
    <mergeCell ref="AG24:AN24"/>
    <mergeCell ref="AO24:AU24"/>
  </mergeCells>
  <phoneticPr fontId="2"/>
  <dataValidations count="1">
    <dataValidation type="list" allowBlank="1" showInputMessage="1" showErrorMessage="1" sqref="AH65391:AQ65391 WWO982895:WWX982895 WMS982895:WNB982895 WCW982895:WDF982895 VTA982895:VTJ982895 VJE982895:VJN982895 UZI982895:UZR982895 UPM982895:UPV982895 UFQ982895:UFZ982895 TVU982895:TWD982895 TLY982895:TMH982895 TCC982895:TCL982895 SSG982895:SSP982895 SIK982895:SIT982895 RYO982895:RYX982895 ROS982895:RPB982895 REW982895:RFF982895 QVA982895:QVJ982895 QLE982895:QLN982895 QBI982895:QBR982895 PRM982895:PRV982895 PHQ982895:PHZ982895 OXU982895:OYD982895 ONY982895:OOH982895 OEC982895:OEL982895 NUG982895:NUP982895 NKK982895:NKT982895 NAO982895:NAX982895 MQS982895:MRB982895 MGW982895:MHF982895 LXA982895:LXJ982895 LNE982895:LNN982895 LDI982895:LDR982895 KTM982895:KTV982895 KJQ982895:KJZ982895 JZU982895:KAD982895 JPY982895:JQH982895 JGC982895:JGL982895 IWG982895:IWP982895 IMK982895:IMT982895 ICO982895:ICX982895 HSS982895:HTB982895 HIW982895:HJF982895 GZA982895:GZJ982895 GPE982895:GPN982895 GFI982895:GFR982895 FVM982895:FVV982895 FLQ982895:FLZ982895 FBU982895:FCD982895 ERY982895:ESH982895 EIC982895:EIL982895 DYG982895:DYP982895 DOK982895:DOT982895 DEO982895:DEX982895 CUS982895:CVB982895 CKW982895:CLF982895 CBA982895:CBJ982895 BRE982895:BRN982895 BHI982895:BHR982895 AXM982895:AXV982895 ANQ982895:ANZ982895 ADU982895:AED982895 TY982895:UH982895 KC982895:KL982895 AH982895:AQ982895 WWO917359:WWX917359 WMS917359:WNB917359 WCW917359:WDF917359 VTA917359:VTJ917359 VJE917359:VJN917359 UZI917359:UZR917359 UPM917359:UPV917359 UFQ917359:UFZ917359 TVU917359:TWD917359 TLY917359:TMH917359 TCC917359:TCL917359 SSG917359:SSP917359 SIK917359:SIT917359 RYO917359:RYX917359 ROS917359:RPB917359 REW917359:RFF917359 QVA917359:QVJ917359 QLE917359:QLN917359 QBI917359:QBR917359 PRM917359:PRV917359 PHQ917359:PHZ917359 OXU917359:OYD917359 ONY917359:OOH917359 OEC917359:OEL917359 NUG917359:NUP917359 NKK917359:NKT917359 NAO917359:NAX917359 MQS917359:MRB917359 MGW917359:MHF917359 LXA917359:LXJ917359 LNE917359:LNN917359 LDI917359:LDR917359 KTM917359:KTV917359 KJQ917359:KJZ917359 JZU917359:KAD917359 JPY917359:JQH917359 JGC917359:JGL917359 IWG917359:IWP917359 IMK917359:IMT917359 ICO917359:ICX917359 HSS917359:HTB917359 HIW917359:HJF917359 GZA917359:GZJ917359 GPE917359:GPN917359 GFI917359:GFR917359 FVM917359:FVV917359 FLQ917359:FLZ917359 FBU917359:FCD917359 ERY917359:ESH917359 EIC917359:EIL917359 DYG917359:DYP917359 DOK917359:DOT917359 DEO917359:DEX917359 CUS917359:CVB917359 CKW917359:CLF917359 CBA917359:CBJ917359 BRE917359:BRN917359 BHI917359:BHR917359 AXM917359:AXV917359 ANQ917359:ANZ917359 ADU917359:AED917359 TY917359:UH917359 KC917359:KL917359 AH917359:AQ917359 WWO851823:WWX851823 WMS851823:WNB851823 WCW851823:WDF851823 VTA851823:VTJ851823 VJE851823:VJN851823 UZI851823:UZR851823 UPM851823:UPV851823 UFQ851823:UFZ851823 TVU851823:TWD851823 TLY851823:TMH851823 TCC851823:TCL851823 SSG851823:SSP851823 SIK851823:SIT851823 RYO851823:RYX851823 ROS851823:RPB851823 REW851823:RFF851823 QVA851823:QVJ851823 QLE851823:QLN851823 QBI851823:QBR851823 PRM851823:PRV851823 PHQ851823:PHZ851823 OXU851823:OYD851823 ONY851823:OOH851823 OEC851823:OEL851823 NUG851823:NUP851823 NKK851823:NKT851823 NAO851823:NAX851823 MQS851823:MRB851823 MGW851823:MHF851823 LXA851823:LXJ851823 LNE851823:LNN851823 LDI851823:LDR851823 KTM851823:KTV851823 KJQ851823:KJZ851823 JZU851823:KAD851823 JPY851823:JQH851823 JGC851823:JGL851823 IWG851823:IWP851823 IMK851823:IMT851823 ICO851823:ICX851823 HSS851823:HTB851823 HIW851823:HJF851823 GZA851823:GZJ851823 GPE851823:GPN851823 GFI851823:GFR851823 FVM851823:FVV851823 FLQ851823:FLZ851823 FBU851823:FCD851823 ERY851823:ESH851823 EIC851823:EIL851823 DYG851823:DYP851823 DOK851823:DOT851823 DEO851823:DEX851823 CUS851823:CVB851823 CKW851823:CLF851823 CBA851823:CBJ851823 BRE851823:BRN851823 BHI851823:BHR851823 AXM851823:AXV851823 ANQ851823:ANZ851823 ADU851823:AED851823 TY851823:UH851823 KC851823:KL851823 AH851823:AQ851823 WWO786287:WWX786287 WMS786287:WNB786287 WCW786287:WDF786287 VTA786287:VTJ786287 VJE786287:VJN786287 UZI786287:UZR786287 UPM786287:UPV786287 UFQ786287:UFZ786287 TVU786287:TWD786287 TLY786287:TMH786287 TCC786287:TCL786287 SSG786287:SSP786287 SIK786287:SIT786287 RYO786287:RYX786287 ROS786287:RPB786287 REW786287:RFF786287 QVA786287:QVJ786287 QLE786287:QLN786287 QBI786287:QBR786287 PRM786287:PRV786287 PHQ786287:PHZ786287 OXU786287:OYD786287 ONY786287:OOH786287 OEC786287:OEL786287 NUG786287:NUP786287 NKK786287:NKT786287 NAO786287:NAX786287 MQS786287:MRB786287 MGW786287:MHF786287 LXA786287:LXJ786287 LNE786287:LNN786287 LDI786287:LDR786287 KTM786287:KTV786287 KJQ786287:KJZ786287 JZU786287:KAD786287 JPY786287:JQH786287 JGC786287:JGL786287 IWG786287:IWP786287 IMK786287:IMT786287 ICO786287:ICX786287 HSS786287:HTB786287 HIW786287:HJF786287 GZA786287:GZJ786287 GPE786287:GPN786287 GFI786287:GFR786287 FVM786287:FVV786287 FLQ786287:FLZ786287 FBU786287:FCD786287 ERY786287:ESH786287 EIC786287:EIL786287 DYG786287:DYP786287 DOK786287:DOT786287 DEO786287:DEX786287 CUS786287:CVB786287 CKW786287:CLF786287 CBA786287:CBJ786287 BRE786287:BRN786287 BHI786287:BHR786287 AXM786287:AXV786287 ANQ786287:ANZ786287 ADU786287:AED786287 TY786287:UH786287 KC786287:KL786287 AH786287:AQ786287 WWO720751:WWX720751 WMS720751:WNB720751 WCW720751:WDF720751 VTA720751:VTJ720751 VJE720751:VJN720751 UZI720751:UZR720751 UPM720751:UPV720751 UFQ720751:UFZ720751 TVU720751:TWD720751 TLY720751:TMH720751 TCC720751:TCL720751 SSG720751:SSP720751 SIK720751:SIT720751 RYO720751:RYX720751 ROS720751:RPB720751 REW720751:RFF720751 QVA720751:QVJ720751 QLE720751:QLN720751 QBI720751:QBR720751 PRM720751:PRV720751 PHQ720751:PHZ720751 OXU720751:OYD720751 ONY720751:OOH720751 OEC720751:OEL720751 NUG720751:NUP720751 NKK720751:NKT720751 NAO720751:NAX720751 MQS720751:MRB720751 MGW720751:MHF720751 LXA720751:LXJ720751 LNE720751:LNN720751 LDI720751:LDR720751 KTM720751:KTV720751 KJQ720751:KJZ720751 JZU720751:KAD720751 JPY720751:JQH720751 JGC720751:JGL720751 IWG720751:IWP720751 IMK720751:IMT720751 ICO720751:ICX720751 HSS720751:HTB720751 HIW720751:HJF720751 GZA720751:GZJ720751 GPE720751:GPN720751 GFI720751:GFR720751 FVM720751:FVV720751 FLQ720751:FLZ720751 FBU720751:FCD720751 ERY720751:ESH720751 EIC720751:EIL720751 DYG720751:DYP720751 DOK720751:DOT720751 DEO720751:DEX720751 CUS720751:CVB720751 CKW720751:CLF720751 CBA720751:CBJ720751 BRE720751:BRN720751 BHI720751:BHR720751 AXM720751:AXV720751 ANQ720751:ANZ720751 ADU720751:AED720751 TY720751:UH720751 KC720751:KL720751 AH720751:AQ720751 WWO655215:WWX655215 WMS655215:WNB655215 WCW655215:WDF655215 VTA655215:VTJ655215 VJE655215:VJN655215 UZI655215:UZR655215 UPM655215:UPV655215 UFQ655215:UFZ655215 TVU655215:TWD655215 TLY655215:TMH655215 TCC655215:TCL655215 SSG655215:SSP655215 SIK655215:SIT655215 RYO655215:RYX655215 ROS655215:RPB655215 REW655215:RFF655215 QVA655215:QVJ655215 QLE655215:QLN655215 QBI655215:QBR655215 PRM655215:PRV655215 PHQ655215:PHZ655215 OXU655215:OYD655215 ONY655215:OOH655215 OEC655215:OEL655215 NUG655215:NUP655215 NKK655215:NKT655215 NAO655215:NAX655215 MQS655215:MRB655215 MGW655215:MHF655215 LXA655215:LXJ655215 LNE655215:LNN655215 LDI655215:LDR655215 KTM655215:KTV655215 KJQ655215:KJZ655215 JZU655215:KAD655215 JPY655215:JQH655215 JGC655215:JGL655215 IWG655215:IWP655215 IMK655215:IMT655215 ICO655215:ICX655215 HSS655215:HTB655215 HIW655215:HJF655215 GZA655215:GZJ655215 GPE655215:GPN655215 GFI655215:GFR655215 FVM655215:FVV655215 FLQ655215:FLZ655215 FBU655215:FCD655215 ERY655215:ESH655215 EIC655215:EIL655215 DYG655215:DYP655215 DOK655215:DOT655215 DEO655215:DEX655215 CUS655215:CVB655215 CKW655215:CLF655215 CBA655215:CBJ655215 BRE655215:BRN655215 BHI655215:BHR655215 AXM655215:AXV655215 ANQ655215:ANZ655215 ADU655215:AED655215 TY655215:UH655215 KC655215:KL655215 AH655215:AQ655215 WWO589679:WWX589679 WMS589679:WNB589679 WCW589679:WDF589679 VTA589679:VTJ589679 VJE589679:VJN589679 UZI589679:UZR589679 UPM589679:UPV589679 UFQ589679:UFZ589679 TVU589679:TWD589679 TLY589679:TMH589679 TCC589679:TCL589679 SSG589679:SSP589679 SIK589679:SIT589679 RYO589679:RYX589679 ROS589679:RPB589679 REW589679:RFF589679 QVA589679:QVJ589679 QLE589679:QLN589679 QBI589679:QBR589679 PRM589679:PRV589679 PHQ589679:PHZ589679 OXU589679:OYD589679 ONY589679:OOH589679 OEC589679:OEL589679 NUG589679:NUP589679 NKK589679:NKT589679 NAO589679:NAX589679 MQS589679:MRB589679 MGW589679:MHF589679 LXA589679:LXJ589679 LNE589679:LNN589679 LDI589679:LDR589679 KTM589679:KTV589679 KJQ589679:KJZ589679 JZU589679:KAD589679 JPY589679:JQH589679 JGC589679:JGL589679 IWG589679:IWP589679 IMK589679:IMT589679 ICO589679:ICX589679 HSS589679:HTB589679 HIW589679:HJF589679 GZA589679:GZJ589679 GPE589679:GPN589679 GFI589679:GFR589679 FVM589679:FVV589679 FLQ589679:FLZ589679 FBU589679:FCD589679 ERY589679:ESH589679 EIC589679:EIL589679 DYG589679:DYP589679 DOK589679:DOT589679 DEO589679:DEX589679 CUS589679:CVB589679 CKW589679:CLF589679 CBA589679:CBJ589679 BRE589679:BRN589679 BHI589679:BHR589679 AXM589679:AXV589679 ANQ589679:ANZ589679 ADU589679:AED589679 TY589679:UH589679 KC589679:KL589679 AH589679:AQ589679 WWO524143:WWX524143 WMS524143:WNB524143 WCW524143:WDF524143 VTA524143:VTJ524143 VJE524143:VJN524143 UZI524143:UZR524143 UPM524143:UPV524143 UFQ524143:UFZ524143 TVU524143:TWD524143 TLY524143:TMH524143 TCC524143:TCL524143 SSG524143:SSP524143 SIK524143:SIT524143 RYO524143:RYX524143 ROS524143:RPB524143 REW524143:RFF524143 QVA524143:QVJ524143 QLE524143:QLN524143 QBI524143:QBR524143 PRM524143:PRV524143 PHQ524143:PHZ524143 OXU524143:OYD524143 ONY524143:OOH524143 OEC524143:OEL524143 NUG524143:NUP524143 NKK524143:NKT524143 NAO524143:NAX524143 MQS524143:MRB524143 MGW524143:MHF524143 LXA524143:LXJ524143 LNE524143:LNN524143 LDI524143:LDR524143 KTM524143:KTV524143 KJQ524143:KJZ524143 JZU524143:KAD524143 JPY524143:JQH524143 JGC524143:JGL524143 IWG524143:IWP524143 IMK524143:IMT524143 ICO524143:ICX524143 HSS524143:HTB524143 HIW524143:HJF524143 GZA524143:GZJ524143 GPE524143:GPN524143 GFI524143:GFR524143 FVM524143:FVV524143 FLQ524143:FLZ524143 FBU524143:FCD524143 ERY524143:ESH524143 EIC524143:EIL524143 DYG524143:DYP524143 DOK524143:DOT524143 DEO524143:DEX524143 CUS524143:CVB524143 CKW524143:CLF524143 CBA524143:CBJ524143 BRE524143:BRN524143 BHI524143:BHR524143 AXM524143:AXV524143 ANQ524143:ANZ524143 ADU524143:AED524143 TY524143:UH524143 KC524143:KL524143 AH524143:AQ524143 WWO458607:WWX458607 WMS458607:WNB458607 WCW458607:WDF458607 VTA458607:VTJ458607 VJE458607:VJN458607 UZI458607:UZR458607 UPM458607:UPV458607 UFQ458607:UFZ458607 TVU458607:TWD458607 TLY458607:TMH458607 TCC458607:TCL458607 SSG458607:SSP458607 SIK458607:SIT458607 RYO458607:RYX458607 ROS458607:RPB458607 REW458607:RFF458607 QVA458607:QVJ458607 QLE458607:QLN458607 QBI458607:QBR458607 PRM458607:PRV458607 PHQ458607:PHZ458607 OXU458607:OYD458607 ONY458607:OOH458607 OEC458607:OEL458607 NUG458607:NUP458607 NKK458607:NKT458607 NAO458607:NAX458607 MQS458607:MRB458607 MGW458607:MHF458607 LXA458607:LXJ458607 LNE458607:LNN458607 LDI458607:LDR458607 KTM458607:KTV458607 KJQ458607:KJZ458607 JZU458607:KAD458607 JPY458607:JQH458607 JGC458607:JGL458607 IWG458607:IWP458607 IMK458607:IMT458607 ICO458607:ICX458607 HSS458607:HTB458607 HIW458607:HJF458607 GZA458607:GZJ458607 GPE458607:GPN458607 GFI458607:GFR458607 FVM458607:FVV458607 FLQ458607:FLZ458607 FBU458607:FCD458607 ERY458607:ESH458607 EIC458607:EIL458607 DYG458607:DYP458607 DOK458607:DOT458607 DEO458607:DEX458607 CUS458607:CVB458607 CKW458607:CLF458607 CBA458607:CBJ458607 BRE458607:BRN458607 BHI458607:BHR458607 AXM458607:AXV458607 ANQ458607:ANZ458607 ADU458607:AED458607 TY458607:UH458607 KC458607:KL458607 AH458607:AQ458607 WWO393071:WWX393071 WMS393071:WNB393071 WCW393071:WDF393071 VTA393071:VTJ393071 VJE393071:VJN393071 UZI393071:UZR393071 UPM393071:UPV393071 UFQ393071:UFZ393071 TVU393071:TWD393071 TLY393071:TMH393071 TCC393071:TCL393071 SSG393071:SSP393071 SIK393071:SIT393071 RYO393071:RYX393071 ROS393071:RPB393071 REW393071:RFF393071 QVA393071:QVJ393071 QLE393071:QLN393071 QBI393071:QBR393071 PRM393071:PRV393071 PHQ393071:PHZ393071 OXU393071:OYD393071 ONY393071:OOH393071 OEC393071:OEL393071 NUG393071:NUP393071 NKK393071:NKT393071 NAO393071:NAX393071 MQS393071:MRB393071 MGW393071:MHF393071 LXA393071:LXJ393071 LNE393071:LNN393071 LDI393071:LDR393071 KTM393071:KTV393071 KJQ393071:KJZ393071 JZU393071:KAD393071 JPY393071:JQH393071 JGC393071:JGL393071 IWG393071:IWP393071 IMK393071:IMT393071 ICO393071:ICX393071 HSS393071:HTB393071 HIW393071:HJF393071 GZA393071:GZJ393071 GPE393071:GPN393071 GFI393071:GFR393071 FVM393071:FVV393071 FLQ393071:FLZ393071 FBU393071:FCD393071 ERY393071:ESH393071 EIC393071:EIL393071 DYG393071:DYP393071 DOK393071:DOT393071 DEO393071:DEX393071 CUS393071:CVB393071 CKW393071:CLF393071 CBA393071:CBJ393071 BRE393071:BRN393071 BHI393071:BHR393071 AXM393071:AXV393071 ANQ393071:ANZ393071 ADU393071:AED393071 TY393071:UH393071 KC393071:KL393071 AH393071:AQ393071 WWO327535:WWX327535 WMS327535:WNB327535 WCW327535:WDF327535 VTA327535:VTJ327535 VJE327535:VJN327535 UZI327535:UZR327535 UPM327535:UPV327535 UFQ327535:UFZ327535 TVU327535:TWD327535 TLY327535:TMH327535 TCC327535:TCL327535 SSG327535:SSP327535 SIK327535:SIT327535 RYO327535:RYX327535 ROS327535:RPB327535 REW327535:RFF327535 QVA327535:QVJ327535 QLE327535:QLN327535 QBI327535:QBR327535 PRM327535:PRV327535 PHQ327535:PHZ327535 OXU327535:OYD327535 ONY327535:OOH327535 OEC327535:OEL327535 NUG327535:NUP327535 NKK327535:NKT327535 NAO327535:NAX327535 MQS327535:MRB327535 MGW327535:MHF327535 LXA327535:LXJ327535 LNE327535:LNN327535 LDI327535:LDR327535 KTM327535:KTV327535 KJQ327535:KJZ327535 JZU327535:KAD327535 JPY327535:JQH327535 JGC327535:JGL327535 IWG327535:IWP327535 IMK327535:IMT327535 ICO327535:ICX327535 HSS327535:HTB327535 HIW327535:HJF327535 GZA327535:GZJ327535 GPE327535:GPN327535 GFI327535:GFR327535 FVM327535:FVV327535 FLQ327535:FLZ327535 FBU327535:FCD327535 ERY327535:ESH327535 EIC327535:EIL327535 DYG327535:DYP327535 DOK327535:DOT327535 DEO327535:DEX327535 CUS327535:CVB327535 CKW327535:CLF327535 CBA327535:CBJ327535 BRE327535:BRN327535 BHI327535:BHR327535 AXM327535:AXV327535 ANQ327535:ANZ327535 ADU327535:AED327535 TY327535:UH327535 KC327535:KL327535 AH327535:AQ327535 WWO261999:WWX261999 WMS261999:WNB261999 WCW261999:WDF261999 VTA261999:VTJ261999 VJE261999:VJN261999 UZI261999:UZR261999 UPM261999:UPV261999 UFQ261999:UFZ261999 TVU261999:TWD261999 TLY261999:TMH261999 TCC261999:TCL261999 SSG261999:SSP261999 SIK261999:SIT261999 RYO261999:RYX261999 ROS261999:RPB261999 REW261999:RFF261999 QVA261999:QVJ261999 QLE261999:QLN261999 QBI261999:QBR261999 PRM261999:PRV261999 PHQ261999:PHZ261999 OXU261999:OYD261999 ONY261999:OOH261999 OEC261999:OEL261999 NUG261999:NUP261999 NKK261999:NKT261999 NAO261999:NAX261999 MQS261999:MRB261999 MGW261999:MHF261999 LXA261999:LXJ261999 LNE261999:LNN261999 LDI261999:LDR261999 KTM261999:KTV261999 KJQ261999:KJZ261999 JZU261999:KAD261999 JPY261999:JQH261999 JGC261999:JGL261999 IWG261999:IWP261999 IMK261999:IMT261999 ICO261999:ICX261999 HSS261999:HTB261999 HIW261999:HJF261999 GZA261999:GZJ261999 GPE261999:GPN261999 GFI261999:GFR261999 FVM261999:FVV261999 FLQ261999:FLZ261999 FBU261999:FCD261999 ERY261999:ESH261999 EIC261999:EIL261999 DYG261999:DYP261999 DOK261999:DOT261999 DEO261999:DEX261999 CUS261999:CVB261999 CKW261999:CLF261999 CBA261999:CBJ261999 BRE261999:BRN261999 BHI261999:BHR261999 AXM261999:AXV261999 ANQ261999:ANZ261999 ADU261999:AED261999 TY261999:UH261999 KC261999:KL261999 AH261999:AQ261999 WWO196463:WWX196463 WMS196463:WNB196463 WCW196463:WDF196463 VTA196463:VTJ196463 VJE196463:VJN196463 UZI196463:UZR196463 UPM196463:UPV196463 UFQ196463:UFZ196463 TVU196463:TWD196463 TLY196463:TMH196463 TCC196463:TCL196463 SSG196463:SSP196463 SIK196463:SIT196463 RYO196463:RYX196463 ROS196463:RPB196463 REW196463:RFF196463 QVA196463:QVJ196463 QLE196463:QLN196463 QBI196463:QBR196463 PRM196463:PRV196463 PHQ196463:PHZ196463 OXU196463:OYD196463 ONY196463:OOH196463 OEC196463:OEL196463 NUG196463:NUP196463 NKK196463:NKT196463 NAO196463:NAX196463 MQS196463:MRB196463 MGW196463:MHF196463 LXA196463:LXJ196463 LNE196463:LNN196463 LDI196463:LDR196463 KTM196463:KTV196463 KJQ196463:KJZ196463 JZU196463:KAD196463 JPY196463:JQH196463 JGC196463:JGL196463 IWG196463:IWP196463 IMK196463:IMT196463 ICO196463:ICX196463 HSS196463:HTB196463 HIW196463:HJF196463 GZA196463:GZJ196463 GPE196463:GPN196463 GFI196463:GFR196463 FVM196463:FVV196463 FLQ196463:FLZ196463 FBU196463:FCD196463 ERY196463:ESH196463 EIC196463:EIL196463 DYG196463:DYP196463 DOK196463:DOT196463 DEO196463:DEX196463 CUS196463:CVB196463 CKW196463:CLF196463 CBA196463:CBJ196463 BRE196463:BRN196463 BHI196463:BHR196463 AXM196463:AXV196463 ANQ196463:ANZ196463 ADU196463:AED196463 TY196463:UH196463 KC196463:KL196463 AH196463:AQ196463 WWO130927:WWX130927 WMS130927:WNB130927 WCW130927:WDF130927 VTA130927:VTJ130927 VJE130927:VJN130927 UZI130927:UZR130927 UPM130927:UPV130927 UFQ130927:UFZ130927 TVU130927:TWD130927 TLY130927:TMH130927 TCC130927:TCL130927 SSG130927:SSP130927 SIK130927:SIT130927 RYO130927:RYX130927 ROS130927:RPB130927 REW130927:RFF130927 QVA130927:QVJ130927 QLE130927:QLN130927 QBI130927:QBR130927 PRM130927:PRV130927 PHQ130927:PHZ130927 OXU130927:OYD130927 ONY130927:OOH130927 OEC130927:OEL130927 NUG130927:NUP130927 NKK130927:NKT130927 NAO130927:NAX130927 MQS130927:MRB130927 MGW130927:MHF130927 LXA130927:LXJ130927 LNE130927:LNN130927 LDI130927:LDR130927 KTM130927:KTV130927 KJQ130927:KJZ130927 JZU130927:KAD130927 JPY130927:JQH130927 JGC130927:JGL130927 IWG130927:IWP130927 IMK130927:IMT130927 ICO130927:ICX130927 HSS130927:HTB130927 HIW130927:HJF130927 GZA130927:GZJ130927 GPE130927:GPN130927 GFI130927:GFR130927 FVM130927:FVV130927 FLQ130927:FLZ130927 FBU130927:FCD130927 ERY130927:ESH130927 EIC130927:EIL130927 DYG130927:DYP130927 DOK130927:DOT130927 DEO130927:DEX130927 CUS130927:CVB130927 CKW130927:CLF130927 CBA130927:CBJ130927 BRE130927:BRN130927 BHI130927:BHR130927 AXM130927:AXV130927 ANQ130927:ANZ130927 ADU130927:AED130927 TY130927:UH130927 KC130927:KL130927 AH130927:AQ130927 WWO65391:WWX65391 WMS65391:WNB65391 WCW65391:WDF65391 VTA65391:VTJ65391 VJE65391:VJN65391 UZI65391:UZR65391 UPM65391:UPV65391 UFQ65391:UFZ65391 TVU65391:TWD65391 TLY65391:TMH65391 TCC65391:TCL65391 SSG65391:SSP65391 SIK65391:SIT65391 RYO65391:RYX65391 ROS65391:RPB65391 REW65391:RFF65391 QVA65391:QVJ65391 QLE65391:QLN65391 QBI65391:QBR65391 PRM65391:PRV65391 PHQ65391:PHZ65391 OXU65391:OYD65391 ONY65391:OOH65391 OEC65391:OEL65391 NUG65391:NUP65391 NKK65391:NKT65391 NAO65391:NAX65391 MQS65391:MRB65391 MGW65391:MHF65391 LXA65391:LXJ65391 LNE65391:LNN65391 LDI65391:LDR65391 KTM65391:KTV65391 KJQ65391:KJZ65391 JZU65391:KAD65391 JPY65391:JQH65391 JGC65391:JGL65391 IWG65391:IWP65391 IMK65391:IMT65391 ICO65391:ICX65391 HSS65391:HTB65391 HIW65391:HJF65391 GZA65391:GZJ65391 GPE65391:GPN65391 GFI65391:GFR65391 FVM65391:FVV65391 FLQ65391:FLZ65391 FBU65391:FCD65391 ERY65391:ESH65391 EIC65391:EIL65391 DYG65391:DYP65391 DOK65391:DOT65391 DEO65391:DEX65391 CUS65391:CVB65391 CKW65391:CLF65391 CBA65391:CBJ65391 BRE65391:BRN65391 BHI65391:BHR65391 AXM65391:AXV65391 ANQ65391:ANZ65391 ADU65391:AED65391 TY65391:UH65391 KC65391:KL65391" xr:uid="{00000000-0002-0000-1300-000000000000}">
      <formula1>#REF!</formula1>
    </dataValidation>
  </dataValidations>
  <printOptions horizontalCentered="1"/>
  <pageMargins left="0.39370078740157483" right="0.39370078740157483" top="0.98425196850393704" bottom="0" header="0" footer="0"/>
  <pageSetup paperSize="9" scale="9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sizeWithCells="1">
                  <from>
                    <xdr:col>30</xdr:col>
                    <xdr:colOff>0</xdr:colOff>
                    <xdr:row>4</xdr:row>
                    <xdr:rowOff>0</xdr:rowOff>
                  </from>
                  <to>
                    <xdr:col>31</xdr:col>
                    <xdr:colOff>0</xdr:colOff>
                    <xdr:row>5</xdr:row>
                    <xdr:rowOff>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sizeWithCells="1">
                  <from>
                    <xdr:col>30</xdr:col>
                    <xdr:colOff>0</xdr:colOff>
                    <xdr:row>2</xdr:row>
                    <xdr:rowOff>228600</xdr:rowOff>
                  </from>
                  <to>
                    <xdr:col>31</xdr:col>
                    <xdr:colOff>0</xdr:colOff>
                    <xdr:row>4</xdr:row>
                    <xdr:rowOff>0</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sizeWithCells="1">
                  <from>
                    <xdr:col>30</xdr:col>
                    <xdr:colOff>0</xdr:colOff>
                    <xdr:row>5</xdr:row>
                    <xdr:rowOff>0</xdr:rowOff>
                  </from>
                  <to>
                    <xdr:col>31</xdr:col>
                    <xdr:colOff>0</xdr:colOff>
                    <xdr:row>6</xdr:row>
                    <xdr:rowOff>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FFFF00"/>
    <pageSetUpPr fitToPage="1"/>
  </sheetPr>
  <dimension ref="B1:AW68"/>
  <sheetViews>
    <sheetView view="pageBreakPreview" topLeftCell="B1" zoomScale="85" zoomScaleNormal="100" zoomScaleSheetLayoutView="85" workbookViewId="0">
      <selection activeCell="M18" sqref="M18"/>
    </sheetView>
  </sheetViews>
  <sheetFormatPr defaultColWidth="3" defaultRowHeight="13.5"/>
  <cols>
    <col min="1" max="1" width="3.875" style="205" customWidth="1"/>
    <col min="2" max="16384" width="3" style="205"/>
  </cols>
  <sheetData>
    <row r="1" spans="2:47" s="199" customFormat="1" ht="23.25" customHeight="1">
      <c r="B1" s="230" t="s">
        <v>429</v>
      </c>
    </row>
    <row r="2" spans="2:47" s="199" customFormat="1" ht="11.25"/>
    <row r="3" spans="2:47" ht="28.5">
      <c r="B3" s="941" t="s">
        <v>329</v>
      </c>
      <c r="C3" s="941"/>
      <c r="D3" s="941"/>
      <c r="E3" s="941"/>
      <c r="F3" s="941"/>
      <c r="G3" s="941"/>
      <c r="H3" s="941"/>
      <c r="I3" s="941"/>
      <c r="J3" s="941"/>
      <c r="K3" s="941"/>
      <c r="L3" s="941"/>
      <c r="M3" s="941"/>
      <c r="N3" s="941"/>
      <c r="O3" s="941"/>
      <c r="P3" s="941"/>
      <c r="Q3" s="941"/>
      <c r="R3" s="941"/>
      <c r="S3" s="941"/>
      <c r="T3" s="941"/>
      <c r="U3" s="941"/>
      <c r="V3" s="941"/>
      <c r="W3" s="941"/>
      <c r="X3" s="941"/>
      <c r="Y3" s="941"/>
      <c r="Z3" s="941"/>
      <c r="AA3" s="941"/>
      <c r="AB3" s="941"/>
      <c r="AC3" s="941"/>
      <c r="AD3" s="941"/>
      <c r="AE3" s="941"/>
      <c r="AF3" s="941"/>
      <c r="AG3" s="941"/>
      <c r="AH3" s="941"/>
      <c r="AI3" s="941"/>
      <c r="AJ3" s="941"/>
      <c r="AK3" s="941"/>
      <c r="AL3" s="941"/>
      <c r="AM3" s="941"/>
      <c r="AN3" s="941"/>
      <c r="AO3" s="941"/>
      <c r="AP3" s="941"/>
      <c r="AQ3" s="941"/>
      <c r="AR3" s="941"/>
      <c r="AS3" s="941"/>
      <c r="AT3" s="941"/>
      <c r="AU3" s="941"/>
    </row>
    <row r="4" spans="2:47">
      <c r="B4" s="202"/>
    </row>
    <row r="5" spans="2:47" ht="12" customHeight="1">
      <c r="B5" s="246"/>
      <c r="C5" s="433"/>
      <c r="D5" s="434"/>
      <c r="E5" s="434"/>
      <c r="F5" s="434"/>
      <c r="G5" s="434"/>
      <c r="H5" s="434"/>
      <c r="I5" s="434"/>
      <c r="J5" s="434"/>
      <c r="K5" s="434"/>
      <c r="L5" s="434"/>
      <c r="M5" s="434"/>
      <c r="N5" s="434"/>
      <c r="O5" s="434"/>
      <c r="P5" s="434"/>
      <c r="Q5" s="434"/>
      <c r="R5" s="434"/>
      <c r="S5" s="434"/>
      <c r="T5" s="434"/>
      <c r="U5" s="434"/>
      <c r="V5" s="434"/>
      <c r="W5" s="434"/>
      <c r="X5" s="434"/>
      <c r="Y5" s="434"/>
      <c r="Z5" s="434"/>
      <c r="AA5" s="434"/>
      <c r="AB5" s="434"/>
      <c r="AC5" s="434"/>
      <c r="AD5" s="434"/>
      <c r="AE5" s="434"/>
      <c r="AF5" s="434"/>
      <c r="AG5" s="434"/>
      <c r="AH5" s="434"/>
      <c r="AI5" s="434"/>
      <c r="AJ5" s="434"/>
      <c r="AK5" s="434"/>
      <c r="AL5" s="434"/>
      <c r="AM5" s="434"/>
      <c r="AN5" s="434"/>
      <c r="AO5" s="434"/>
      <c r="AP5" s="434"/>
      <c r="AQ5" s="434"/>
      <c r="AR5" s="434"/>
      <c r="AS5" s="434"/>
      <c r="AT5" s="435"/>
      <c r="AU5" s="202"/>
    </row>
    <row r="6" spans="2:47" ht="21" customHeight="1">
      <c r="C6" s="436"/>
      <c r="D6" s="202"/>
      <c r="E6" s="246" t="s">
        <v>330</v>
      </c>
      <c r="F6" s="202"/>
      <c r="G6" s="202"/>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437"/>
      <c r="AU6" s="202"/>
    </row>
    <row r="7" spans="2:47" ht="12.75" customHeight="1">
      <c r="B7" s="246"/>
      <c r="C7" s="436"/>
      <c r="D7" s="202"/>
      <c r="E7" s="202"/>
      <c r="F7" s="202"/>
      <c r="G7" s="202"/>
      <c r="H7" s="202"/>
      <c r="I7" s="202"/>
      <c r="J7" s="202"/>
      <c r="K7" s="202"/>
      <c r="L7" s="202"/>
      <c r="M7" s="202"/>
      <c r="N7" s="202"/>
      <c r="O7" s="202"/>
      <c r="P7" s="202"/>
      <c r="Q7" s="202"/>
      <c r="R7" s="202"/>
      <c r="S7" s="202"/>
      <c r="T7" s="202"/>
      <c r="U7" s="202"/>
      <c r="V7" s="202"/>
      <c r="W7" s="202"/>
      <c r="X7" s="202"/>
      <c r="Y7" s="202"/>
      <c r="Z7" s="202"/>
      <c r="AA7" s="202"/>
      <c r="AB7" s="202"/>
      <c r="AC7" s="202"/>
      <c r="AD7" s="202"/>
      <c r="AE7" s="202"/>
      <c r="AF7" s="202"/>
      <c r="AG7" s="202"/>
      <c r="AH7" s="202"/>
      <c r="AI7" s="202"/>
      <c r="AJ7" s="202"/>
      <c r="AK7" s="202"/>
      <c r="AL7" s="202"/>
      <c r="AM7" s="202"/>
      <c r="AN7" s="202"/>
      <c r="AO7" s="202"/>
      <c r="AP7" s="202"/>
      <c r="AQ7" s="202"/>
      <c r="AR7" s="202"/>
      <c r="AS7" s="202"/>
      <c r="AT7" s="437"/>
      <c r="AU7" s="202"/>
    </row>
    <row r="8" spans="2:47" ht="21" customHeight="1">
      <c r="C8" s="436"/>
      <c r="D8" s="202"/>
      <c r="E8" s="438"/>
      <c r="F8" s="246" t="s">
        <v>331</v>
      </c>
      <c r="G8" s="202"/>
      <c r="H8" s="202"/>
      <c r="I8" s="202"/>
      <c r="J8" s="202"/>
      <c r="K8" s="202"/>
      <c r="L8" s="202"/>
      <c r="M8" s="202"/>
      <c r="N8" s="202"/>
      <c r="O8" s="202"/>
      <c r="P8" s="202"/>
      <c r="Q8" s="202"/>
      <c r="R8" s="202"/>
      <c r="S8" s="202"/>
      <c r="T8" s="202"/>
      <c r="U8" s="202"/>
      <c r="V8" s="202"/>
      <c r="W8" s="202"/>
      <c r="X8" s="202"/>
      <c r="Y8" s="202"/>
      <c r="Z8" s="202"/>
      <c r="AA8" s="202"/>
      <c r="AB8" s="202"/>
      <c r="AC8" s="202"/>
      <c r="AD8" s="202"/>
      <c r="AE8" s="202"/>
      <c r="AF8" s="202"/>
      <c r="AG8" s="202"/>
      <c r="AH8" s="202"/>
      <c r="AI8" s="202"/>
      <c r="AJ8" s="202"/>
      <c r="AK8" s="202"/>
      <c r="AL8" s="202"/>
      <c r="AM8" s="202"/>
      <c r="AN8" s="202"/>
      <c r="AO8" s="202"/>
      <c r="AP8" s="202"/>
      <c r="AQ8" s="202"/>
      <c r="AR8" s="202"/>
      <c r="AS8" s="202"/>
      <c r="AT8" s="437"/>
      <c r="AU8" s="202"/>
    </row>
    <row r="9" spans="2:47" ht="10.5" customHeight="1">
      <c r="C9" s="436"/>
      <c r="D9" s="202"/>
      <c r="E9" s="214"/>
      <c r="F9" s="246"/>
      <c r="G9" s="202"/>
      <c r="H9" s="202"/>
      <c r="I9" s="202"/>
      <c r="J9" s="202"/>
      <c r="K9" s="202"/>
      <c r="L9" s="202"/>
      <c r="M9" s="202"/>
      <c r="N9" s="202"/>
      <c r="O9" s="202"/>
      <c r="P9" s="202"/>
      <c r="Q9" s="202"/>
      <c r="R9" s="202"/>
      <c r="S9" s="202"/>
      <c r="T9" s="202"/>
      <c r="U9" s="202"/>
      <c r="V9" s="202"/>
      <c r="W9" s="202"/>
      <c r="X9" s="202"/>
      <c r="Y9" s="202"/>
      <c r="Z9" s="202"/>
      <c r="AA9" s="202"/>
      <c r="AB9" s="202"/>
      <c r="AC9" s="202"/>
      <c r="AD9" s="202"/>
      <c r="AE9" s="202"/>
      <c r="AF9" s="202"/>
      <c r="AG9" s="202"/>
      <c r="AH9" s="202"/>
      <c r="AI9" s="202"/>
      <c r="AJ9" s="202"/>
      <c r="AK9" s="202"/>
      <c r="AL9" s="202"/>
      <c r="AM9" s="202"/>
      <c r="AN9" s="202"/>
      <c r="AO9" s="202"/>
      <c r="AP9" s="202"/>
      <c r="AQ9" s="202"/>
      <c r="AR9" s="202"/>
      <c r="AS9" s="202"/>
      <c r="AT9" s="437"/>
      <c r="AU9" s="202"/>
    </row>
    <row r="10" spans="2:47" ht="21" customHeight="1">
      <c r="C10" s="436"/>
      <c r="D10" s="202"/>
      <c r="E10" s="438"/>
      <c r="F10" s="246" t="s">
        <v>332</v>
      </c>
      <c r="G10" s="202"/>
      <c r="H10" s="202"/>
      <c r="I10" s="202"/>
      <c r="J10" s="202"/>
      <c r="K10" s="202"/>
      <c r="L10" s="202"/>
      <c r="M10" s="202"/>
      <c r="N10" s="202"/>
      <c r="O10" s="202"/>
      <c r="P10" s="202"/>
      <c r="Q10" s="202"/>
      <c r="R10" s="202"/>
      <c r="S10" s="202"/>
      <c r="T10" s="202"/>
      <c r="U10" s="202"/>
      <c r="V10" s="202"/>
      <c r="W10" s="202"/>
      <c r="X10" s="202"/>
      <c r="Y10" s="202"/>
      <c r="Z10" s="202"/>
      <c r="AA10" s="202"/>
      <c r="AB10" s="202"/>
      <c r="AC10" s="202"/>
      <c r="AD10" s="202"/>
      <c r="AE10" s="202"/>
      <c r="AF10" s="202"/>
      <c r="AG10" s="202"/>
      <c r="AH10" s="202"/>
      <c r="AI10" s="202"/>
      <c r="AJ10" s="202"/>
      <c r="AK10" s="202"/>
      <c r="AL10" s="202"/>
      <c r="AM10" s="202"/>
      <c r="AN10" s="202"/>
      <c r="AO10" s="202"/>
      <c r="AP10" s="202"/>
      <c r="AQ10" s="202"/>
      <c r="AR10" s="202"/>
      <c r="AS10" s="202"/>
      <c r="AT10" s="437"/>
      <c r="AU10" s="202"/>
    </row>
    <row r="11" spans="2:47" ht="10.5" customHeight="1">
      <c r="C11" s="436"/>
      <c r="D11" s="202"/>
      <c r="E11" s="214"/>
      <c r="F11" s="246"/>
      <c r="G11" s="202"/>
      <c r="H11" s="202"/>
      <c r="I11" s="202"/>
      <c r="J11" s="202"/>
      <c r="K11" s="202"/>
      <c r="L11" s="202"/>
      <c r="M11" s="202"/>
      <c r="N11" s="202"/>
      <c r="O11" s="202"/>
      <c r="P11" s="202"/>
      <c r="Q11" s="202"/>
      <c r="R11" s="202"/>
      <c r="S11" s="202"/>
      <c r="T11" s="202"/>
      <c r="U11" s="202"/>
      <c r="V11" s="202"/>
      <c r="W11" s="202"/>
      <c r="X11" s="202"/>
      <c r="Y11" s="202"/>
      <c r="Z11" s="202"/>
      <c r="AA11" s="202"/>
      <c r="AB11" s="202"/>
      <c r="AC11" s="202"/>
      <c r="AD11" s="202"/>
      <c r="AE11" s="202"/>
      <c r="AF11" s="202"/>
      <c r="AG11" s="202"/>
      <c r="AH11" s="202"/>
      <c r="AI11" s="202"/>
      <c r="AJ11" s="202"/>
      <c r="AK11" s="202"/>
      <c r="AL11" s="202"/>
      <c r="AM11" s="202"/>
      <c r="AN11" s="202"/>
      <c r="AO11" s="202"/>
      <c r="AP11" s="202"/>
      <c r="AQ11" s="202"/>
      <c r="AR11" s="202"/>
      <c r="AS11" s="202"/>
      <c r="AT11" s="437"/>
      <c r="AU11" s="202"/>
    </row>
    <row r="12" spans="2:47" ht="21" customHeight="1">
      <c r="C12" s="436"/>
      <c r="D12" s="202"/>
      <c r="E12" s="438"/>
      <c r="F12" s="246" t="s">
        <v>333</v>
      </c>
      <c r="G12" s="202"/>
      <c r="H12" s="202"/>
      <c r="I12" s="202"/>
      <c r="J12" s="202"/>
      <c r="K12" s="202"/>
      <c r="L12" s="202"/>
      <c r="M12" s="202"/>
      <c r="N12" s="202"/>
      <c r="O12" s="202"/>
      <c r="P12" s="202"/>
      <c r="Q12" s="202"/>
      <c r="R12" s="202"/>
      <c r="S12" s="202"/>
      <c r="T12" s="202"/>
      <c r="U12" s="202"/>
      <c r="V12" s="202"/>
      <c r="W12" s="202"/>
      <c r="X12" s="202"/>
      <c r="Y12" s="202"/>
      <c r="Z12" s="202"/>
      <c r="AA12" s="202"/>
      <c r="AB12" s="202"/>
      <c r="AC12" s="202"/>
      <c r="AD12" s="202"/>
      <c r="AE12" s="202"/>
      <c r="AF12" s="202"/>
      <c r="AG12" s="202"/>
      <c r="AH12" s="202"/>
      <c r="AI12" s="202"/>
      <c r="AJ12" s="202"/>
      <c r="AK12" s="202"/>
      <c r="AL12" s="202"/>
      <c r="AM12" s="202"/>
      <c r="AN12" s="202"/>
      <c r="AO12" s="202"/>
      <c r="AP12" s="202"/>
      <c r="AQ12" s="202"/>
      <c r="AR12" s="202"/>
      <c r="AS12" s="202"/>
      <c r="AT12" s="437"/>
      <c r="AU12" s="202"/>
    </row>
    <row r="13" spans="2:47" ht="10.5" customHeight="1">
      <c r="C13" s="436"/>
      <c r="D13" s="202"/>
      <c r="E13" s="202"/>
      <c r="F13" s="246"/>
      <c r="G13" s="202"/>
      <c r="H13" s="202"/>
      <c r="I13" s="202"/>
      <c r="J13" s="202"/>
      <c r="K13" s="202"/>
      <c r="L13" s="202"/>
      <c r="M13" s="202"/>
      <c r="N13" s="202"/>
      <c r="O13" s="202"/>
      <c r="P13" s="202"/>
      <c r="Q13" s="202"/>
      <c r="R13" s="202"/>
      <c r="S13" s="202"/>
      <c r="T13" s="202"/>
      <c r="U13" s="202"/>
      <c r="V13" s="202"/>
      <c r="W13" s="202"/>
      <c r="X13" s="202"/>
      <c r="Y13" s="202"/>
      <c r="Z13" s="202"/>
      <c r="AA13" s="202"/>
      <c r="AB13" s="202"/>
      <c r="AC13" s="202"/>
      <c r="AD13" s="202"/>
      <c r="AE13" s="202"/>
      <c r="AF13" s="202"/>
      <c r="AG13" s="202"/>
      <c r="AH13" s="202"/>
      <c r="AI13" s="202"/>
      <c r="AJ13" s="202"/>
      <c r="AK13" s="202"/>
      <c r="AL13" s="202"/>
      <c r="AM13" s="202"/>
      <c r="AN13" s="202"/>
      <c r="AO13" s="202"/>
      <c r="AP13" s="202"/>
      <c r="AQ13" s="202"/>
      <c r="AR13" s="202"/>
      <c r="AS13" s="202"/>
      <c r="AT13" s="437"/>
      <c r="AU13" s="202"/>
    </row>
    <row r="14" spans="2:47" ht="21" customHeight="1">
      <c r="C14" s="436"/>
      <c r="D14" s="202"/>
      <c r="E14" s="438"/>
      <c r="F14" s="246" t="s">
        <v>501</v>
      </c>
      <c r="G14" s="202"/>
      <c r="H14" s="202"/>
      <c r="I14" s="202"/>
      <c r="J14" s="202"/>
      <c r="K14" s="202"/>
      <c r="L14" s="202"/>
      <c r="M14" s="202"/>
      <c r="N14" s="202"/>
      <c r="O14" s="202"/>
      <c r="P14" s="202"/>
      <c r="Q14" s="202"/>
      <c r="R14" s="202"/>
      <c r="S14" s="202"/>
      <c r="T14" s="202"/>
      <c r="U14" s="202"/>
      <c r="V14" s="202"/>
      <c r="W14" s="202"/>
      <c r="X14" s="202"/>
      <c r="Y14" s="202"/>
      <c r="Z14" s="202"/>
      <c r="AA14" s="202"/>
      <c r="AB14" s="202"/>
      <c r="AC14" s="202"/>
      <c r="AD14" s="202"/>
      <c r="AE14" s="202"/>
      <c r="AF14" s="202"/>
      <c r="AG14" s="202"/>
      <c r="AH14" s="202"/>
      <c r="AI14" s="202"/>
      <c r="AJ14" s="202"/>
      <c r="AK14" s="202"/>
      <c r="AL14" s="202"/>
      <c r="AM14" s="202"/>
      <c r="AN14" s="202"/>
      <c r="AO14" s="202"/>
      <c r="AP14" s="202"/>
      <c r="AQ14" s="202"/>
      <c r="AR14" s="202"/>
      <c r="AS14" s="202"/>
      <c r="AT14" s="437"/>
      <c r="AU14" s="202"/>
    </row>
    <row r="15" spans="2:47" ht="21" customHeight="1">
      <c r="B15" s="246"/>
      <c r="C15" s="436"/>
      <c r="D15" s="202"/>
      <c r="E15" s="202"/>
      <c r="G15" s="202"/>
      <c r="H15" s="202"/>
      <c r="I15" s="202"/>
      <c r="J15" s="202"/>
      <c r="K15" s="202"/>
      <c r="L15" s="202"/>
      <c r="M15" s="202"/>
      <c r="N15" s="202"/>
      <c r="O15" s="202"/>
      <c r="P15" s="202"/>
      <c r="Q15" s="202"/>
      <c r="R15" s="202"/>
      <c r="S15" s="202"/>
      <c r="T15" s="202"/>
      <c r="U15" s="202"/>
      <c r="V15" s="202"/>
      <c r="W15" s="202"/>
      <c r="X15" s="202"/>
      <c r="Y15" s="202"/>
      <c r="Z15" s="202"/>
      <c r="AA15" s="202"/>
      <c r="AB15" s="202"/>
      <c r="AC15" s="202"/>
      <c r="AD15" s="202"/>
      <c r="AE15" s="202"/>
      <c r="AF15" s="202"/>
      <c r="AG15" s="202"/>
      <c r="AH15" s="202"/>
      <c r="AI15" s="202"/>
      <c r="AJ15" s="202"/>
      <c r="AK15" s="202"/>
      <c r="AL15" s="202"/>
      <c r="AM15" s="202"/>
      <c r="AN15" s="202"/>
      <c r="AO15" s="202"/>
      <c r="AP15" s="202"/>
      <c r="AQ15" s="202"/>
      <c r="AR15" s="202"/>
      <c r="AS15" s="202"/>
      <c r="AT15" s="437"/>
      <c r="AU15" s="202"/>
    </row>
    <row r="16" spans="2:47" ht="21" customHeight="1">
      <c r="C16" s="436"/>
      <c r="D16" s="202"/>
      <c r="E16" s="202"/>
      <c r="F16" s="246" t="s">
        <v>334</v>
      </c>
      <c r="AS16" s="202"/>
      <c r="AT16" s="437"/>
      <c r="AU16" s="202"/>
    </row>
    <row r="17" spans="2:49" ht="21" customHeight="1">
      <c r="C17" s="436"/>
      <c r="D17" s="202"/>
      <c r="E17" s="202"/>
      <c r="AS17" s="202"/>
      <c r="AT17" s="437"/>
      <c r="AU17" s="202"/>
    </row>
    <row r="18" spans="2:49" ht="17.25" customHeight="1">
      <c r="B18" s="246"/>
      <c r="C18" s="436"/>
      <c r="D18" s="202"/>
      <c r="E18" s="202"/>
      <c r="F18" s="202"/>
      <c r="G18" s="202"/>
      <c r="H18" s="202"/>
      <c r="I18" s="202"/>
      <c r="J18" s="202"/>
      <c r="K18" s="202"/>
      <c r="L18" s="202"/>
      <c r="M18" s="202"/>
      <c r="N18" s="202"/>
      <c r="O18" s="202"/>
      <c r="P18" s="202"/>
      <c r="Q18" s="202"/>
      <c r="R18" s="202"/>
      <c r="S18" s="202"/>
      <c r="T18" s="202"/>
      <c r="U18" s="202"/>
      <c r="V18" s="202"/>
      <c r="W18" s="202"/>
      <c r="X18" s="202"/>
      <c r="Y18" s="202"/>
      <c r="Z18" s="202"/>
      <c r="AA18" s="202"/>
      <c r="AB18" s="202"/>
      <c r="AC18" s="202"/>
      <c r="AD18" s="246" t="s">
        <v>335</v>
      </c>
      <c r="AE18" s="202"/>
      <c r="AF18" s="202"/>
      <c r="AG18" s="202"/>
      <c r="AH18" s="202"/>
      <c r="AI18" s="202"/>
      <c r="AJ18" s="202"/>
      <c r="AK18" s="202"/>
      <c r="AL18" s="202"/>
      <c r="AM18" s="202"/>
      <c r="AN18" s="202"/>
      <c r="AO18" s="202"/>
      <c r="AP18" s="202"/>
      <c r="AQ18" s="202"/>
      <c r="AR18" s="202"/>
      <c r="AS18" s="202"/>
      <c r="AT18" s="437"/>
      <c r="AU18" s="202"/>
    </row>
    <row r="19" spans="2:49" ht="21" customHeight="1">
      <c r="C19" s="436"/>
      <c r="D19" s="202"/>
      <c r="E19" s="202"/>
      <c r="F19" s="202"/>
      <c r="G19" s="202"/>
      <c r="H19" s="202"/>
      <c r="I19" s="202"/>
      <c r="J19" s="202"/>
      <c r="K19" s="202"/>
      <c r="L19" s="202"/>
      <c r="M19" s="202"/>
      <c r="N19" s="202"/>
      <c r="O19" s="202"/>
      <c r="P19" s="202"/>
      <c r="Q19" s="202"/>
      <c r="R19" s="202"/>
      <c r="S19" s="202"/>
      <c r="T19" s="202"/>
      <c r="U19" s="202"/>
      <c r="V19" s="202"/>
      <c r="W19" s="202"/>
      <c r="X19" s="202"/>
      <c r="Y19" s="202"/>
      <c r="Z19" s="202"/>
      <c r="AA19" s="202"/>
      <c r="AB19" s="202"/>
      <c r="AC19" s="202"/>
      <c r="AD19" s="942" t="str">
        <f>'【必須】1（表紙）'!$AM$5</f>
        <v>令和</v>
      </c>
      <c r="AE19" s="942"/>
      <c r="AF19" s="942"/>
      <c r="AG19" s="943" t="str">
        <f>IFERROR(IF('【必須】1（表紙）'!$AP$5&lt;&gt;"",'【必須】1（表紙）'!$AP$5+1,""),"")</f>
        <v/>
      </c>
      <c r="AH19" s="943"/>
      <c r="AI19" s="944" t="s">
        <v>97</v>
      </c>
      <c r="AJ19" s="944"/>
      <c r="AK19" s="943"/>
      <c r="AL19" s="943"/>
      <c r="AM19" s="944" t="s">
        <v>96</v>
      </c>
      <c r="AN19" s="944"/>
      <c r="AO19" s="943"/>
      <c r="AP19" s="943"/>
      <c r="AQ19" s="944" t="s">
        <v>422</v>
      </c>
      <c r="AR19" s="944"/>
      <c r="AS19" s="202"/>
      <c r="AT19" s="437"/>
      <c r="AU19" s="202"/>
    </row>
    <row r="20" spans="2:49" ht="21" customHeight="1">
      <c r="B20" s="246"/>
      <c r="C20" s="436"/>
      <c r="D20" s="202"/>
      <c r="E20" s="202"/>
      <c r="F20" s="202"/>
      <c r="G20" s="202"/>
      <c r="H20" s="202"/>
      <c r="I20" s="202"/>
      <c r="J20" s="202"/>
      <c r="K20" s="202"/>
      <c r="L20" s="202"/>
      <c r="M20" s="202"/>
      <c r="N20" s="202"/>
      <c r="O20" s="202"/>
      <c r="P20" s="202"/>
      <c r="Q20" s="202"/>
      <c r="R20" s="202"/>
      <c r="S20" s="202"/>
      <c r="T20" s="439"/>
      <c r="U20" s="936" t="str">
        <f>IFERROR(IF('【必須】1（表紙）'!$D$9&lt;&gt;"",'【必須】1（表紙）'!$D$9,""),"")</f>
        <v/>
      </c>
      <c r="V20" s="936"/>
      <c r="W20" s="936"/>
      <c r="X20" s="936"/>
      <c r="Y20" s="936"/>
      <c r="Z20" s="936"/>
      <c r="AA20" s="936"/>
      <c r="AB20" s="936"/>
      <c r="AC20" s="936"/>
      <c r="AD20" s="936"/>
      <c r="AE20" s="936"/>
      <c r="AF20" s="936"/>
      <c r="AG20" s="936"/>
      <c r="AH20" s="936"/>
      <c r="AI20" s="936"/>
      <c r="AJ20" s="936"/>
      <c r="AK20" s="936"/>
      <c r="AL20" s="936"/>
      <c r="AM20" s="936"/>
      <c r="AN20" s="936"/>
      <c r="AO20" s="936"/>
      <c r="AP20" s="202"/>
      <c r="AQ20" s="202"/>
      <c r="AR20" s="202"/>
      <c r="AS20" s="202"/>
      <c r="AT20" s="437"/>
      <c r="AU20" s="202"/>
    </row>
    <row r="21" spans="2:49" ht="21" customHeight="1">
      <c r="C21" s="436"/>
      <c r="D21" s="202"/>
      <c r="E21" s="202"/>
      <c r="F21" s="202"/>
      <c r="G21" s="202"/>
      <c r="H21" s="202"/>
      <c r="I21" s="202"/>
      <c r="J21" s="202"/>
      <c r="K21" s="202"/>
      <c r="L21" s="202"/>
      <c r="M21" s="440" t="s">
        <v>33</v>
      </c>
      <c r="N21" s="441"/>
      <c r="O21" s="441"/>
      <c r="P21" s="441"/>
      <c r="Q21" s="441"/>
      <c r="R21" s="441"/>
      <c r="S21" s="441"/>
      <c r="T21" s="442"/>
      <c r="U21" s="937"/>
      <c r="V21" s="937"/>
      <c r="W21" s="937"/>
      <c r="X21" s="937"/>
      <c r="Y21" s="937"/>
      <c r="Z21" s="937"/>
      <c r="AA21" s="937"/>
      <c r="AB21" s="937"/>
      <c r="AC21" s="937"/>
      <c r="AD21" s="937"/>
      <c r="AE21" s="937"/>
      <c r="AF21" s="937"/>
      <c r="AG21" s="937"/>
      <c r="AH21" s="937"/>
      <c r="AI21" s="937"/>
      <c r="AJ21" s="937"/>
      <c r="AK21" s="937"/>
      <c r="AL21" s="937"/>
      <c r="AM21" s="937"/>
      <c r="AN21" s="937"/>
      <c r="AO21" s="937"/>
      <c r="AP21" s="202"/>
      <c r="AQ21" s="202"/>
      <c r="AR21" s="202"/>
      <c r="AS21" s="202"/>
      <c r="AT21" s="437"/>
      <c r="AU21" s="202"/>
    </row>
    <row r="22" spans="2:49" ht="21" customHeight="1">
      <c r="B22" s="445"/>
      <c r="C22" s="446"/>
      <c r="F22" s="202"/>
      <c r="G22" s="202"/>
      <c r="H22" s="202"/>
      <c r="I22" s="202"/>
      <c r="J22" s="202"/>
      <c r="K22" s="202"/>
      <c r="L22" s="202"/>
      <c r="M22" s="202"/>
      <c r="N22" s="202"/>
      <c r="O22" s="202"/>
      <c r="P22" s="202"/>
      <c r="Q22" s="202"/>
      <c r="R22" s="202"/>
      <c r="S22" s="202"/>
      <c r="T22" s="443"/>
      <c r="U22" s="938" t="str">
        <f>IFERROR(IF('【必須】1（表紙）'!$D$24&lt;&gt;"",'【必須】1（表紙）'!$D$24,""),"")</f>
        <v/>
      </c>
      <c r="V22" s="938"/>
      <c r="W22" s="938"/>
      <c r="X22" s="938"/>
      <c r="Y22" s="938"/>
      <c r="Z22" s="938"/>
      <c r="AA22" s="938"/>
      <c r="AB22" s="938"/>
      <c r="AC22" s="938"/>
      <c r="AD22" s="699" t="s">
        <v>481</v>
      </c>
      <c r="AE22" s="699"/>
      <c r="AF22" s="699"/>
      <c r="AG22" s="699"/>
      <c r="AH22" s="699"/>
      <c r="AI22" s="699"/>
      <c r="AJ22" s="699"/>
      <c r="AK22" s="699"/>
      <c r="AL22" s="202"/>
      <c r="AM22" s="202"/>
      <c r="AN22" s="202"/>
      <c r="AO22" s="202"/>
      <c r="AP22" s="202"/>
      <c r="AQ22" s="202"/>
      <c r="AR22" s="202"/>
      <c r="AT22" s="447"/>
    </row>
    <row r="23" spans="2:49" ht="21" customHeight="1">
      <c r="C23" s="446"/>
      <c r="F23" s="202"/>
      <c r="G23" s="202"/>
      <c r="H23" s="202"/>
      <c r="I23" s="202"/>
      <c r="J23" s="202"/>
      <c r="K23" s="202"/>
      <c r="L23" s="202"/>
      <c r="M23" s="273" t="s">
        <v>469</v>
      </c>
      <c r="N23" s="441"/>
      <c r="O23" s="441"/>
      <c r="P23" s="441"/>
      <c r="Q23" s="441"/>
      <c r="R23" s="441"/>
      <c r="S23" s="441"/>
      <c r="T23" s="442"/>
      <c r="U23" s="937"/>
      <c r="V23" s="937"/>
      <c r="W23" s="937"/>
      <c r="X23" s="937"/>
      <c r="Y23" s="937"/>
      <c r="Z23" s="937"/>
      <c r="AA23" s="937"/>
      <c r="AB23" s="937"/>
      <c r="AC23" s="937"/>
      <c r="AD23" s="945"/>
      <c r="AE23" s="945"/>
      <c r="AF23" s="945"/>
      <c r="AG23" s="945"/>
      <c r="AH23" s="945"/>
      <c r="AI23" s="945"/>
      <c r="AJ23" s="945"/>
      <c r="AK23" s="945"/>
      <c r="AL23" s="202"/>
      <c r="AM23" s="202"/>
      <c r="AN23" s="202"/>
      <c r="AO23" s="202"/>
      <c r="AP23" s="202"/>
      <c r="AQ23" s="202"/>
      <c r="AR23" s="202"/>
      <c r="AT23" s="447"/>
    </row>
    <row r="24" spans="2:49" ht="21" customHeight="1">
      <c r="B24" s="445"/>
      <c r="C24" s="446"/>
      <c r="S24" s="448"/>
      <c r="V24" s="461"/>
      <c r="W24" s="461"/>
      <c r="X24" s="461"/>
      <c r="Y24" s="461"/>
      <c r="Z24" s="461"/>
      <c r="AA24" s="461"/>
      <c r="AB24" s="461"/>
      <c r="AC24" s="461"/>
      <c r="AG24" s="246"/>
      <c r="AH24" s="246"/>
      <c r="AI24" s="246"/>
      <c r="AJ24" s="246"/>
      <c r="AK24" s="246"/>
      <c r="AL24" s="246"/>
      <c r="AM24" s="246"/>
      <c r="AN24" s="246"/>
      <c r="AT24" s="447"/>
    </row>
    <row r="25" spans="2:49" ht="21" customHeight="1">
      <c r="C25" s="446"/>
      <c r="M25" s="246"/>
      <c r="S25" s="448"/>
      <c r="T25" s="462"/>
      <c r="U25" s="461"/>
      <c r="V25" s="461"/>
      <c r="W25" s="461"/>
      <c r="X25" s="461"/>
      <c r="Y25" s="461"/>
      <c r="Z25" s="461"/>
      <c r="AA25" s="461"/>
      <c r="AB25" s="461"/>
      <c r="AC25" s="461"/>
      <c r="AE25" s="314"/>
      <c r="AG25" s="246"/>
      <c r="AH25" s="246"/>
      <c r="AI25" s="246"/>
      <c r="AJ25" s="246"/>
      <c r="AK25" s="246"/>
      <c r="AL25" s="246"/>
      <c r="AM25" s="246"/>
      <c r="AN25" s="246"/>
      <c r="AT25" s="447"/>
    </row>
    <row r="26" spans="2:49" ht="21" customHeight="1">
      <c r="B26" s="452"/>
      <c r="C26" s="453"/>
      <c r="D26" s="449"/>
      <c r="E26" s="449"/>
      <c r="F26" s="449"/>
      <c r="G26" s="449"/>
      <c r="H26" s="449"/>
      <c r="I26" s="449"/>
      <c r="J26" s="449"/>
      <c r="K26" s="449"/>
      <c r="L26" s="449"/>
      <c r="M26" s="449"/>
      <c r="N26" s="449"/>
      <c r="O26" s="449"/>
      <c r="P26" s="449"/>
      <c r="Q26" s="449"/>
      <c r="R26" s="449"/>
      <c r="S26" s="449"/>
      <c r="T26" s="449"/>
      <c r="U26" s="449"/>
      <c r="V26" s="449"/>
      <c r="W26" s="449"/>
      <c r="X26" s="449"/>
      <c r="Y26" s="449"/>
      <c r="Z26" s="449"/>
      <c r="AA26" s="449"/>
      <c r="AB26" s="449"/>
      <c r="AC26" s="449"/>
      <c r="AD26" s="449"/>
      <c r="AE26" s="449"/>
      <c r="AF26" s="449"/>
      <c r="AG26" s="449"/>
      <c r="AH26" s="449"/>
      <c r="AI26" s="449"/>
      <c r="AJ26" s="449"/>
      <c r="AK26" s="449"/>
      <c r="AL26" s="449"/>
      <c r="AM26" s="449"/>
      <c r="AN26" s="449"/>
      <c r="AO26" s="449"/>
      <c r="AP26" s="449"/>
      <c r="AQ26" s="449"/>
      <c r="AR26" s="449"/>
      <c r="AS26" s="449"/>
      <c r="AT26" s="454"/>
    </row>
    <row r="28" spans="2:49" ht="13.5" customHeight="1">
      <c r="B28" s="940" t="s">
        <v>483</v>
      </c>
      <c r="C28" s="940"/>
      <c r="D28" s="940"/>
      <c r="E28" s="940"/>
      <c r="F28" s="940"/>
      <c r="G28" s="940"/>
      <c r="H28" s="940"/>
      <c r="I28" s="940"/>
      <c r="J28" s="940"/>
      <c r="K28" s="940"/>
      <c r="L28" s="940"/>
      <c r="M28" s="940"/>
      <c r="N28" s="940"/>
      <c r="O28" s="940"/>
      <c r="P28" s="940"/>
      <c r="Q28" s="940"/>
      <c r="R28" s="940"/>
      <c r="S28" s="940"/>
      <c r="T28" s="940"/>
      <c r="U28" s="940"/>
      <c r="V28" s="940"/>
      <c r="W28" s="940"/>
      <c r="X28" s="940"/>
      <c r="Y28" s="940"/>
      <c r="Z28" s="940"/>
      <c r="AA28" s="940"/>
      <c r="AB28" s="940"/>
      <c r="AC28" s="940"/>
      <c r="AD28" s="940"/>
      <c r="AE28" s="940"/>
      <c r="AF28" s="940"/>
      <c r="AG28" s="940"/>
      <c r="AH28" s="940"/>
      <c r="AI28" s="940"/>
      <c r="AJ28" s="940"/>
      <c r="AK28" s="940"/>
      <c r="AL28" s="940"/>
      <c r="AM28" s="940"/>
      <c r="AN28" s="940"/>
      <c r="AO28" s="940"/>
      <c r="AP28" s="940"/>
      <c r="AQ28" s="940"/>
      <c r="AR28" s="940"/>
      <c r="AS28" s="940"/>
      <c r="AT28" s="940"/>
      <c r="AU28" s="940"/>
      <c r="AV28" s="940"/>
    </row>
    <row r="29" spans="2:49" ht="14.25" customHeight="1" thickBot="1">
      <c r="B29" s="939" t="s">
        <v>488</v>
      </c>
      <c r="C29" s="939"/>
      <c r="D29" s="939"/>
      <c r="E29" s="939"/>
      <c r="F29" s="939"/>
      <c r="G29" s="939"/>
      <c r="H29" s="939"/>
      <c r="I29" s="939"/>
      <c r="J29" s="939"/>
      <c r="K29" s="939"/>
      <c r="L29" s="939"/>
      <c r="M29" s="939"/>
      <c r="N29" s="939"/>
      <c r="O29" s="939"/>
      <c r="P29" s="939"/>
      <c r="Q29" s="939"/>
      <c r="R29" s="939"/>
      <c r="S29" s="939"/>
      <c r="T29" s="939"/>
      <c r="U29" s="939"/>
      <c r="V29" s="939"/>
      <c r="W29" s="939"/>
      <c r="X29" s="939"/>
      <c r="Y29" s="939"/>
      <c r="Z29" s="939"/>
      <c r="AA29" s="939"/>
      <c r="AB29" s="939"/>
      <c r="AC29" s="939"/>
      <c r="AD29" s="939"/>
      <c r="AE29" s="939"/>
      <c r="AF29" s="939"/>
      <c r="AG29" s="939"/>
      <c r="AH29" s="939"/>
      <c r="AI29" s="939"/>
      <c r="AJ29" s="939"/>
      <c r="AK29" s="939"/>
      <c r="AL29" s="939"/>
      <c r="AM29" s="939"/>
      <c r="AN29" s="939"/>
      <c r="AO29" s="939"/>
      <c r="AP29" s="939"/>
      <c r="AQ29" s="939"/>
      <c r="AR29" s="939"/>
      <c r="AS29" s="939"/>
      <c r="AT29" s="939"/>
      <c r="AU29" s="939"/>
    </row>
    <row r="30" spans="2:49" s="199" customFormat="1" ht="15" customHeight="1">
      <c r="B30" s="940" t="s">
        <v>487</v>
      </c>
      <c r="C30" s="940"/>
      <c r="D30" s="940"/>
      <c r="E30" s="940"/>
      <c r="F30" s="940"/>
      <c r="G30" s="940"/>
      <c r="H30" s="940"/>
      <c r="I30" s="940"/>
      <c r="J30" s="940"/>
      <c r="K30" s="940"/>
      <c r="L30" s="940"/>
      <c r="M30" s="940"/>
      <c r="N30" s="940"/>
      <c r="O30" s="940"/>
      <c r="P30" s="940"/>
      <c r="Q30" s="940"/>
      <c r="R30" s="940"/>
      <c r="S30" s="940"/>
      <c r="T30" s="940"/>
      <c r="U30" s="940"/>
      <c r="V30" s="940"/>
      <c r="W30" s="940"/>
      <c r="X30" s="940"/>
      <c r="Y30" s="940"/>
      <c r="Z30" s="940"/>
      <c r="AA30" s="940"/>
      <c r="AB30" s="940"/>
      <c r="AC30" s="940"/>
      <c r="AD30" s="940"/>
      <c r="AE30" s="940"/>
      <c r="AF30" s="940"/>
      <c r="AG30" s="940"/>
      <c r="AH30" s="940"/>
      <c r="AI30" s="940"/>
      <c r="AJ30" s="940"/>
      <c r="AK30" s="940"/>
      <c r="AL30" s="940"/>
      <c r="AM30" s="940"/>
      <c r="AN30" s="940"/>
      <c r="AO30" s="940"/>
      <c r="AP30" s="940"/>
      <c r="AQ30" s="955"/>
      <c r="AR30" s="946" t="s">
        <v>480</v>
      </c>
      <c r="AS30" s="947"/>
      <c r="AT30" s="947"/>
      <c r="AU30" s="947"/>
      <c r="AV30" s="947"/>
      <c r="AW30" s="948"/>
    </row>
    <row r="31" spans="2:49" s="199" customFormat="1" ht="15" customHeight="1">
      <c r="B31" s="940"/>
      <c r="C31" s="940"/>
      <c r="D31" s="940"/>
      <c r="E31" s="940"/>
      <c r="F31" s="940"/>
      <c r="G31" s="940"/>
      <c r="H31" s="940"/>
      <c r="I31" s="940"/>
      <c r="J31" s="940"/>
      <c r="K31" s="940"/>
      <c r="L31" s="940"/>
      <c r="M31" s="940"/>
      <c r="N31" s="940"/>
      <c r="O31" s="940"/>
      <c r="P31" s="940"/>
      <c r="Q31" s="940"/>
      <c r="R31" s="940"/>
      <c r="S31" s="940"/>
      <c r="T31" s="940"/>
      <c r="U31" s="940"/>
      <c r="V31" s="940"/>
      <c r="W31" s="940"/>
      <c r="X31" s="940"/>
      <c r="Y31" s="940"/>
      <c r="Z31" s="940"/>
      <c r="AA31" s="940"/>
      <c r="AB31" s="940"/>
      <c r="AC31" s="940"/>
      <c r="AD31" s="940"/>
      <c r="AE31" s="940"/>
      <c r="AF31" s="940"/>
      <c r="AG31" s="940"/>
      <c r="AH31" s="940"/>
      <c r="AI31" s="940"/>
      <c r="AJ31" s="940"/>
      <c r="AK31" s="940"/>
      <c r="AL31" s="940"/>
      <c r="AM31" s="940"/>
      <c r="AN31" s="940"/>
      <c r="AO31" s="940"/>
      <c r="AP31" s="940"/>
      <c r="AQ31" s="955"/>
      <c r="AR31" s="949"/>
      <c r="AS31" s="950"/>
      <c r="AT31" s="950"/>
      <c r="AU31" s="950"/>
      <c r="AV31" s="950"/>
      <c r="AW31" s="951"/>
    </row>
    <row r="32" spans="2:49" s="199" customFormat="1" ht="12" customHeight="1" thickBot="1">
      <c r="B32" s="940"/>
      <c r="C32" s="940"/>
      <c r="D32" s="940"/>
      <c r="E32" s="940"/>
      <c r="F32" s="940"/>
      <c r="G32" s="940"/>
      <c r="H32" s="940"/>
      <c r="I32" s="940"/>
      <c r="J32" s="940"/>
      <c r="K32" s="940"/>
      <c r="L32" s="940"/>
      <c r="M32" s="940"/>
      <c r="N32" s="940"/>
      <c r="O32" s="940"/>
      <c r="P32" s="940"/>
      <c r="Q32" s="940"/>
      <c r="R32" s="940"/>
      <c r="S32" s="940"/>
      <c r="T32" s="940"/>
      <c r="U32" s="940"/>
      <c r="V32" s="940"/>
      <c r="W32" s="940"/>
      <c r="X32" s="940"/>
      <c r="Y32" s="940"/>
      <c r="Z32" s="940"/>
      <c r="AA32" s="940"/>
      <c r="AB32" s="940"/>
      <c r="AC32" s="940"/>
      <c r="AD32" s="940"/>
      <c r="AE32" s="940"/>
      <c r="AF32" s="940"/>
      <c r="AG32" s="940"/>
      <c r="AH32" s="940"/>
      <c r="AI32" s="940"/>
      <c r="AJ32" s="940"/>
      <c r="AK32" s="940"/>
      <c r="AL32" s="940"/>
      <c r="AM32" s="940"/>
      <c r="AN32" s="940"/>
      <c r="AO32" s="940"/>
      <c r="AP32" s="940"/>
      <c r="AQ32" s="955"/>
      <c r="AR32" s="952"/>
      <c r="AS32" s="953"/>
      <c r="AT32" s="953"/>
      <c r="AU32" s="953"/>
      <c r="AV32" s="953"/>
      <c r="AW32" s="954"/>
    </row>
    <row r="33" spans="2:49" s="199" customFormat="1" ht="3" customHeight="1" thickBot="1">
      <c r="B33" s="460"/>
      <c r="C33" s="460"/>
      <c r="D33" s="460"/>
      <c r="E33" s="460"/>
      <c r="F33" s="460"/>
      <c r="G33" s="460"/>
      <c r="H33" s="460"/>
      <c r="I33" s="460"/>
      <c r="J33" s="460"/>
      <c r="K33" s="460"/>
      <c r="L33" s="460"/>
      <c r="M33" s="460"/>
      <c r="N33" s="460"/>
      <c r="O33" s="460"/>
      <c r="P33" s="460"/>
      <c r="Q33" s="460"/>
      <c r="R33" s="460"/>
      <c r="S33" s="460"/>
      <c r="T33" s="460"/>
      <c r="U33" s="460"/>
      <c r="V33" s="460"/>
      <c r="W33" s="460"/>
      <c r="X33" s="460"/>
      <c r="Y33" s="460"/>
      <c r="Z33" s="460"/>
      <c r="AA33" s="460"/>
      <c r="AB33" s="460"/>
      <c r="AC33" s="460"/>
      <c r="AD33" s="460"/>
      <c r="AE33" s="460"/>
      <c r="AF33" s="460"/>
      <c r="AG33" s="460"/>
      <c r="AH33" s="460"/>
      <c r="AI33" s="460"/>
      <c r="AJ33" s="460"/>
      <c r="AK33" s="460"/>
      <c r="AL33" s="460"/>
      <c r="AM33" s="460"/>
      <c r="AN33" s="460"/>
      <c r="AO33" s="460"/>
      <c r="AP33" s="460"/>
      <c r="AQ33" s="460"/>
      <c r="AR33" s="459"/>
      <c r="AS33" s="459"/>
      <c r="AT33" s="459"/>
      <c r="AU33" s="459"/>
      <c r="AV33" s="459"/>
      <c r="AW33" s="459"/>
    </row>
    <row r="34" spans="2:49" s="199" customFormat="1" ht="23.25" customHeight="1">
      <c r="B34" s="230" t="s">
        <v>429</v>
      </c>
      <c r="AO34" s="957" t="s">
        <v>493</v>
      </c>
      <c r="AP34" s="958"/>
      <c r="AQ34" s="958"/>
      <c r="AR34" s="958"/>
      <c r="AS34" s="958"/>
      <c r="AT34" s="958"/>
      <c r="AU34" s="958"/>
      <c r="AV34" s="958"/>
      <c r="AW34" s="959"/>
    </row>
    <row r="35" spans="2:49" s="199" customFormat="1" ht="11.25">
      <c r="AO35" s="960"/>
      <c r="AP35" s="961"/>
      <c r="AQ35" s="961"/>
      <c r="AR35" s="961"/>
      <c r="AS35" s="961"/>
      <c r="AT35" s="961"/>
      <c r="AU35" s="961"/>
      <c r="AV35" s="961"/>
      <c r="AW35" s="962"/>
    </row>
    <row r="36" spans="2:49" ht="29.25" thickBot="1">
      <c r="C36" s="457"/>
      <c r="D36" s="457"/>
      <c r="E36" s="457"/>
      <c r="F36" s="457"/>
      <c r="G36" s="457"/>
      <c r="H36" s="457"/>
      <c r="I36" s="457"/>
      <c r="J36" s="457"/>
      <c r="K36" s="457"/>
      <c r="L36" s="457"/>
      <c r="M36" s="457"/>
      <c r="N36" s="457"/>
      <c r="O36" s="457"/>
      <c r="P36" s="457"/>
      <c r="Q36" s="457"/>
      <c r="R36" s="457"/>
      <c r="S36" s="457"/>
      <c r="T36" s="956" t="s">
        <v>492</v>
      </c>
      <c r="U36" s="956"/>
      <c r="V36" s="956"/>
      <c r="W36" s="956"/>
      <c r="X36" s="956"/>
      <c r="Y36" s="956"/>
      <c r="Z36" s="956"/>
      <c r="AA36" s="956"/>
      <c r="AB36" s="956"/>
      <c r="AC36" s="956"/>
      <c r="AD36" s="956"/>
      <c r="AE36" s="457"/>
      <c r="AF36" s="457"/>
      <c r="AG36" s="457"/>
      <c r="AH36" s="457"/>
      <c r="AI36" s="457"/>
      <c r="AJ36" s="457"/>
      <c r="AK36" s="457"/>
      <c r="AL36" s="457"/>
      <c r="AM36" s="457"/>
      <c r="AN36" s="457"/>
      <c r="AO36" s="963"/>
      <c r="AP36" s="964"/>
      <c r="AQ36" s="964"/>
      <c r="AR36" s="964"/>
      <c r="AS36" s="964"/>
      <c r="AT36" s="964"/>
      <c r="AU36" s="964"/>
      <c r="AV36" s="964"/>
      <c r="AW36" s="965"/>
    </row>
    <row r="37" spans="2:49">
      <c r="B37" s="202"/>
    </row>
    <row r="38" spans="2:49" ht="12" customHeight="1">
      <c r="B38" s="246"/>
      <c r="C38" s="433"/>
      <c r="D38" s="434"/>
      <c r="E38" s="434"/>
      <c r="F38" s="434"/>
      <c r="G38" s="434"/>
      <c r="H38" s="434"/>
      <c r="I38" s="434"/>
      <c r="J38" s="434"/>
      <c r="K38" s="434"/>
      <c r="L38" s="434"/>
      <c r="M38" s="434"/>
      <c r="N38" s="434"/>
      <c r="O38" s="434"/>
      <c r="P38" s="434"/>
      <c r="Q38" s="434"/>
      <c r="R38" s="434"/>
      <c r="S38" s="434"/>
      <c r="T38" s="434"/>
      <c r="U38" s="434"/>
      <c r="V38" s="434"/>
      <c r="W38" s="434"/>
      <c r="X38" s="434"/>
      <c r="Y38" s="434"/>
      <c r="Z38" s="434"/>
      <c r="AA38" s="434"/>
      <c r="AB38" s="434"/>
      <c r="AC38" s="434"/>
      <c r="AD38" s="434"/>
      <c r="AE38" s="434"/>
      <c r="AF38" s="434"/>
      <c r="AG38" s="434"/>
      <c r="AH38" s="434"/>
      <c r="AI38" s="434"/>
      <c r="AJ38" s="434"/>
      <c r="AK38" s="434"/>
      <c r="AL38" s="434"/>
      <c r="AM38" s="434"/>
      <c r="AN38" s="434"/>
      <c r="AO38" s="434"/>
      <c r="AP38" s="434"/>
      <c r="AQ38" s="434"/>
      <c r="AR38" s="434"/>
      <c r="AS38" s="434"/>
      <c r="AT38" s="435"/>
      <c r="AU38" s="202"/>
    </row>
    <row r="39" spans="2:49" ht="21" customHeight="1">
      <c r="C39" s="436"/>
      <c r="D39" s="202"/>
      <c r="E39" s="246" t="s">
        <v>330</v>
      </c>
      <c r="F39" s="202"/>
      <c r="G39" s="202"/>
      <c r="H39" s="202"/>
      <c r="I39" s="202"/>
      <c r="J39" s="202"/>
      <c r="K39" s="202"/>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202"/>
      <c r="AM39" s="202"/>
      <c r="AN39" s="202"/>
      <c r="AO39" s="202"/>
      <c r="AP39" s="202"/>
      <c r="AQ39" s="202"/>
      <c r="AR39" s="202"/>
      <c r="AS39" s="202"/>
      <c r="AT39" s="437"/>
      <c r="AU39" s="202"/>
    </row>
    <row r="40" spans="2:49" ht="12.75" customHeight="1">
      <c r="B40" s="246"/>
      <c r="C40" s="436"/>
      <c r="D40" s="202"/>
      <c r="E40" s="202"/>
      <c r="F40" s="202"/>
      <c r="G40" s="202"/>
      <c r="H40" s="202"/>
      <c r="I40" s="202"/>
      <c r="J40" s="202"/>
      <c r="K40" s="202"/>
      <c r="L40" s="202"/>
      <c r="M40" s="202"/>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2"/>
      <c r="AN40" s="202"/>
      <c r="AO40" s="202"/>
      <c r="AP40" s="202"/>
      <c r="AQ40" s="202"/>
      <c r="AR40" s="202"/>
      <c r="AS40" s="202"/>
      <c r="AT40" s="437"/>
      <c r="AU40" s="202"/>
    </row>
    <row r="41" spans="2:49" ht="21" customHeight="1">
      <c r="C41" s="436"/>
      <c r="D41" s="202"/>
      <c r="E41" s="438"/>
      <c r="F41" s="246" t="s">
        <v>331</v>
      </c>
      <c r="G41" s="202"/>
      <c r="H41" s="202"/>
      <c r="I41" s="202"/>
      <c r="J41" s="202"/>
      <c r="K41" s="202"/>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2"/>
      <c r="AN41" s="202"/>
      <c r="AO41" s="202"/>
      <c r="AP41" s="202"/>
      <c r="AQ41" s="202"/>
      <c r="AR41" s="202"/>
      <c r="AS41" s="202"/>
      <c r="AT41" s="437"/>
      <c r="AU41" s="202"/>
    </row>
    <row r="42" spans="2:49" ht="10.5" customHeight="1">
      <c r="C42" s="436"/>
      <c r="D42" s="202"/>
      <c r="E42" s="214"/>
      <c r="F42" s="246"/>
      <c r="G42" s="202"/>
      <c r="H42" s="202"/>
      <c r="I42" s="202"/>
      <c r="J42" s="202"/>
      <c r="K42" s="202"/>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2"/>
      <c r="AN42" s="202"/>
      <c r="AO42" s="202"/>
      <c r="AP42" s="202"/>
      <c r="AQ42" s="202"/>
      <c r="AR42" s="202"/>
      <c r="AS42" s="202"/>
      <c r="AT42" s="437"/>
      <c r="AU42" s="202"/>
    </row>
    <row r="43" spans="2:49" ht="21" customHeight="1">
      <c r="C43" s="436"/>
      <c r="D43" s="202"/>
      <c r="E43" s="438"/>
      <c r="F43" s="246" t="s">
        <v>332</v>
      </c>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2"/>
      <c r="AN43" s="202"/>
      <c r="AO43" s="202"/>
      <c r="AP43" s="202"/>
      <c r="AQ43" s="202"/>
      <c r="AR43" s="202"/>
      <c r="AS43" s="202"/>
      <c r="AT43" s="437"/>
      <c r="AU43" s="202"/>
    </row>
    <row r="44" spans="2:49" ht="10.5" customHeight="1">
      <c r="C44" s="436"/>
      <c r="D44" s="202"/>
      <c r="E44" s="214"/>
      <c r="F44" s="246"/>
      <c r="G44" s="202"/>
      <c r="H44" s="202"/>
      <c r="I44" s="202"/>
      <c r="J44" s="202"/>
      <c r="K44" s="202"/>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202"/>
      <c r="AI44" s="202"/>
      <c r="AJ44" s="202"/>
      <c r="AK44" s="202"/>
      <c r="AL44" s="202"/>
      <c r="AM44" s="202"/>
      <c r="AN44" s="202"/>
      <c r="AO44" s="202"/>
      <c r="AP44" s="202"/>
      <c r="AQ44" s="202"/>
      <c r="AR44" s="202"/>
      <c r="AS44" s="202"/>
      <c r="AT44" s="437"/>
      <c r="AU44" s="202"/>
    </row>
    <row r="45" spans="2:49" ht="21" customHeight="1">
      <c r="C45" s="436"/>
      <c r="D45" s="202"/>
      <c r="E45" s="438"/>
      <c r="F45" s="246" t="s">
        <v>333</v>
      </c>
      <c r="G45" s="202"/>
      <c r="H45" s="202"/>
      <c r="I45" s="202"/>
      <c r="J45" s="202"/>
      <c r="K45" s="202"/>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2"/>
      <c r="AI45" s="202"/>
      <c r="AJ45" s="202"/>
      <c r="AK45" s="202"/>
      <c r="AL45" s="202"/>
      <c r="AM45" s="202"/>
      <c r="AN45" s="202"/>
      <c r="AO45" s="202"/>
      <c r="AP45" s="202"/>
      <c r="AQ45" s="202"/>
      <c r="AR45" s="202"/>
      <c r="AS45" s="202"/>
      <c r="AT45" s="437"/>
      <c r="AU45" s="202"/>
    </row>
    <row r="46" spans="2:49" ht="10.5" customHeight="1">
      <c r="C46" s="436"/>
      <c r="D46" s="202"/>
      <c r="E46" s="202"/>
      <c r="F46" s="246"/>
      <c r="G46" s="202"/>
      <c r="H46" s="202"/>
      <c r="I46" s="202"/>
      <c r="J46" s="202"/>
      <c r="K46" s="202"/>
      <c r="L46" s="202"/>
      <c r="M46" s="202"/>
      <c r="N46" s="202"/>
      <c r="O46" s="202"/>
      <c r="P46" s="202"/>
      <c r="Q46" s="202"/>
      <c r="R46" s="202"/>
      <c r="S46" s="202"/>
      <c r="T46" s="202"/>
      <c r="U46" s="202"/>
      <c r="V46" s="202"/>
      <c r="W46" s="202"/>
      <c r="X46" s="202"/>
      <c r="Y46" s="202"/>
      <c r="Z46" s="202"/>
      <c r="AA46" s="202"/>
      <c r="AB46" s="202"/>
      <c r="AC46" s="202"/>
      <c r="AD46" s="202"/>
      <c r="AE46" s="202"/>
      <c r="AF46" s="202"/>
      <c r="AG46" s="202"/>
      <c r="AH46" s="202"/>
      <c r="AI46" s="202"/>
      <c r="AJ46" s="202"/>
      <c r="AK46" s="202"/>
      <c r="AL46" s="202"/>
      <c r="AM46" s="202"/>
      <c r="AN46" s="202"/>
      <c r="AO46" s="202"/>
      <c r="AP46" s="202"/>
      <c r="AQ46" s="202"/>
      <c r="AR46" s="202"/>
      <c r="AS46" s="202"/>
      <c r="AT46" s="437"/>
      <c r="AU46" s="202"/>
    </row>
    <row r="47" spans="2:49" ht="21" customHeight="1">
      <c r="C47" s="436"/>
      <c r="D47" s="202"/>
      <c r="E47" s="438"/>
      <c r="F47" s="246" t="s">
        <v>501</v>
      </c>
      <c r="G47" s="202"/>
      <c r="H47" s="202"/>
      <c r="I47" s="202"/>
      <c r="J47" s="202"/>
      <c r="K47" s="202"/>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202"/>
      <c r="AM47" s="202"/>
      <c r="AN47" s="202"/>
      <c r="AO47" s="202"/>
      <c r="AP47" s="202"/>
      <c r="AQ47" s="202"/>
      <c r="AR47" s="202"/>
      <c r="AS47" s="202"/>
      <c r="AT47" s="437"/>
      <c r="AU47" s="202"/>
    </row>
    <row r="48" spans="2:49" ht="10.5" customHeight="1">
      <c r="B48" s="246"/>
      <c r="C48" s="436"/>
      <c r="D48" s="202"/>
      <c r="E48" s="202"/>
      <c r="G48" s="202"/>
      <c r="H48" s="202"/>
      <c r="I48" s="202"/>
      <c r="J48" s="202"/>
      <c r="K48" s="202"/>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c r="AL48" s="202"/>
      <c r="AM48" s="202"/>
      <c r="AN48" s="202"/>
      <c r="AO48" s="202"/>
      <c r="AP48" s="202"/>
      <c r="AQ48" s="202"/>
      <c r="AR48" s="202"/>
      <c r="AS48" s="202"/>
      <c r="AT48" s="437"/>
      <c r="AU48" s="202"/>
    </row>
    <row r="49" spans="2:48" ht="21" customHeight="1">
      <c r="B49" s="246"/>
      <c r="C49" s="436"/>
      <c r="D49" s="202"/>
      <c r="E49" s="202"/>
      <c r="F49" s="246" t="s">
        <v>334</v>
      </c>
      <c r="G49" s="202"/>
      <c r="H49" s="202"/>
      <c r="I49" s="202"/>
      <c r="J49" s="202"/>
      <c r="K49" s="202"/>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2"/>
      <c r="AJ49" s="202"/>
      <c r="AK49" s="202"/>
      <c r="AL49" s="202"/>
      <c r="AM49" s="202"/>
      <c r="AN49" s="202"/>
      <c r="AO49" s="202"/>
      <c r="AP49" s="202"/>
      <c r="AQ49" s="202"/>
      <c r="AR49" s="202"/>
      <c r="AS49" s="202"/>
      <c r="AT49" s="437"/>
      <c r="AU49" s="202"/>
    </row>
    <row r="50" spans="2:48" ht="10.5" customHeight="1">
      <c r="B50" s="246"/>
      <c r="C50" s="436"/>
      <c r="D50" s="202"/>
      <c r="E50" s="202"/>
      <c r="F50" s="246"/>
      <c r="G50" s="202"/>
      <c r="H50" s="202"/>
      <c r="I50" s="202"/>
      <c r="J50" s="202"/>
      <c r="K50" s="202"/>
      <c r="L50" s="202"/>
      <c r="M50" s="202"/>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2"/>
      <c r="AL50" s="202"/>
      <c r="AM50" s="202"/>
      <c r="AN50" s="202"/>
      <c r="AO50" s="202"/>
      <c r="AP50" s="202"/>
      <c r="AQ50" s="202"/>
      <c r="AR50" s="202"/>
      <c r="AS50" s="202"/>
      <c r="AT50" s="437"/>
      <c r="AU50" s="202"/>
    </row>
    <row r="51" spans="2:48" ht="21" customHeight="1">
      <c r="C51" s="436"/>
      <c r="D51" s="202"/>
      <c r="E51" s="202"/>
      <c r="F51" s="202"/>
      <c r="G51" s="202"/>
      <c r="H51" s="202"/>
      <c r="I51" s="202"/>
      <c r="J51" s="202"/>
      <c r="K51" s="202"/>
      <c r="L51" s="202"/>
      <c r="M51" s="202"/>
      <c r="N51" s="202"/>
      <c r="O51" s="202"/>
      <c r="P51" s="202"/>
      <c r="Q51" s="202"/>
      <c r="R51" s="202"/>
      <c r="S51" s="202"/>
      <c r="T51" s="202"/>
      <c r="U51" s="202"/>
      <c r="V51" s="202"/>
      <c r="W51" s="202"/>
      <c r="X51" s="202"/>
      <c r="Y51" s="202"/>
      <c r="Z51" s="202"/>
      <c r="AA51" s="202"/>
      <c r="AB51" s="202"/>
      <c r="AC51" s="202"/>
      <c r="AD51" s="246" t="s">
        <v>335</v>
      </c>
      <c r="AE51" s="202"/>
      <c r="AF51" s="202"/>
      <c r="AG51" s="202"/>
      <c r="AH51" s="202"/>
      <c r="AI51" s="202"/>
      <c r="AJ51" s="202"/>
      <c r="AK51" s="202"/>
      <c r="AL51" s="202"/>
      <c r="AM51" s="202"/>
      <c r="AN51" s="202"/>
      <c r="AO51" s="202"/>
      <c r="AP51" s="202"/>
      <c r="AQ51" s="202"/>
      <c r="AR51" s="202"/>
      <c r="AS51" s="202"/>
      <c r="AT51" s="437"/>
      <c r="AU51" s="202"/>
    </row>
    <row r="52" spans="2:48" ht="21" customHeight="1">
      <c r="C52" s="436"/>
      <c r="D52" s="202"/>
      <c r="E52" s="202"/>
      <c r="F52" s="202"/>
      <c r="G52" s="202"/>
      <c r="H52" s="202"/>
      <c r="I52" s="202"/>
      <c r="J52" s="202"/>
      <c r="K52" s="202"/>
      <c r="L52" s="202"/>
      <c r="M52" s="202"/>
      <c r="N52" s="202"/>
      <c r="O52" s="202"/>
      <c r="P52" s="202"/>
      <c r="Q52" s="202"/>
      <c r="R52" s="202"/>
      <c r="S52" s="202"/>
      <c r="T52" s="202"/>
      <c r="U52" s="202"/>
      <c r="V52" s="202"/>
      <c r="W52" s="202"/>
      <c r="X52" s="202"/>
      <c r="Y52" s="202"/>
      <c r="Z52" s="202"/>
      <c r="AA52" s="202"/>
      <c r="AB52" s="202"/>
      <c r="AC52" s="202"/>
      <c r="AD52" s="942" t="str">
        <f>'【必須】1（表紙）'!$AM$5</f>
        <v>令和</v>
      </c>
      <c r="AE52" s="942"/>
      <c r="AF52" s="942"/>
      <c r="AG52" s="943" t="str">
        <f>IFERROR(IF('【必須】1（表紙）'!$AP$5&lt;&gt;"",'【必須】1（表紙）'!$AP$5+1,""),"")</f>
        <v/>
      </c>
      <c r="AH52" s="943"/>
      <c r="AI52" s="944" t="s">
        <v>97</v>
      </c>
      <c r="AJ52" s="944"/>
      <c r="AK52" s="943"/>
      <c r="AL52" s="943"/>
      <c r="AM52" s="944" t="s">
        <v>96</v>
      </c>
      <c r="AN52" s="944"/>
      <c r="AO52" s="943"/>
      <c r="AP52" s="943"/>
      <c r="AQ52" s="944" t="s">
        <v>422</v>
      </c>
      <c r="AR52" s="944"/>
      <c r="AS52" s="202"/>
      <c r="AT52" s="437"/>
      <c r="AU52" s="202"/>
    </row>
    <row r="53" spans="2:48" ht="17.25" customHeight="1">
      <c r="B53" s="246"/>
      <c r="C53" s="436"/>
      <c r="D53" s="202"/>
      <c r="E53" s="202"/>
      <c r="F53" s="202"/>
      <c r="G53" s="202"/>
      <c r="H53" s="202"/>
      <c r="I53" s="202"/>
      <c r="J53" s="202"/>
      <c r="K53" s="202"/>
      <c r="L53" s="202"/>
      <c r="M53" s="202"/>
      <c r="N53" s="202"/>
      <c r="O53" s="202"/>
      <c r="P53" s="202"/>
      <c r="Q53" s="202"/>
      <c r="R53" s="202"/>
      <c r="S53" s="202"/>
      <c r="T53" s="439"/>
      <c r="U53" s="936" t="str">
        <f>IFERROR(IF('【必須】1（表紙）'!$D$9&lt;&gt;"",'【必須】1（表紙）'!$D$9,""),"")</f>
        <v/>
      </c>
      <c r="V53" s="936"/>
      <c r="W53" s="936"/>
      <c r="X53" s="936"/>
      <c r="Y53" s="936"/>
      <c r="Z53" s="936"/>
      <c r="AA53" s="936"/>
      <c r="AB53" s="936"/>
      <c r="AC53" s="936"/>
      <c r="AD53" s="936"/>
      <c r="AE53" s="936"/>
      <c r="AF53" s="936"/>
      <c r="AG53" s="936"/>
      <c r="AH53" s="936"/>
      <c r="AI53" s="936"/>
      <c r="AJ53" s="936"/>
      <c r="AK53" s="936"/>
      <c r="AL53" s="936"/>
      <c r="AM53" s="936"/>
      <c r="AN53" s="936"/>
      <c r="AO53" s="936"/>
      <c r="AP53" s="202"/>
      <c r="AQ53" s="202"/>
      <c r="AR53" s="202"/>
      <c r="AS53" s="202"/>
      <c r="AT53" s="437"/>
      <c r="AU53" s="202"/>
    </row>
    <row r="54" spans="2:48" ht="21" customHeight="1">
      <c r="C54" s="436"/>
      <c r="D54" s="202"/>
      <c r="E54" s="202"/>
      <c r="F54" s="202"/>
      <c r="G54" s="202"/>
      <c r="H54" s="202"/>
      <c r="I54" s="202"/>
      <c r="J54" s="202"/>
      <c r="K54" s="202"/>
      <c r="L54" s="202"/>
      <c r="M54" s="440" t="s">
        <v>33</v>
      </c>
      <c r="N54" s="441"/>
      <c r="O54" s="441"/>
      <c r="P54" s="441"/>
      <c r="Q54" s="441"/>
      <c r="R54" s="441"/>
      <c r="S54" s="441"/>
      <c r="T54" s="442"/>
      <c r="U54" s="937"/>
      <c r="V54" s="937"/>
      <c r="W54" s="937"/>
      <c r="X54" s="937"/>
      <c r="Y54" s="937"/>
      <c r="Z54" s="937"/>
      <c r="AA54" s="937"/>
      <c r="AB54" s="937"/>
      <c r="AC54" s="937"/>
      <c r="AD54" s="937"/>
      <c r="AE54" s="937"/>
      <c r="AF54" s="937"/>
      <c r="AG54" s="937"/>
      <c r="AH54" s="937"/>
      <c r="AI54" s="937"/>
      <c r="AJ54" s="937"/>
      <c r="AK54" s="937"/>
      <c r="AL54" s="937"/>
      <c r="AM54" s="937"/>
      <c r="AN54" s="937"/>
      <c r="AO54" s="937"/>
      <c r="AP54" s="202"/>
      <c r="AQ54" s="202"/>
      <c r="AR54" s="202"/>
      <c r="AS54" s="202"/>
      <c r="AT54" s="437"/>
      <c r="AU54" s="202"/>
    </row>
    <row r="55" spans="2:48" ht="21" customHeight="1">
      <c r="B55" s="246"/>
      <c r="C55" s="436"/>
      <c r="D55" s="202"/>
      <c r="E55" s="202"/>
      <c r="F55" s="202"/>
      <c r="G55" s="202"/>
      <c r="H55" s="202"/>
      <c r="I55" s="202"/>
      <c r="J55" s="202"/>
      <c r="K55" s="202"/>
      <c r="L55" s="202"/>
      <c r="M55" s="202"/>
      <c r="N55" s="202"/>
      <c r="O55" s="202"/>
      <c r="P55" s="202"/>
      <c r="Q55" s="202"/>
      <c r="R55" s="202"/>
      <c r="S55" s="202"/>
      <c r="T55" s="443"/>
      <c r="U55" s="938" t="str">
        <f>IFERROR(IF('【必須】1（表紙）'!$D$24&lt;&gt;"",'【必須】1（表紙）'!$D$24,""),"")</f>
        <v/>
      </c>
      <c r="V55" s="938"/>
      <c r="W55" s="938"/>
      <c r="X55" s="938"/>
      <c r="Y55" s="938"/>
      <c r="Z55" s="938"/>
      <c r="AA55" s="938"/>
      <c r="AB55" s="938"/>
      <c r="AC55" s="938"/>
      <c r="AD55" s="699" t="s">
        <v>481</v>
      </c>
      <c r="AE55" s="699"/>
      <c r="AF55" s="699"/>
      <c r="AG55" s="699"/>
      <c r="AH55" s="699"/>
      <c r="AI55" s="699"/>
      <c r="AJ55" s="699"/>
      <c r="AK55" s="699"/>
      <c r="AL55" s="202"/>
      <c r="AM55" s="202"/>
      <c r="AN55" s="202"/>
      <c r="AO55" s="202"/>
      <c r="AP55" s="202"/>
      <c r="AQ55" s="202"/>
      <c r="AR55" s="202"/>
      <c r="AS55" s="202"/>
      <c r="AT55" s="437"/>
      <c r="AU55" s="202"/>
    </row>
    <row r="56" spans="2:48" ht="21" customHeight="1">
      <c r="C56" s="436"/>
      <c r="D56" s="202"/>
      <c r="E56" s="202"/>
      <c r="F56" s="202"/>
      <c r="G56" s="202"/>
      <c r="H56" s="202"/>
      <c r="I56" s="202"/>
      <c r="J56" s="202"/>
      <c r="K56" s="202"/>
      <c r="L56" s="202"/>
      <c r="M56" s="273" t="s">
        <v>469</v>
      </c>
      <c r="N56" s="441"/>
      <c r="O56" s="441"/>
      <c r="P56" s="441"/>
      <c r="Q56" s="441"/>
      <c r="R56" s="441"/>
      <c r="S56" s="441"/>
      <c r="T56" s="442"/>
      <c r="U56" s="937"/>
      <c r="V56" s="937"/>
      <c r="W56" s="937"/>
      <c r="X56" s="937"/>
      <c r="Y56" s="937"/>
      <c r="Z56" s="937"/>
      <c r="AA56" s="937"/>
      <c r="AB56" s="937"/>
      <c r="AC56" s="937"/>
      <c r="AD56" s="945"/>
      <c r="AE56" s="945"/>
      <c r="AF56" s="945"/>
      <c r="AG56" s="945"/>
      <c r="AH56" s="945"/>
      <c r="AI56" s="945"/>
      <c r="AJ56" s="945"/>
      <c r="AK56" s="945"/>
      <c r="AL56" s="202"/>
      <c r="AM56" s="202"/>
      <c r="AN56" s="202"/>
      <c r="AO56" s="202"/>
      <c r="AP56" s="202"/>
      <c r="AQ56" s="202"/>
      <c r="AR56" s="202"/>
      <c r="AS56" s="202"/>
      <c r="AT56" s="437"/>
      <c r="AU56" s="202"/>
    </row>
    <row r="57" spans="2:48" ht="10.5" customHeight="1">
      <c r="B57" s="445"/>
      <c r="C57" s="446"/>
      <c r="AT57" s="447"/>
    </row>
    <row r="58" spans="2:48" ht="21" customHeight="1">
      <c r="C58" s="446"/>
      <c r="I58" s="966" t="s">
        <v>337</v>
      </c>
      <c r="J58" s="966"/>
      <c r="K58" s="966"/>
      <c r="L58" s="966"/>
      <c r="M58" s="966"/>
      <c r="N58" s="966"/>
      <c r="O58" s="966"/>
      <c r="P58" s="966"/>
      <c r="Q58" s="966"/>
      <c r="R58" s="966"/>
      <c r="S58" s="966"/>
      <c r="T58" s="966"/>
      <c r="U58" s="966"/>
      <c r="V58" s="966"/>
      <c r="W58" s="966"/>
      <c r="X58" s="966"/>
      <c r="Y58" s="966"/>
      <c r="Z58" s="966"/>
      <c r="AA58" s="966"/>
      <c r="AB58" s="966"/>
      <c r="AC58" s="966"/>
      <c r="AD58" s="966"/>
      <c r="AE58" s="966"/>
      <c r="AF58" s="966"/>
      <c r="AG58" s="966"/>
      <c r="AH58" s="966"/>
      <c r="AI58" s="966"/>
      <c r="AJ58" s="966"/>
      <c r="AK58" s="966"/>
      <c r="AL58" s="966"/>
      <c r="AM58" s="966"/>
      <c r="AN58" s="966"/>
      <c r="AO58" s="966"/>
      <c r="AP58" s="966"/>
      <c r="AQ58" s="966"/>
      <c r="AR58" s="966"/>
      <c r="AS58" s="966"/>
      <c r="AT58" s="967"/>
    </row>
    <row r="59" spans="2:48" ht="21" customHeight="1">
      <c r="B59" s="445"/>
      <c r="C59" s="446"/>
      <c r="S59" s="448"/>
      <c r="U59" s="968"/>
      <c r="V59" s="968"/>
      <c r="W59" s="968"/>
      <c r="X59" s="968"/>
      <c r="Y59" s="968"/>
      <c r="Z59" s="968"/>
      <c r="AA59" s="968"/>
      <c r="AB59" s="968"/>
      <c r="AC59" s="968"/>
      <c r="AG59" s="945" t="s">
        <v>482</v>
      </c>
      <c r="AH59" s="945"/>
      <c r="AI59" s="945"/>
      <c r="AJ59" s="945"/>
      <c r="AK59" s="945"/>
      <c r="AL59" s="945"/>
      <c r="AM59" s="945"/>
      <c r="AN59" s="945"/>
      <c r="AT59" s="447"/>
    </row>
    <row r="60" spans="2:48" ht="21" customHeight="1">
      <c r="C60" s="446"/>
      <c r="M60" s="273" t="s">
        <v>46</v>
      </c>
      <c r="N60" s="449"/>
      <c r="O60" s="449"/>
      <c r="P60" s="449"/>
      <c r="Q60" s="449"/>
      <c r="R60" s="449"/>
      <c r="S60" s="450"/>
      <c r="T60" s="451"/>
      <c r="U60" s="969"/>
      <c r="V60" s="969"/>
      <c r="W60" s="969"/>
      <c r="X60" s="969"/>
      <c r="Y60" s="969"/>
      <c r="Z60" s="969"/>
      <c r="AA60" s="969"/>
      <c r="AB60" s="969"/>
      <c r="AC60" s="969"/>
      <c r="AD60" s="449"/>
      <c r="AE60" s="444"/>
      <c r="AG60" s="945"/>
      <c r="AH60" s="945"/>
      <c r="AI60" s="945"/>
      <c r="AJ60" s="945"/>
      <c r="AK60" s="945"/>
      <c r="AL60" s="945"/>
      <c r="AM60" s="945"/>
      <c r="AN60" s="945"/>
      <c r="AT60" s="447"/>
    </row>
    <row r="61" spans="2:48" ht="21" customHeight="1">
      <c r="B61" s="452"/>
      <c r="C61" s="453"/>
      <c r="D61" s="449"/>
      <c r="E61" s="449"/>
      <c r="F61" s="449"/>
      <c r="G61" s="449"/>
      <c r="H61" s="449"/>
      <c r="I61" s="449"/>
      <c r="J61" s="449"/>
      <c r="K61" s="449"/>
      <c r="L61" s="449"/>
      <c r="M61" s="449"/>
      <c r="N61" s="449"/>
      <c r="O61" s="449"/>
      <c r="P61" s="449"/>
      <c r="Q61" s="449"/>
      <c r="R61" s="449"/>
      <c r="S61" s="449"/>
      <c r="T61" s="449"/>
      <c r="U61" s="449"/>
      <c r="V61" s="449"/>
      <c r="W61" s="449"/>
      <c r="X61" s="449"/>
      <c r="Y61" s="449"/>
      <c r="Z61" s="449"/>
      <c r="AA61" s="449"/>
      <c r="AB61" s="449"/>
      <c r="AC61" s="449"/>
      <c r="AD61" s="449"/>
      <c r="AE61" s="449"/>
      <c r="AF61" s="449"/>
      <c r="AG61" s="449"/>
      <c r="AH61" s="449"/>
      <c r="AI61" s="449"/>
      <c r="AJ61" s="449"/>
      <c r="AK61" s="449"/>
      <c r="AL61" s="449"/>
      <c r="AM61" s="449"/>
      <c r="AN61" s="449"/>
      <c r="AO61" s="449"/>
      <c r="AP61" s="449"/>
      <c r="AQ61" s="449"/>
      <c r="AR61" s="449"/>
      <c r="AS61" s="449"/>
      <c r="AT61" s="454"/>
    </row>
    <row r="63" spans="2:48" ht="13.5" customHeight="1">
      <c r="B63" s="940" t="s">
        <v>483</v>
      </c>
      <c r="C63" s="940"/>
      <c r="D63" s="940"/>
      <c r="E63" s="940"/>
      <c r="F63" s="940"/>
      <c r="G63" s="940"/>
      <c r="H63" s="940"/>
      <c r="I63" s="940"/>
      <c r="J63" s="940"/>
      <c r="K63" s="940"/>
      <c r="L63" s="940"/>
      <c r="M63" s="940"/>
      <c r="N63" s="940"/>
      <c r="O63" s="940"/>
      <c r="P63" s="940"/>
      <c r="Q63" s="940"/>
      <c r="R63" s="940"/>
      <c r="S63" s="940"/>
      <c r="T63" s="940"/>
      <c r="U63" s="940"/>
      <c r="V63" s="940"/>
      <c r="W63" s="940"/>
      <c r="X63" s="940"/>
      <c r="Y63" s="940"/>
      <c r="Z63" s="940"/>
      <c r="AA63" s="940"/>
      <c r="AB63" s="940"/>
      <c r="AC63" s="940"/>
      <c r="AD63" s="940"/>
      <c r="AE63" s="940"/>
      <c r="AF63" s="940"/>
      <c r="AG63" s="940"/>
      <c r="AH63" s="940"/>
      <c r="AI63" s="940"/>
      <c r="AJ63" s="940"/>
      <c r="AK63" s="940"/>
      <c r="AL63" s="940"/>
      <c r="AM63" s="940"/>
      <c r="AN63" s="940"/>
      <c r="AO63" s="940"/>
      <c r="AP63" s="940"/>
      <c r="AQ63" s="940"/>
      <c r="AR63" s="940"/>
      <c r="AS63" s="940"/>
      <c r="AT63" s="940"/>
      <c r="AU63" s="940"/>
      <c r="AV63" s="940"/>
    </row>
    <row r="64" spans="2:48" ht="14.25" customHeight="1" thickBot="1">
      <c r="B64" s="939" t="s">
        <v>488</v>
      </c>
      <c r="C64" s="939"/>
      <c r="D64" s="939"/>
      <c r="E64" s="939"/>
      <c r="F64" s="939"/>
      <c r="G64" s="939"/>
      <c r="H64" s="939"/>
      <c r="I64" s="939"/>
      <c r="J64" s="939"/>
      <c r="K64" s="939"/>
      <c r="L64" s="939"/>
      <c r="M64" s="939"/>
      <c r="N64" s="939"/>
      <c r="O64" s="939"/>
      <c r="P64" s="939"/>
      <c r="Q64" s="939"/>
      <c r="R64" s="939"/>
      <c r="S64" s="939"/>
      <c r="T64" s="939"/>
      <c r="U64" s="939"/>
      <c r="V64" s="939"/>
      <c r="W64" s="939"/>
      <c r="X64" s="939"/>
      <c r="Y64" s="939"/>
      <c r="Z64" s="939"/>
      <c r="AA64" s="939"/>
      <c r="AB64" s="939"/>
      <c r="AC64" s="939"/>
      <c r="AD64" s="939"/>
      <c r="AE64" s="939"/>
      <c r="AF64" s="939"/>
      <c r="AG64" s="939"/>
      <c r="AH64" s="939"/>
      <c r="AI64" s="939"/>
      <c r="AJ64" s="939"/>
      <c r="AK64" s="939"/>
      <c r="AL64" s="939"/>
      <c r="AM64" s="939"/>
      <c r="AN64" s="939"/>
      <c r="AO64" s="939"/>
      <c r="AP64" s="939"/>
      <c r="AQ64" s="939"/>
      <c r="AR64" s="939"/>
      <c r="AS64" s="939"/>
      <c r="AT64" s="939"/>
      <c r="AU64" s="939"/>
    </row>
    <row r="65" spans="2:49" s="199" customFormat="1" ht="15" customHeight="1">
      <c r="B65" s="940" t="s">
        <v>487</v>
      </c>
      <c r="C65" s="940"/>
      <c r="D65" s="940"/>
      <c r="E65" s="940"/>
      <c r="F65" s="940"/>
      <c r="G65" s="940"/>
      <c r="H65" s="940"/>
      <c r="I65" s="940"/>
      <c r="J65" s="940"/>
      <c r="K65" s="940"/>
      <c r="L65" s="940"/>
      <c r="M65" s="940"/>
      <c r="N65" s="940"/>
      <c r="O65" s="940"/>
      <c r="P65" s="940"/>
      <c r="Q65" s="940"/>
      <c r="R65" s="940"/>
      <c r="S65" s="940"/>
      <c r="T65" s="940"/>
      <c r="U65" s="940"/>
      <c r="V65" s="940"/>
      <c r="W65" s="940"/>
      <c r="X65" s="940"/>
      <c r="Y65" s="940"/>
      <c r="Z65" s="940"/>
      <c r="AA65" s="940"/>
      <c r="AB65" s="940"/>
      <c r="AC65" s="940"/>
      <c r="AD65" s="940"/>
      <c r="AE65" s="940"/>
      <c r="AF65" s="940"/>
      <c r="AG65" s="940"/>
      <c r="AH65" s="940"/>
      <c r="AI65" s="940"/>
      <c r="AJ65" s="940"/>
      <c r="AK65" s="940"/>
      <c r="AL65" s="940"/>
      <c r="AM65" s="940"/>
      <c r="AN65" s="940"/>
      <c r="AO65" s="940"/>
      <c r="AP65" s="940"/>
      <c r="AQ65" s="955"/>
      <c r="AR65" s="946" t="s">
        <v>480</v>
      </c>
      <c r="AS65" s="947"/>
      <c r="AT65" s="947"/>
      <c r="AU65" s="947"/>
      <c r="AV65" s="947"/>
      <c r="AW65" s="948"/>
    </row>
    <row r="66" spans="2:49" s="199" customFormat="1" ht="15" customHeight="1">
      <c r="B66" s="940"/>
      <c r="C66" s="940"/>
      <c r="D66" s="940"/>
      <c r="E66" s="940"/>
      <c r="F66" s="940"/>
      <c r="G66" s="940"/>
      <c r="H66" s="940"/>
      <c r="I66" s="940"/>
      <c r="J66" s="940"/>
      <c r="K66" s="940"/>
      <c r="L66" s="940"/>
      <c r="M66" s="940"/>
      <c r="N66" s="940"/>
      <c r="O66" s="940"/>
      <c r="P66" s="940"/>
      <c r="Q66" s="940"/>
      <c r="R66" s="940"/>
      <c r="S66" s="940"/>
      <c r="T66" s="940"/>
      <c r="U66" s="940"/>
      <c r="V66" s="940"/>
      <c r="W66" s="940"/>
      <c r="X66" s="940"/>
      <c r="Y66" s="940"/>
      <c r="Z66" s="940"/>
      <c r="AA66" s="940"/>
      <c r="AB66" s="940"/>
      <c r="AC66" s="940"/>
      <c r="AD66" s="940"/>
      <c r="AE66" s="940"/>
      <c r="AF66" s="940"/>
      <c r="AG66" s="940"/>
      <c r="AH66" s="940"/>
      <c r="AI66" s="940"/>
      <c r="AJ66" s="940"/>
      <c r="AK66" s="940"/>
      <c r="AL66" s="940"/>
      <c r="AM66" s="940"/>
      <c r="AN66" s="940"/>
      <c r="AO66" s="940"/>
      <c r="AP66" s="940"/>
      <c r="AQ66" s="955"/>
      <c r="AR66" s="949"/>
      <c r="AS66" s="950"/>
      <c r="AT66" s="950"/>
      <c r="AU66" s="950"/>
      <c r="AV66" s="950"/>
      <c r="AW66" s="951"/>
    </row>
    <row r="67" spans="2:49" s="199" customFormat="1" ht="12" customHeight="1" thickBot="1">
      <c r="B67" s="940"/>
      <c r="C67" s="940"/>
      <c r="D67" s="940"/>
      <c r="E67" s="940"/>
      <c r="F67" s="940"/>
      <c r="G67" s="940"/>
      <c r="H67" s="940"/>
      <c r="I67" s="940"/>
      <c r="J67" s="940"/>
      <c r="K67" s="940"/>
      <c r="L67" s="940"/>
      <c r="M67" s="940"/>
      <c r="N67" s="940"/>
      <c r="O67" s="940"/>
      <c r="P67" s="940"/>
      <c r="Q67" s="940"/>
      <c r="R67" s="940"/>
      <c r="S67" s="940"/>
      <c r="T67" s="940"/>
      <c r="U67" s="940"/>
      <c r="V67" s="940"/>
      <c r="W67" s="940"/>
      <c r="X67" s="940"/>
      <c r="Y67" s="940"/>
      <c r="Z67" s="940"/>
      <c r="AA67" s="940"/>
      <c r="AB67" s="940"/>
      <c r="AC67" s="940"/>
      <c r="AD67" s="940"/>
      <c r="AE67" s="940"/>
      <c r="AF67" s="940"/>
      <c r="AG67" s="940"/>
      <c r="AH67" s="940"/>
      <c r="AI67" s="940"/>
      <c r="AJ67" s="940"/>
      <c r="AK67" s="940"/>
      <c r="AL67" s="940"/>
      <c r="AM67" s="940"/>
      <c r="AN67" s="940"/>
      <c r="AO67" s="940"/>
      <c r="AP67" s="940"/>
      <c r="AQ67" s="955"/>
      <c r="AR67" s="952"/>
      <c r="AS67" s="953"/>
      <c r="AT67" s="953"/>
      <c r="AU67" s="953"/>
      <c r="AV67" s="953"/>
      <c r="AW67" s="954"/>
    </row>
    <row r="68" spans="2:49" s="199" customFormat="1" ht="11.25" customHeight="1"/>
  </sheetData>
  <sheetProtection formatCells="0" formatColumns="0" formatRows="0" insertColumns="0" insertRows="0" insertHyperlinks="0" deleteColumns="0" deleteRows="0" sort="0" autoFilter="0" pivotTables="0"/>
  <mergeCells count="34">
    <mergeCell ref="B63:AV63"/>
    <mergeCell ref="B64:AU64"/>
    <mergeCell ref="B65:AQ67"/>
    <mergeCell ref="AR65:AW67"/>
    <mergeCell ref="T36:AD36"/>
    <mergeCell ref="AO34:AW36"/>
    <mergeCell ref="I58:AT58"/>
    <mergeCell ref="U53:AO54"/>
    <mergeCell ref="U55:AC56"/>
    <mergeCell ref="AD55:AK56"/>
    <mergeCell ref="U59:AC60"/>
    <mergeCell ref="AG59:AN60"/>
    <mergeCell ref="AD52:AF52"/>
    <mergeCell ref="AG52:AH52"/>
    <mergeCell ref="AI52:AJ52"/>
    <mergeCell ref="AK52:AL52"/>
    <mergeCell ref="AM52:AN52"/>
    <mergeCell ref="AO52:AP52"/>
    <mergeCell ref="AQ52:AR52"/>
    <mergeCell ref="AD22:AK23"/>
    <mergeCell ref="AR30:AW32"/>
    <mergeCell ref="B30:AQ32"/>
    <mergeCell ref="U20:AO21"/>
    <mergeCell ref="U22:AC23"/>
    <mergeCell ref="B29:AU29"/>
    <mergeCell ref="B28:AV28"/>
    <mergeCell ref="B3:AU3"/>
    <mergeCell ref="AD19:AF19"/>
    <mergeCell ref="AG19:AH19"/>
    <mergeCell ref="AI19:AJ19"/>
    <mergeCell ref="AK19:AL19"/>
    <mergeCell ref="AM19:AN19"/>
    <mergeCell ref="AO19:AP19"/>
    <mergeCell ref="AQ19:AR19"/>
  </mergeCells>
  <phoneticPr fontId="2"/>
  <dataValidations count="4">
    <dataValidation type="list" allowBlank="1" showInputMessage="1" showErrorMessage="1" sqref="AH65436:AQ65436 WWO982940:WWX982940 WMS982940:WNB982940 WCW982940:WDF982940 VTA982940:VTJ982940 VJE982940:VJN982940 UZI982940:UZR982940 UPM982940:UPV982940 UFQ982940:UFZ982940 TVU982940:TWD982940 TLY982940:TMH982940 TCC982940:TCL982940 SSG982940:SSP982940 SIK982940:SIT982940 RYO982940:RYX982940 ROS982940:RPB982940 REW982940:RFF982940 QVA982940:QVJ982940 QLE982940:QLN982940 QBI982940:QBR982940 PRM982940:PRV982940 PHQ982940:PHZ982940 OXU982940:OYD982940 ONY982940:OOH982940 OEC982940:OEL982940 NUG982940:NUP982940 NKK982940:NKT982940 NAO982940:NAX982940 MQS982940:MRB982940 MGW982940:MHF982940 LXA982940:LXJ982940 LNE982940:LNN982940 LDI982940:LDR982940 KTM982940:KTV982940 KJQ982940:KJZ982940 JZU982940:KAD982940 JPY982940:JQH982940 JGC982940:JGL982940 IWG982940:IWP982940 IMK982940:IMT982940 ICO982940:ICX982940 HSS982940:HTB982940 HIW982940:HJF982940 GZA982940:GZJ982940 GPE982940:GPN982940 GFI982940:GFR982940 FVM982940:FVV982940 FLQ982940:FLZ982940 FBU982940:FCD982940 ERY982940:ESH982940 EIC982940:EIL982940 DYG982940:DYP982940 DOK982940:DOT982940 DEO982940:DEX982940 CUS982940:CVB982940 CKW982940:CLF982940 CBA982940:CBJ982940 BRE982940:BRN982940 BHI982940:BHR982940 AXM982940:AXV982940 ANQ982940:ANZ982940 ADU982940:AED982940 TY982940:UH982940 KC982940:KL982940 AH982940:AQ982940 WWO917404:WWX917404 WMS917404:WNB917404 WCW917404:WDF917404 VTA917404:VTJ917404 VJE917404:VJN917404 UZI917404:UZR917404 UPM917404:UPV917404 UFQ917404:UFZ917404 TVU917404:TWD917404 TLY917404:TMH917404 TCC917404:TCL917404 SSG917404:SSP917404 SIK917404:SIT917404 RYO917404:RYX917404 ROS917404:RPB917404 REW917404:RFF917404 QVA917404:QVJ917404 QLE917404:QLN917404 QBI917404:QBR917404 PRM917404:PRV917404 PHQ917404:PHZ917404 OXU917404:OYD917404 ONY917404:OOH917404 OEC917404:OEL917404 NUG917404:NUP917404 NKK917404:NKT917404 NAO917404:NAX917404 MQS917404:MRB917404 MGW917404:MHF917404 LXA917404:LXJ917404 LNE917404:LNN917404 LDI917404:LDR917404 KTM917404:KTV917404 KJQ917404:KJZ917404 JZU917404:KAD917404 JPY917404:JQH917404 JGC917404:JGL917404 IWG917404:IWP917404 IMK917404:IMT917404 ICO917404:ICX917404 HSS917404:HTB917404 HIW917404:HJF917404 GZA917404:GZJ917404 GPE917404:GPN917404 GFI917404:GFR917404 FVM917404:FVV917404 FLQ917404:FLZ917404 FBU917404:FCD917404 ERY917404:ESH917404 EIC917404:EIL917404 DYG917404:DYP917404 DOK917404:DOT917404 DEO917404:DEX917404 CUS917404:CVB917404 CKW917404:CLF917404 CBA917404:CBJ917404 BRE917404:BRN917404 BHI917404:BHR917404 AXM917404:AXV917404 ANQ917404:ANZ917404 ADU917404:AED917404 TY917404:UH917404 KC917404:KL917404 AH917404:AQ917404 WWO851868:WWX851868 WMS851868:WNB851868 WCW851868:WDF851868 VTA851868:VTJ851868 VJE851868:VJN851868 UZI851868:UZR851868 UPM851868:UPV851868 UFQ851868:UFZ851868 TVU851868:TWD851868 TLY851868:TMH851868 TCC851868:TCL851868 SSG851868:SSP851868 SIK851868:SIT851868 RYO851868:RYX851868 ROS851868:RPB851868 REW851868:RFF851868 QVA851868:QVJ851868 QLE851868:QLN851868 QBI851868:QBR851868 PRM851868:PRV851868 PHQ851868:PHZ851868 OXU851868:OYD851868 ONY851868:OOH851868 OEC851868:OEL851868 NUG851868:NUP851868 NKK851868:NKT851868 NAO851868:NAX851868 MQS851868:MRB851868 MGW851868:MHF851868 LXA851868:LXJ851868 LNE851868:LNN851868 LDI851868:LDR851868 KTM851868:KTV851868 KJQ851868:KJZ851868 JZU851868:KAD851868 JPY851868:JQH851868 JGC851868:JGL851868 IWG851868:IWP851868 IMK851868:IMT851868 ICO851868:ICX851868 HSS851868:HTB851868 HIW851868:HJF851868 GZA851868:GZJ851868 GPE851868:GPN851868 GFI851868:GFR851868 FVM851868:FVV851868 FLQ851868:FLZ851868 FBU851868:FCD851868 ERY851868:ESH851868 EIC851868:EIL851868 DYG851868:DYP851868 DOK851868:DOT851868 DEO851868:DEX851868 CUS851868:CVB851868 CKW851868:CLF851868 CBA851868:CBJ851868 BRE851868:BRN851868 BHI851868:BHR851868 AXM851868:AXV851868 ANQ851868:ANZ851868 ADU851868:AED851868 TY851868:UH851868 KC851868:KL851868 AH851868:AQ851868 WWO786332:WWX786332 WMS786332:WNB786332 WCW786332:WDF786332 VTA786332:VTJ786332 VJE786332:VJN786332 UZI786332:UZR786332 UPM786332:UPV786332 UFQ786332:UFZ786332 TVU786332:TWD786332 TLY786332:TMH786332 TCC786332:TCL786332 SSG786332:SSP786332 SIK786332:SIT786332 RYO786332:RYX786332 ROS786332:RPB786332 REW786332:RFF786332 QVA786332:QVJ786332 QLE786332:QLN786332 QBI786332:QBR786332 PRM786332:PRV786332 PHQ786332:PHZ786332 OXU786332:OYD786332 ONY786332:OOH786332 OEC786332:OEL786332 NUG786332:NUP786332 NKK786332:NKT786332 NAO786332:NAX786332 MQS786332:MRB786332 MGW786332:MHF786332 LXA786332:LXJ786332 LNE786332:LNN786332 LDI786332:LDR786332 KTM786332:KTV786332 KJQ786332:KJZ786332 JZU786332:KAD786332 JPY786332:JQH786332 JGC786332:JGL786332 IWG786332:IWP786332 IMK786332:IMT786332 ICO786332:ICX786332 HSS786332:HTB786332 HIW786332:HJF786332 GZA786332:GZJ786332 GPE786332:GPN786332 GFI786332:GFR786332 FVM786332:FVV786332 FLQ786332:FLZ786332 FBU786332:FCD786332 ERY786332:ESH786332 EIC786332:EIL786332 DYG786332:DYP786332 DOK786332:DOT786332 DEO786332:DEX786332 CUS786332:CVB786332 CKW786332:CLF786332 CBA786332:CBJ786332 BRE786332:BRN786332 BHI786332:BHR786332 AXM786332:AXV786332 ANQ786332:ANZ786332 ADU786332:AED786332 TY786332:UH786332 KC786332:KL786332 AH786332:AQ786332 WWO720796:WWX720796 WMS720796:WNB720796 WCW720796:WDF720796 VTA720796:VTJ720796 VJE720796:VJN720796 UZI720796:UZR720796 UPM720796:UPV720796 UFQ720796:UFZ720796 TVU720796:TWD720796 TLY720796:TMH720796 TCC720796:TCL720796 SSG720796:SSP720796 SIK720796:SIT720796 RYO720796:RYX720796 ROS720796:RPB720796 REW720796:RFF720796 QVA720796:QVJ720796 QLE720796:QLN720796 QBI720796:QBR720796 PRM720796:PRV720796 PHQ720796:PHZ720796 OXU720796:OYD720796 ONY720796:OOH720796 OEC720796:OEL720796 NUG720796:NUP720796 NKK720796:NKT720796 NAO720796:NAX720796 MQS720796:MRB720796 MGW720796:MHF720796 LXA720796:LXJ720796 LNE720796:LNN720796 LDI720796:LDR720796 KTM720796:KTV720796 KJQ720796:KJZ720796 JZU720796:KAD720796 JPY720796:JQH720796 JGC720796:JGL720796 IWG720796:IWP720796 IMK720796:IMT720796 ICO720796:ICX720796 HSS720796:HTB720796 HIW720796:HJF720796 GZA720796:GZJ720796 GPE720796:GPN720796 GFI720796:GFR720796 FVM720796:FVV720796 FLQ720796:FLZ720796 FBU720796:FCD720796 ERY720796:ESH720796 EIC720796:EIL720796 DYG720796:DYP720796 DOK720796:DOT720796 DEO720796:DEX720796 CUS720796:CVB720796 CKW720796:CLF720796 CBA720796:CBJ720796 BRE720796:BRN720796 BHI720796:BHR720796 AXM720796:AXV720796 ANQ720796:ANZ720796 ADU720796:AED720796 TY720796:UH720796 KC720796:KL720796 AH720796:AQ720796 WWO655260:WWX655260 WMS655260:WNB655260 WCW655260:WDF655260 VTA655260:VTJ655260 VJE655260:VJN655260 UZI655260:UZR655260 UPM655260:UPV655260 UFQ655260:UFZ655260 TVU655260:TWD655260 TLY655260:TMH655260 TCC655260:TCL655260 SSG655260:SSP655260 SIK655260:SIT655260 RYO655260:RYX655260 ROS655260:RPB655260 REW655260:RFF655260 QVA655260:QVJ655260 QLE655260:QLN655260 QBI655260:QBR655260 PRM655260:PRV655260 PHQ655260:PHZ655260 OXU655260:OYD655260 ONY655260:OOH655260 OEC655260:OEL655260 NUG655260:NUP655260 NKK655260:NKT655260 NAO655260:NAX655260 MQS655260:MRB655260 MGW655260:MHF655260 LXA655260:LXJ655260 LNE655260:LNN655260 LDI655260:LDR655260 KTM655260:KTV655260 KJQ655260:KJZ655260 JZU655260:KAD655260 JPY655260:JQH655260 JGC655260:JGL655260 IWG655260:IWP655260 IMK655260:IMT655260 ICO655260:ICX655260 HSS655260:HTB655260 HIW655260:HJF655260 GZA655260:GZJ655260 GPE655260:GPN655260 GFI655260:GFR655260 FVM655260:FVV655260 FLQ655260:FLZ655260 FBU655260:FCD655260 ERY655260:ESH655260 EIC655260:EIL655260 DYG655260:DYP655260 DOK655260:DOT655260 DEO655260:DEX655260 CUS655260:CVB655260 CKW655260:CLF655260 CBA655260:CBJ655260 BRE655260:BRN655260 BHI655260:BHR655260 AXM655260:AXV655260 ANQ655260:ANZ655260 ADU655260:AED655260 TY655260:UH655260 KC655260:KL655260 AH655260:AQ655260 WWO589724:WWX589724 WMS589724:WNB589724 WCW589724:WDF589724 VTA589724:VTJ589724 VJE589724:VJN589724 UZI589724:UZR589724 UPM589724:UPV589724 UFQ589724:UFZ589724 TVU589724:TWD589724 TLY589724:TMH589724 TCC589724:TCL589724 SSG589724:SSP589724 SIK589724:SIT589724 RYO589724:RYX589724 ROS589724:RPB589724 REW589724:RFF589724 QVA589724:QVJ589724 QLE589724:QLN589724 QBI589724:QBR589724 PRM589724:PRV589724 PHQ589724:PHZ589724 OXU589724:OYD589724 ONY589724:OOH589724 OEC589724:OEL589724 NUG589724:NUP589724 NKK589724:NKT589724 NAO589724:NAX589724 MQS589724:MRB589724 MGW589724:MHF589724 LXA589724:LXJ589724 LNE589724:LNN589724 LDI589724:LDR589724 KTM589724:KTV589724 KJQ589724:KJZ589724 JZU589724:KAD589724 JPY589724:JQH589724 JGC589724:JGL589724 IWG589724:IWP589724 IMK589724:IMT589724 ICO589724:ICX589724 HSS589724:HTB589724 HIW589724:HJF589724 GZA589724:GZJ589724 GPE589724:GPN589724 GFI589724:GFR589724 FVM589724:FVV589724 FLQ589724:FLZ589724 FBU589724:FCD589724 ERY589724:ESH589724 EIC589724:EIL589724 DYG589724:DYP589724 DOK589724:DOT589724 DEO589724:DEX589724 CUS589724:CVB589724 CKW589724:CLF589724 CBA589724:CBJ589724 BRE589724:BRN589724 BHI589724:BHR589724 AXM589724:AXV589724 ANQ589724:ANZ589724 ADU589724:AED589724 TY589724:UH589724 KC589724:KL589724 AH589724:AQ589724 WWO524188:WWX524188 WMS524188:WNB524188 WCW524188:WDF524188 VTA524188:VTJ524188 VJE524188:VJN524188 UZI524188:UZR524188 UPM524188:UPV524188 UFQ524188:UFZ524188 TVU524188:TWD524188 TLY524188:TMH524188 TCC524188:TCL524188 SSG524188:SSP524188 SIK524188:SIT524188 RYO524188:RYX524188 ROS524188:RPB524188 REW524188:RFF524188 QVA524188:QVJ524188 QLE524188:QLN524188 QBI524188:QBR524188 PRM524188:PRV524188 PHQ524188:PHZ524188 OXU524188:OYD524188 ONY524188:OOH524188 OEC524188:OEL524188 NUG524188:NUP524188 NKK524188:NKT524188 NAO524188:NAX524188 MQS524188:MRB524188 MGW524188:MHF524188 LXA524188:LXJ524188 LNE524188:LNN524188 LDI524188:LDR524188 KTM524188:KTV524188 KJQ524188:KJZ524188 JZU524188:KAD524188 JPY524188:JQH524188 JGC524188:JGL524188 IWG524188:IWP524188 IMK524188:IMT524188 ICO524188:ICX524188 HSS524188:HTB524188 HIW524188:HJF524188 GZA524188:GZJ524188 GPE524188:GPN524188 GFI524188:GFR524188 FVM524188:FVV524188 FLQ524188:FLZ524188 FBU524188:FCD524188 ERY524188:ESH524188 EIC524188:EIL524188 DYG524188:DYP524188 DOK524188:DOT524188 DEO524188:DEX524188 CUS524188:CVB524188 CKW524188:CLF524188 CBA524188:CBJ524188 BRE524188:BRN524188 BHI524188:BHR524188 AXM524188:AXV524188 ANQ524188:ANZ524188 ADU524188:AED524188 TY524188:UH524188 KC524188:KL524188 AH524188:AQ524188 WWO458652:WWX458652 WMS458652:WNB458652 WCW458652:WDF458652 VTA458652:VTJ458652 VJE458652:VJN458652 UZI458652:UZR458652 UPM458652:UPV458652 UFQ458652:UFZ458652 TVU458652:TWD458652 TLY458652:TMH458652 TCC458652:TCL458652 SSG458652:SSP458652 SIK458652:SIT458652 RYO458652:RYX458652 ROS458652:RPB458652 REW458652:RFF458652 QVA458652:QVJ458652 QLE458652:QLN458652 QBI458652:QBR458652 PRM458652:PRV458652 PHQ458652:PHZ458652 OXU458652:OYD458652 ONY458652:OOH458652 OEC458652:OEL458652 NUG458652:NUP458652 NKK458652:NKT458652 NAO458652:NAX458652 MQS458652:MRB458652 MGW458652:MHF458652 LXA458652:LXJ458652 LNE458652:LNN458652 LDI458652:LDR458652 KTM458652:KTV458652 KJQ458652:KJZ458652 JZU458652:KAD458652 JPY458652:JQH458652 JGC458652:JGL458652 IWG458652:IWP458652 IMK458652:IMT458652 ICO458652:ICX458652 HSS458652:HTB458652 HIW458652:HJF458652 GZA458652:GZJ458652 GPE458652:GPN458652 GFI458652:GFR458652 FVM458652:FVV458652 FLQ458652:FLZ458652 FBU458652:FCD458652 ERY458652:ESH458652 EIC458652:EIL458652 DYG458652:DYP458652 DOK458652:DOT458652 DEO458652:DEX458652 CUS458652:CVB458652 CKW458652:CLF458652 CBA458652:CBJ458652 BRE458652:BRN458652 BHI458652:BHR458652 AXM458652:AXV458652 ANQ458652:ANZ458652 ADU458652:AED458652 TY458652:UH458652 KC458652:KL458652 AH458652:AQ458652 WWO393116:WWX393116 WMS393116:WNB393116 WCW393116:WDF393116 VTA393116:VTJ393116 VJE393116:VJN393116 UZI393116:UZR393116 UPM393116:UPV393116 UFQ393116:UFZ393116 TVU393116:TWD393116 TLY393116:TMH393116 TCC393116:TCL393116 SSG393116:SSP393116 SIK393116:SIT393116 RYO393116:RYX393116 ROS393116:RPB393116 REW393116:RFF393116 QVA393116:QVJ393116 QLE393116:QLN393116 QBI393116:QBR393116 PRM393116:PRV393116 PHQ393116:PHZ393116 OXU393116:OYD393116 ONY393116:OOH393116 OEC393116:OEL393116 NUG393116:NUP393116 NKK393116:NKT393116 NAO393116:NAX393116 MQS393116:MRB393116 MGW393116:MHF393116 LXA393116:LXJ393116 LNE393116:LNN393116 LDI393116:LDR393116 KTM393116:KTV393116 KJQ393116:KJZ393116 JZU393116:KAD393116 JPY393116:JQH393116 JGC393116:JGL393116 IWG393116:IWP393116 IMK393116:IMT393116 ICO393116:ICX393116 HSS393116:HTB393116 HIW393116:HJF393116 GZA393116:GZJ393116 GPE393116:GPN393116 GFI393116:GFR393116 FVM393116:FVV393116 FLQ393116:FLZ393116 FBU393116:FCD393116 ERY393116:ESH393116 EIC393116:EIL393116 DYG393116:DYP393116 DOK393116:DOT393116 DEO393116:DEX393116 CUS393116:CVB393116 CKW393116:CLF393116 CBA393116:CBJ393116 BRE393116:BRN393116 BHI393116:BHR393116 AXM393116:AXV393116 ANQ393116:ANZ393116 ADU393116:AED393116 TY393116:UH393116 KC393116:KL393116 AH393116:AQ393116 WWO327580:WWX327580 WMS327580:WNB327580 WCW327580:WDF327580 VTA327580:VTJ327580 VJE327580:VJN327580 UZI327580:UZR327580 UPM327580:UPV327580 UFQ327580:UFZ327580 TVU327580:TWD327580 TLY327580:TMH327580 TCC327580:TCL327580 SSG327580:SSP327580 SIK327580:SIT327580 RYO327580:RYX327580 ROS327580:RPB327580 REW327580:RFF327580 QVA327580:QVJ327580 QLE327580:QLN327580 QBI327580:QBR327580 PRM327580:PRV327580 PHQ327580:PHZ327580 OXU327580:OYD327580 ONY327580:OOH327580 OEC327580:OEL327580 NUG327580:NUP327580 NKK327580:NKT327580 NAO327580:NAX327580 MQS327580:MRB327580 MGW327580:MHF327580 LXA327580:LXJ327580 LNE327580:LNN327580 LDI327580:LDR327580 KTM327580:KTV327580 KJQ327580:KJZ327580 JZU327580:KAD327580 JPY327580:JQH327580 JGC327580:JGL327580 IWG327580:IWP327580 IMK327580:IMT327580 ICO327580:ICX327580 HSS327580:HTB327580 HIW327580:HJF327580 GZA327580:GZJ327580 GPE327580:GPN327580 GFI327580:GFR327580 FVM327580:FVV327580 FLQ327580:FLZ327580 FBU327580:FCD327580 ERY327580:ESH327580 EIC327580:EIL327580 DYG327580:DYP327580 DOK327580:DOT327580 DEO327580:DEX327580 CUS327580:CVB327580 CKW327580:CLF327580 CBA327580:CBJ327580 BRE327580:BRN327580 BHI327580:BHR327580 AXM327580:AXV327580 ANQ327580:ANZ327580 ADU327580:AED327580 TY327580:UH327580 KC327580:KL327580 AH327580:AQ327580 WWO262044:WWX262044 WMS262044:WNB262044 WCW262044:WDF262044 VTA262044:VTJ262044 VJE262044:VJN262044 UZI262044:UZR262044 UPM262044:UPV262044 UFQ262044:UFZ262044 TVU262044:TWD262044 TLY262044:TMH262044 TCC262044:TCL262044 SSG262044:SSP262044 SIK262044:SIT262044 RYO262044:RYX262044 ROS262044:RPB262044 REW262044:RFF262044 QVA262044:QVJ262044 QLE262044:QLN262044 QBI262044:QBR262044 PRM262044:PRV262044 PHQ262044:PHZ262044 OXU262044:OYD262044 ONY262044:OOH262044 OEC262044:OEL262044 NUG262044:NUP262044 NKK262044:NKT262044 NAO262044:NAX262044 MQS262044:MRB262044 MGW262044:MHF262044 LXA262044:LXJ262044 LNE262044:LNN262044 LDI262044:LDR262044 KTM262044:KTV262044 KJQ262044:KJZ262044 JZU262044:KAD262044 JPY262044:JQH262044 JGC262044:JGL262044 IWG262044:IWP262044 IMK262044:IMT262044 ICO262044:ICX262044 HSS262044:HTB262044 HIW262044:HJF262044 GZA262044:GZJ262044 GPE262044:GPN262044 GFI262044:GFR262044 FVM262044:FVV262044 FLQ262044:FLZ262044 FBU262044:FCD262044 ERY262044:ESH262044 EIC262044:EIL262044 DYG262044:DYP262044 DOK262044:DOT262044 DEO262044:DEX262044 CUS262044:CVB262044 CKW262044:CLF262044 CBA262044:CBJ262044 BRE262044:BRN262044 BHI262044:BHR262044 AXM262044:AXV262044 ANQ262044:ANZ262044 ADU262044:AED262044 TY262044:UH262044 KC262044:KL262044 AH262044:AQ262044 WWO196508:WWX196508 WMS196508:WNB196508 WCW196508:WDF196508 VTA196508:VTJ196508 VJE196508:VJN196508 UZI196508:UZR196508 UPM196508:UPV196508 UFQ196508:UFZ196508 TVU196508:TWD196508 TLY196508:TMH196508 TCC196508:TCL196508 SSG196508:SSP196508 SIK196508:SIT196508 RYO196508:RYX196508 ROS196508:RPB196508 REW196508:RFF196508 QVA196508:QVJ196508 QLE196508:QLN196508 QBI196508:QBR196508 PRM196508:PRV196508 PHQ196508:PHZ196508 OXU196508:OYD196508 ONY196508:OOH196508 OEC196508:OEL196508 NUG196508:NUP196508 NKK196508:NKT196508 NAO196508:NAX196508 MQS196508:MRB196508 MGW196508:MHF196508 LXA196508:LXJ196508 LNE196508:LNN196508 LDI196508:LDR196508 KTM196508:KTV196508 KJQ196508:KJZ196508 JZU196508:KAD196508 JPY196508:JQH196508 JGC196508:JGL196508 IWG196508:IWP196508 IMK196508:IMT196508 ICO196508:ICX196508 HSS196508:HTB196508 HIW196508:HJF196508 GZA196508:GZJ196508 GPE196508:GPN196508 GFI196508:GFR196508 FVM196508:FVV196508 FLQ196508:FLZ196508 FBU196508:FCD196508 ERY196508:ESH196508 EIC196508:EIL196508 DYG196508:DYP196508 DOK196508:DOT196508 DEO196508:DEX196508 CUS196508:CVB196508 CKW196508:CLF196508 CBA196508:CBJ196508 BRE196508:BRN196508 BHI196508:BHR196508 AXM196508:AXV196508 ANQ196508:ANZ196508 ADU196508:AED196508 TY196508:UH196508 KC196508:KL196508 AH196508:AQ196508 WWO130972:WWX130972 WMS130972:WNB130972 WCW130972:WDF130972 VTA130972:VTJ130972 VJE130972:VJN130972 UZI130972:UZR130972 UPM130972:UPV130972 UFQ130972:UFZ130972 TVU130972:TWD130972 TLY130972:TMH130972 TCC130972:TCL130972 SSG130972:SSP130972 SIK130972:SIT130972 RYO130972:RYX130972 ROS130972:RPB130972 REW130972:RFF130972 QVA130972:QVJ130972 QLE130972:QLN130972 QBI130972:QBR130972 PRM130972:PRV130972 PHQ130972:PHZ130972 OXU130972:OYD130972 ONY130972:OOH130972 OEC130972:OEL130972 NUG130972:NUP130972 NKK130972:NKT130972 NAO130972:NAX130972 MQS130972:MRB130972 MGW130972:MHF130972 LXA130972:LXJ130972 LNE130972:LNN130972 LDI130972:LDR130972 KTM130972:KTV130972 KJQ130972:KJZ130972 JZU130972:KAD130972 JPY130972:JQH130972 JGC130972:JGL130972 IWG130972:IWP130972 IMK130972:IMT130972 ICO130972:ICX130972 HSS130972:HTB130972 HIW130972:HJF130972 GZA130972:GZJ130972 GPE130972:GPN130972 GFI130972:GFR130972 FVM130972:FVV130972 FLQ130972:FLZ130972 FBU130972:FCD130972 ERY130972:ESH130972 EIC130972:EIL130972 DYG130972:DYP130972 DOK130972:DOT130972 DEO130972:DEX130972 CUS130972:CVB130972 CKW130972:CLF130972 CBA130972:CBJ130972 BRE130972:BRN130972 BHI130972:BHR130972 AXM130972:AXV130972 ANQ130972:ANZ130972 ADU130972:AED130972 TY130972:UH130972 KC130972:KL130972 AH130972:AQ130972 WWO65436:WWX65436 WMS65436:WNB65436 WCW65436:WDF65436 VTA65436:VTJ65436 VJE65436:VJN65436 UZI65436:UZR65436 UPM65436:UPV65436 UFQ65436:UFZ65436 TVU65436:TWD65436 TLY65436:TMH65436 TCC65436:TCL65436 SSG65436:SSP65436 SIK65436:SIT65436 RYO65436:RYX65436 ROS65436:RPB65436 REW65436:RFF65436 QVA65436:QVJ65436 QLE65436:QLN65436 QBI65436:QBR65436 PRM65436:PRV65436 PHQ65436:PHZ65436 OXU65436:OYD65436 ONY65436:OOH65436 OEC65436:OEL65436 NUG65436:NUP65436 NKK65436:NKT65436 NAO65436:NAX65436 MQS65436:MRB65436 MGW65436:MHF65436 LXA65436:LXJ65436 LNE65436:LNN65436 LDI65436:LDR65436 KTM65436:KTV65436 KJQ65436:KJZ65436 JZU65436:KAD65436 JPY65436:JQH65436 JGC65436:JGL65436 IWG65436:IWP65436 IMK65436:IMT65436 ICO65436:ICX65436 HSS65436:HTB65436 HIW65436:HJF65436 GZA65436:GZJ65436 GPE65436:GPN65436 GFI65436:GFR65436 FVM65436:FVV65436 FLQ65436:FLZ65436 FBU65436:FCD65436 ERY65436:ESH65436 EIC65436:EIL65436 DYG65436:DYP65436 DOK65436:DOT65436 DEO65436:DEX65436 CUS65436:CVB65436 CKW65436:CLF65436 CBA65436:CBJ65436 BRE65436:BRN65436 BHI65436:BHR65436 AXM65436:AXV65436 ANQ65436:ANZ65436 ADU65436:AED65436 TY65436:UH65436 KC65436:KL65436" xr:uid="{00000000-0002-0000-1400-000000000000}">
      <formula1>#REF!</formula1>
    </dataValidation>
    <dataValidation type="whole" imeMode="disabled" operator="greaterThanOrEqual" showInputMessage="1" showErrorMessage="1" sqref="AG19:AH19 AG52:AH52" xr:uid="{00000000-0002-0000-1400-000001000000}">
      <formula1>1</formula1>
    </dataValidation>
    <dataValidation type="whole" imeMode="disabled" allowBlank="1" showInputMessage="1" showErrorMessage="1" sqref="AK19:AL19 AK52:AL52" xr:uid="{00000000-0002-0000-1400-000002000000}">
      <formula1>1</formula1>
      <formula2>12</formula2>
    </dataValidation>
    <dataValidation type="whole" imeMode="disabled" allowBlank="1" showInputMessage="1" showErrorMessage="1" sqref="AO19:AP19 AO52:AP52" xr:uid="{00000000-0002-0000-1400-000003000000}">
      <formula1>1</formula1>
      <formula2>31</formula2>
    </dataValidation>
  </dataValidations>
  <printOptions horizontalCentered="1"/>
  <pageMargins left="0.39370078740157483" right="0.39370078740157483" top="0.98425196850393704" bottom="0" header="0" footer="0"/>
  <pageSetup paperSize="9" scale="96" fitToHeight="0" orientation="landscape"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locked="0" defaultSize="0" autoFill="0" autoLine="0" autoPict="0">
                <anchor moveWithCells="1" sizeWithCells="1">
                  <from>
                    <xdr:col>3</xdr:col>
                    <xdr:colOff>228600</xdr:colOff>
                    <xdr:row>6</xdr:row>
                    <xdr:rowOff>161925</xdr:rowOff>
                  </from>
                  <to>
                    <xdr:col>5</xdr:col>
                    <xdr:colOff>0</xdr:colOff>
                    <xdr:row>8</xdr:row>
                    <xdr:rowOff>0</xdr:rowOff>
                  </to>
                </anchor>
              </controlPr>
            </control>
          </mc:Choice>
        </mc:AlternateContent>
        <mc:AlternateContent xmlns:mc="http://schemas.openxmlformats.org/markup-compatibility/2006">
          <mc:Choice Requires="x14">
            <control shapeId="3" r:id="rId5" name="Check Box 3">
              <controlPr locked="0" defaultSize="0" autoFill="0" autoLine="0" autoPict="0">
                <anchor moveWithCells="1" sizeWithCells="1">
                  <from>
                    <xdr:col>3</xdr:col>
                    <xdr:colOff>228600</xdr:colOff>
                    <xdr:row>11</xdr:row>
                    <xdr:rowOff>0</xdr:rowOff>
                  </from>
                  <to>
                    <xdr:col>5</xdr:col>
                    <xdr:colOff>0</xdr:colOff>
                    <xdr:row>12</xdr:row>
                    <xdr:rowOff>0</xdr:rowOff>
                  </to>
                </anchor>
              </controlPr>
            </control>
          </mc:Choice>
        </mc:AlternateContent>
        <mc:AlternateContent xmlns:mc="http://schemas.openxmlformats.org/markup-compatibility/2006">
          <mc:Choice Requires="x14">
            <control shapeId="49165" r:id="rId6" name="Check Box 13">
              <controlPr locked="0" defaultSize="0" autoFill="0" autoLine="0" autoPict="0">
                <anchor moveWithCells="1" sizeWithCells="1">
                  <from>
                    <xdr:col>3</xdr:col>
                    <xdr:colOff>228600</xdr:colOff>
                    <xdr:row>39</xdr:row>
                    <xdr:rowOff>161925</xdr:rowOff>
                  </from>
                  <to>
                    <xdr:col>5</xdr:col>
                    <xdr:colOff>0</xdr:colOff>
                    <xdr:row>41</xdr:row>
                    <xdr:rowOff>0</xdr:rowOff>
                  </to>
                </anchor>
              </controlPr>
            </control>
          </mc:Choice>
        </mc:AlternateContent>
        <mc:AlternateContent xmlns:mc="http://schemas.openxmlformats.org/markup-compatibility/2006">
          <mc:Choice Requires="x14">
            <control shapeId="49166" r:id="rId7" name="Check Box 14">
              <controlPr locked="0" defaultSize="0" autoFill="0" autoLine="0" autoPict="0">
                <anchor moveWithCells="1" sizeWithCells="1">
                  <from>
                    <xdr:col>3</xdr:col>
                    <xdr:colOff>228600</xdr:colOff>
                    <xdr:row>44</xdr:row>
                    <xdr:rowOff>0</xdr:rowOff>
                  </from>
                  <to>
                    <xdr:col>5</xdr:col>
                    <xdr:colOff>0</xdr:colOff>
                    <xdr:row>45</xdr:row>
                    <xdr:rowOff>0</xdr:rowOff>
                  </to>
                </anchor>
              </controlPr>
            </control>
          </mc:Choice>
        </mc:AlternateContent>
        <mc:AlternateContent xmlns:mc="http://schemas.openxmlformats.org/markup-compatibility/2006">
          <mc:Choice Requires="x14">
            <control shapeId="49170" r:id="rId8" name="Check Box 18">
              <controlPr locked="0" defaultSize="0" autoFill="0" autoLine="0" autoPict="0">
                <anchor moveWithCells="1" sizeWithCells="1">
                  <from>
                    <xdr:col>3</xdr:col>
                    <xdr:colOff>228600</xdr:colOff>
                    <xdr:row>13</xdr:row>
                    <xdr:rowOff>0</xdr:rowOff>
                  </from>
                  <to>
                    <xdr:col>5</xdr:col>
                    <xdr:colOff>0</xdr:colOff>
                    <xdr:row>14</xdr:row>
                    <xdr:rowOff>0</xdr:rowOff>
                  </to>
                </anchor>
              </controlPr>
            </control>
          </mc:Choice>
        </mc:AlternateContent>
        <mc:AlternateContent xmlns:mc="http://schemas.openxmlformats.org/markup-compatibility/2006">
          <mc:Choice Requires="x14">
            <control shapeId="49171" r:id="rId9" name="Check Box 19">
              <controlPr locked="0" defaultSize="0" autoFill="0" autoLine="0" autoPict="0">
                <anchor moveWithCells="1" sizeWithCells="1">
                  <from>
                    <xdr:col>3</xdr:col>
                    <xdr:colOff>228600</xdr:colOff>
                    <xdr:row>46</xdr:row>
                    <xdr:rowOff>0</xdr:rowOff>
                  </from>
                  <to>
                    <xdr:col>5</xdr:col>
                    <xdr:colOff>0</xdr:colOff>
                    <xdr:row>47</xdr:row>
                    <xdr:rowOff>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B1:AW259"/>
  <sheetViews>
    <sheetView view="pageBreakPreview" zoomScale="85" zoomScaleNormal="100" zoomScaleSheetLayoutView="85" workbookViewId="0">
      <selection activeCell="AO10" sqref="AO10"/>
    </sheetView>
  </sheetViews>
  <sheetFormatPr defaultColWidth="3" defaultRowHeight="13.5"/>
  <cols>
    <col min="1" max="1" width="3.875" style="22" customWidth="1"/>
    <col min="2" max="23" width="3" style="22"/>
    <col min="24" max="25" width="3" style="22" customWidth="1"/>
    <col min="26" max="16384" width="3" style="22"/>
  </cols>
  <sheetData>
    <row r="1" spans="2:49" ht="24.75" customHeight="1">
      <c r="B1" s="186"/>
      <c r="C1" s="186"/>
      <c r="D1" s="186"/>
      <c r="E1" s="186"/>
      <c r="F1" s="186"/>
      <c r="G1" s="186"/>
      <c r="H1" s="186"/>
      <c r="I1" s="186"/>
      <c r="J1" s="186"/>
      <c r="K1" s="186"/>
      <c r="L1" s="186"/>
      <c r="M1" s="186"/>
      <c r="N1" s="186"/>
      <c r="O1" s="186"/>
      <c r="P1" s="186"/>
      <c r="Q1" s="186"/>
      <c r="R1" s="186"/>
      <c r="S1" s="186"/>
      <c r="T1" s="187" t="s">
        <v>462</v>
      </c>
      <c r="U1" s="970" t="str">
        <f>IFERROR('【必須】1（表紙）'!$AM$5,"")</f>
        <v>令和</v>
      </c>
      <c r="V1" s="970"/>
      <c r="W1" s="970"/>
      <c r="X1" s="970">
        <f>IFERROR('【必須】1（表紙）'!$AP$5,"")</f>
        <v>0</v>
      </c>
      <c r="Y1" s="970"/>
      <c r="Z1" s="971" t="s">
        <v>463</v>
      </c>
      <c r="AA1" s="971"/>
      <c r="AB1" s="971"/>
      <c r="AC1" s="187" t="s">
        <v>464</v>
      </c>
      <c r="AD1" s="186"/>
      <c r="AE1" s="186"/>
      <c r="AF1" s="186"/>
      <c r="AG1" s="186"/>
      <c r="AH1" s="186"/>
      <c r="AI1" s="186"/>
      <c r="AJ1" s="186"/>
      <c r="AK1" s="186"/>
      <c r="AL1" s="186"/>
      <c r="AM1" s="186"/>
      <c r="AN1" s="186"/>
      <c r="AO1" s="186"/>
      <c r="AP1" s="186"/>
      <c r="AQ1" s="186"/>
      <c r="AR1" s="186"/>
      <c r="AS1" s="186"/>
      <c r="AT1" s="186"/>
      <c r="AU1" s="186"/>
      <c r="AW1" s="22" t="s">
        <v>207</v>
      </c>
    </row>
    <row r="2" spans="2:49" ht="24.75" customHeight="1">
      <c r="B2" s="186"/>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L2" s="186"/>
      <c r="AM2" s="186"/>
      <c r="AN2" s="186"/>
      <c r="AO2" s="186"/>
      <c r="AP2" s="186"/>
      <c r="AQ2" s="186"/>
      <c r="AR2" s="186"/>
      <c r="AS2" s="186"/>
      <c r="AT2" s="186"/>
      <c r="AU2" s="186"/>
      <c r="AW2" s="22" t="s">
        <v>210</v>
      </c>
    </row>
    <row r="3" spans="2:49" ht="24.75" customHeight="1">
      <c r="B3" s="17"/>
      <c r="AW3" s="22" t="s">
        <v>213</v>
      </c>
    </row>
    <row r="4" spans="2:49" ht="28.5">
      <c r="B4" s="972" t="s">
        <v>356</v>
      </c>
      <c r="C4" s="972"/>
      <c r="D4" s="972"/>
      <c r="E4" s="972"/>
      <c r="F4" s="972"/>
      <c r="G4" s="972"/>
      <c r="H4" s="972"/>
      <c r="I4" s="972"/>
      <c r="J4" s="972"/>
      <c r="K4" s="972"/>
      <c r="L4" s="972"/>
      <c r="M4" s="972"/>
      <c r="N4" s="972"/>
      <c r="O4" s="972"/>
      <c r="P4" s="972"/>
      <c r="Q4" s="972"/>
      <c r="R4" s="972"/>
      <c r="S4" s="972"/>
      <c r="T4" s="972"/>
      <c r="U4" s="972"/>
      <c r="V4" s="972"/>
      <c r="W4" s="972"/>
      <c r="X4" s="972"/>
      <c r="Y4" s="972"/>
      <c r="Z4" s="972"/>
      <c r="AA4" s="972"/>
      <c r="AB4" s="972"/>
      <c r="AC4" s="972"/>
      <c r="AD4" s="972"/>
      <c r="AE4" s="972"/>
      <c r="AF4" s="972"/>
      <c r="AG4" s="972"/>
      <c r="AH4" s="972"/>
      <c r="AI4" s="972"/>
      <c r="AJ4" s="972"/>
      <c r="AK4" s="972"/>
      <c r="AL4" s="972"/>
      <c r="AM4" s="972"/>
      <c r="AN4" s="972"/>
      <c r="AO4" s="972"/>
      <c r="AP4" s="972"/>
      <c r="AQ4" s="972"/>
      <c r="AR4" s="972"/>
      <c r="AS4" s="972"/>
      <c r="AT4" s="972"/>
      <c r="AU4" s="972"/>
      <c r="AW4" s="22" t="s">
        <v>216</v>
      </c>
    </row>
    <row r="5" spans="2:49" ht="24.75" customHeight="1">
      <c r="B5" s="24"/>
      <c r="AW5" s="22" t="s">
        <v>218</v>
      </c>
    </row>
    <row r="6" spans="2:49" ht="24.75" customHeight="1">
      <c r="B6" s="24"/>
      <c r="AW6" s="22" t="s">
        <v>465</v>
      </c>
    </row>
    <row r="7" spans="2:49" ht="24.75" customHeight="1">
      <c r="B7" s="24"/>
      <c r="AW7" s="22" t="s">
        <v>466</v>
      </c>
    </row>
    <row r="8" spans="2:49" ht="24.75" customHeight="1">
      <c r="B8" s="24"/>
      <c r="AW8" s="22" t="s">
        <v>467</v>
      </c>
    </row>
    <row r="9" spans="2:49" ht="24.75" customHeight="1">
      <c r="B9" s="24"/>
      <c r="AW9" s="22" t="s">
        <v>468</v>
      </c>
    </row>
    <row r="10" spans="2:49" ht="24.75" customHeight="1">
      <c r="B10" s="24"/>
      <c r="AW10" s="22" t="s">
        <v>221</v>
      </c>
    </row>
    <row r="11" spans="2:49" ht="24.75" customHeight="1">
      <c r="B11" s="24"/>
      <c r="R11" s="1003" t="str">
        <f>IFERROR(IF('【必須】1（表紙）'!$D$9&lt;&gt;"",'【必須】1（表紙）'!$D$9,""),"")</f>
        <v/>
      </c>
      <c r="S11" s="1003"/>
      <c r="T11" s="1003" t="str">
        <f>IFERROR('【必須】1（表紙）'!AL14:AN14,"")</f>
        <v/>
      </c>
      <c r="U11" s="1003"/>
      <c r="V11" s="1003" t="str">
        <f>IFERROR('【必須】1（表紙）'!AN14:AP14,"")</f>
        <v/>
      </c>
      <c r="W11" s="1003"/>
      <c r="X11" s="1003" t="str">
        <f>IFERROR('【必須】1（表紙）'!AP14:AR14,"")</f>
        <v/>
      </c>
      <c r="Y11" s="1003"/>
      <c r="Z11" s="1003" t="str">
        <f>IFERROR('【必須】1（表紙）'!AR14:AT14,"")</f>
        <v/>
      </c>
      <c r="AA11" s="1003"/>
      <c r="AB11" s="1003" t="str">
        <f>IFERROR('【必須】1（表紙）'!AT14:AV14,"")</f>
        <v/>
      </c>
      <c r="AC11" s="1003"/>
      <c r="AD11" s="1003" t="str">
        <f>IFERROR('【必須】1（表紙）'!AV15:AW15,"")</f>
        <v/>
      </c>
      <c r="AE11" s="1003"/>
      <c r="AF11" s="1003" t="str">
        <f>IFERROR('【必須】1（表紙）'!#REF!,"")</f>
        <v/>
      </c>
      <c r="AG11" s="1003"/>
      <c r="AH11" s="1003" t="str">
        <f>IFERROR('【必須】1（表紙）'!BB15:BC15,"")</f>
        <v/>
      </c>
      <c r="AI11" s="1003"/>
      <c r="AJ11" s="1003" t="str">
        <f>IFERROR('【必須】1（表紙）'!BC15:BE15,"")</f>
        <v/>
      </c>
      <c r="AK11" s="1003"/>
      <c r="AL11" s="1003" t="str">
        <f>IFERROR('【必須】1（表紙）'!BE15:BG15,"")</f>
        <v/>
      </c>
      <c r="AM11" s="1003"/>
      <c r="AW11" s="22" t="s">
        <v>224</v>
      </c>
    </row>
    <row r="12" spans="2:49" ht="24.75" customHeight="1">
      <c r="K12" s="127" t="s">
        <v>33</v>
      </c>
      <c r="L12" s="41"/>
      <c r="M12" s="41"/>
      <c r="N12" s="41"/>
      <c r="O12" s="41"/>
      <c r="P12" s="41"/>
      <c r="Q12" s="41"/>
      <c r="R12" s="1004">
        <f>IFERROR('【必須】1（表紙）'!AJ16:AJ16,"")</f>
        <v>0</v>
      </c>
      <c r="S12" s="1004"/>
      <c r="T12" s="1004" t="str">
        <f>IFERROR('【必須】1（表紙）'!#REF!,"")</f>
        <v/>
      </c>
      <c r="U12" s="1004"/>
      <c r="V12" s="1004" t="str">
        <f>IFERROR('【必須】1（表紙）'!#REF!,"")</f>
        <v/>
      </c>
      <c r="W12" s="1004"/>
      <c r="X12" s="1004" t="str">
        <f>IFERROR('【必須】1（表紙）'!#REF!,"")</f>
        <v/>
      </c>
      <c r="Y12" s="1004"/>
      <c r="Z12" s="1004" t="str">
        <f>IFERROR('【必須】1（表紙）'!#REF!,"")</f>
        <v/>
      </c>
      <c r="AA12" s="1004"/>
      <c r="AB12" s="1004" t="str">
        <f>IFERROR('【必須】1（表紙）'!#REF!,"")</f>
        <v/>
      </c>
      <c r="AC12" s="1004"/>
      <c r="AD12" s="1004">
        <f>IFERROR('【必須】1（表紙）'!AW16:AW16,"")</f>
        <v>0</v>
      </c>
      <c r="AE12" s="1004"/>
      <c r="AF12" s="1004" t="str">
        <f>IFERROR('【必須】1（表紙）'!#REF!,"")</f>
        <v/>
      </c>
      <c r="AG12" s="1004"/>
      <c r="AH12" s="1004" t="str">
        <f>IFERROR('【必須】1（表紙）'!BB16:BC16,"")</f>
        <v/>
      </c>
      <c r="AI12" s="1004"/>
      <c r="AJ12" s="1004" t="str">
        <f>IFERROR('【必須】1（表紙）'!BC16:BE16,"")</f>
        <v/>
      </c>
      <c r="AK12" s="1004"/>
      <c r="AL12" s="1004" t="str">
        <f>IFERROR('【必須】1（表紙）'!BE16:BG16,"")</f>
        <v/>
      </c>
      <c r="AM12" s="1004"/>
      <c r="AW12" s="22" t="s">
        <v>227</v>
      </c>
    </row>
    <row r="13" spans="2:49" ht="24.75" customHeight="1">
      <c r="B13" s="188"/>
    </row>
    <row r="14" spans="2:49" ht="24.75" customHeight="1">
      <c r="B14" s="188"/>
    </row>
    <row r="15" spans="2:49" ht="24.75" customHeight="1">
      <c r="B15" s="188"/>
    </row>
    <row r="16" spans="2:49" ht="24.75" customHeight="1">
      <c r="B16" s="188"/>
    </row>
    <row r="17" spans="2:47" ht="24.75" customHeight="1">
      <c r="B17" s="188"/>
      <c r="E17" s="30" t="s">
        <v>470</v>
      </c>
    </row>
    <row r="18" spans="2:47" ht="24.75" customHeight="1">
      <c r="B18" s="188"/>
      <c r="E18" s="30" t="s">
        <v>357</v>
      </c>
    </row>
    <row r="19" spans="2:47" ht="24.75" customHeight="1">
      <c r="B19" s="188"/>
      <c r="E19" s="30" t="s">
        <v>403</v>
      </c>
    </row>
    <row r="20" spans="2:47" s="16" customFormat="1" ht="24.75" customHeight="1">
      <c r="E20" s="30" t="s">
        <v>358</v>
      </c>
    </row>
    <row r="21" spans="2:47" s="16" customFormat="1" ht="11.25"/>
    <row r="23" spans="2:47" s="16" customFormat="1" ht="23.25" customHeight="1">
      <c r="B23" s="24" t="s">
        <v>338</v>
      </c>
      <c r="C23" s="33"/>
    </row>
    <row r="24" spans="2:47" ht="29.25" thickBot="1">
      <c r="B24" s="1016" t="s">
        <v>339</v>
      </c>
      <c r="C24" s="1016"/>
      <c r="D24" s="1016"/>
      <c r="E24" s="1016"/>
      <c r="F24" s="1016"/>
      <c r="G24" s="1016"/>
      <c r="H24" s="1016"/>
      <c r="I24" s="1016"/>
      <c r="J24" s="1016"/>
      <c r="K24" s="1016"/>
      <c r="L24" s="1016"/>
      <c r="M24" s="1016"/>
      <c r="N24" s="1016"/>
      <c r="O24" s="1016"/>
      <c r="P24" s="1016"/>
      <c r="Q24" s="1016"/>
      <c r="R24" s="1016"/>
      <c r="S24" s="1016"/>
      <c r="T24" s="1016"/>
      <c r="U24" s="1016"/>
      <c r="V24" s="1016"/>
      <c r="W24" s="1016"/>
      <c r="X24" s="1016"/>
      <c r="Y24" s="1016"/>
      <c r="Z24" s="1016"/>
      <c r="AA24" s="1016"/>
      <c r="AB24" s="1016"/>
      <c r="AC24" s="1016"/>
      <c r="AD24" s="1016"/>
      <c r="AE24" s="1016"/>
      <c r="AF24" s="1016"/>
      <c r="AG24" s="1016"/>
      <c r="AH24" s="1016"/>
      <c r="AI24" s="1016"/>
      <c r="AJ24" s="1016"/>
      <c r="AK24" s="1016"/>
      <c r="AL24" s="1016"/>
      <c r="AM24" s="1016"/>
      <c r="AN24" s="1016"/>
      <c r="AO24" s="1016"/>
      <c r="AP24" s="1016"/>
      <c r="AQ24" s="1016"/>
      <c r="AR24" s="1016"/>
      <c r="AS24" s="1016"/>
      <c r="AT24" s="1016"/>
      <c r="AU24" s="1016"/>
    </row>
    <row r="25" spans="2:47" ht="21.75" customHeight="1">
      <c r="B25" s="1017" t="s">
        <v>340</v>
      </c>
      <c r="C25" s="1018"/>
      <c r="D25" s="1018"/>
      <c r="E25" s="1018"/>
      <c r="F25" s="1018"/>
      <c r="G25" s="1018"/>
      <c r="H25" s="1018"/>
      <c r="I25" s="1018"/>
      <c r="J25" s="1018"/>
      <c r="K25" s="1018"/>
      <c r="L25" s="1018"/>
      <c r="M25" s="1018"/>
      <c r="N25" s="1018"/>
      <c r="O25" s="1018"/>
      <c r="P25" s="1018"/>
      <c r="Q25" s="1018"/>
      <c r="R25" s="1019"/>
      <c r="S25" s="1020" t="s">
        <v>200</v>
      </c>
      <c r="T25" s="1021"/>
      <c r="U25" s="1021"/>
      <c r="V25" s="1021"/>
      <c r="W25" s="1021"/>
      <c r="X25" s="1021"/>
      <c r="Y25" s="1021"/>
      <c r="Z25" s="1021"/>
      <c r="AA25" s="1022"/>
      <c r="AB25" s="1020" t="s">
        <v>199</v>
      </c>
      <c r="AC25" s="1021"/>
      <c r="AD25" s="1021"/>
      <c r="AE25" s="1022"/>
      <c r="AF25" s="1020" t="s">
        <v>341</v>
      </c>
      <c r="AG25" s="1021"/>
      <c r="AH25" s="1021"/>
      <c r="AI25" s="1021"/>
      <c r="AJ25" s="1021"/>
      <c r="AK25" s="1021"/>
      <c r="AL25" s="1021"/>
      <c r="AM25" s="1021"/>
      <c r="AN25" s="1021"/>
      <c r="AO25" s="1021"/>
      <c r="AP25" s="1021"/>
      <c r="AQ25" s="1021"/>
      <c r="AR25" s="1021"/>
      <c r="AS25" s="1021"/>
      <c r="AT25" s="1021"/>
      <c r="AU25" s="1025"/>
    </row>
    <row r="26" spans="2:47" ht="21.75" customHeight="1">
      <c r="B26" s="794" t="s">
        <v>342</v>
      </c>
      <c r="C26" s="795"/>
      <c r="D26" s="795"/>
      <c r="E26" s="795"/>
      <c r="F26" s="795"/>
      <c r="G26" s="795"/>
      <c r="H26" s="812"/>
      <c r="I26" s="811" t="s">
        <v>343</v>
      </c>
      <c r="J26" s="795"/>
      <c r="K26" s="795"/>
      <c r="L26" s="795"/>
      <c r="M26" s="795"/>
      <c r="N26" s="795"/>
      <c r="O26" s="795"/>
      <c r="P26" s="795"/>
      <c r="Q26" s="795"/>
      <c r="R26" s="812"/>
      <c r="S26" s="1023"/>
      <c r="T26" s="907"/>
      <c r="U26" s="907"/>
      <c r="V26" s="907"/>
      <c r="W26" s="907"/>
      <c r="X26" s="907"/>
      <c r="Y26" s="907"/>
      <c r="Z26" s="907"/>
      <c r="AA26" s="1024"/>
      <c r="AB26" s="1023"/>
      <c r="AC26" s="907"/>
      <c r="AD26" s="907"/>
      <c r="AE26" s="1024"/>
      <c r="AF26" s="1023"/>
      <c r="AG26" s="907"/>
      <c r="AH26" s="907"/>
      <c r="AI26" s="907"/>
      <c r="AJ26" s="907"/>
      <c r="AK26" s="907"/>
      <c r="AL26" s="907"/>
      <c r="AM26" s="907"/>
      <c r="AN26" s="907"/>
      <c r="AO26" s="907"/>
      <c r="AP26" s="907"/>
      <c r="AQ26" s="907"/>
      <c r="AR26" s="907"/>
      <c r="AS26" s="907"/>
      <c r="AT26" s="907"/>
      <c r="AU26" s="1026"/>
    </row>
    <row r="27" spans="2:47" ht="22.5" customHeight="1">
      <c r="B27" s="1030"/>
      <c r="C27" s="1006"/>
      <c r="D27" s="1006"/>
      <c r="E27" s="1006"/>
      <c r="F27" s="1006"/>
      <c r="G27" s="1006"/>
      <c r="H27" s="1009"/>
      <c r="I27" s="1005"/>
      <c r="J27" s="1006"/>
      <c r="K27" s="1006"/>
      <c r="L27" s="1006"/>
      <c r="M27" s="1007"/>
      <c r="N27" s="1008"/>
      <c r="O27" s="1006"/>
      <c r="P27" s="1006"/>
      <c r="Q27" s="1006"/>
      <c r="R27" s="1009"/>
      <c r="S27" s="1027"/>
      <c r="T27" s="1028"/>
      <c r="U27" s="1028"/>
      <c r="V27" s="1028"/>
      <c r="W27" s="1028"/>
      <c r="X27" s="1028"/>
      <c r="Y27" s="1028"/>
      <c r="Z27" s="1028"/>
      <c r="AA27" s="1029"/>
      <c r="AB27" s="1010"/>
      <c r="AC27" s="1011"/>
      <c r="AD27" s="1011"/>
      <c r="AE27" s="1012"/>
      <c r="AF27" s="1013"/>
      <c r="AG27" s="1014"/>
      <c r="AH27" s="1014"/>
      <c r="AI27" s="1014"/>
      <c r="AJ27" s="1014"/>
      <c r="AK27" s="1014"/>
      <c r="AL27" s="1014"/>
      <c r="AM27" s="1014"/>
      <c r="AN27" s="1014"/>
      <c r="AO27" s="1014"/>
      <c r="AP27" s="1014"/>
      <c r="AQ27" s="1014"/>
      <c r="AR27" s="1014"/>
      <c r="AS27" s="1014"/>
      <c r="AT27" s="1014"/>
      <c r="AU27" s="1015"/>
    </row>
    <row r="28" spans="2:47" ht="22.5" customHeight="1">
      <c r="B28" s="973"/>
      <c r="C28" s="974"/>
      <c r="D28" s="974"/>
      <c r="E28" s="974"/>
      <c r="F28" s="974"/>
      <c r="G28" s="974"/>
      <c r="H28" s="975"/>
      <c r="I28" s="976"/>
      <c r="J28" s="974"/>
      <c r="K28" s="974"/>
      <c r="L28" s="974"/>
      <c r="M28" s="977"/>
      <c r="N28" s="978"/>
      <c r="O28" s="974"/>
      <c r="P28" s="974"/>
      <c r="Q28" s="974"/>
      <c r="R28" s="975"/>
      <c r="S28" s="984"/>
      <c r="T28" s="985"/>
      <c r="U28" s="985"/>
      <c r="V28" s="985"/>
      <c r="W28" s="985"/>
      <c r="X28" s="985"/>
      <c r="Y28" s="985"/>
      <c r="Z28" s="985"/>
      <c r="AA28" s="986"/>
      <c r="AB28" s="979"/>
      <c r="AC28" s="980"/>
      <c r="AD28" s="980"/>
      <c r="AE28" s="981"/>
      <c r="AF28" s="982"/>
      <c r="AG28" s="538"/>
      <c r="AH28" s="538"/>
      <c r="AI28" s="538"/>
      <c r="AJ28" s="538"/>
      <c r="AK28" s="538"/>
      <c r="AL28" s="538"/>
      <c r="AM28" s="538"/>
      <c r="AN28" s="538"/>
      <c r="AO28" s="538"/>
      <c r="AP28" s="538"/>
      <c r="AQ28" s="538"/>
      <c r="AR28" s="538"/>
      <c r="AS28" s="538"/>
      <c r="AT28" s="538"/>
      <c r="AU28" s="983"/>
    </row>
    <row r="29" spans="2:47" ht="22.5" customHeight="1">
      <c r="B29" s="973"/>
      <c r="C29" s="974"/>
      <c r="D29" s="974"/>
      <c r="E29" s="974"/>
      <c r="F29" s="974"/>
      <c r="G29" s="974"/>
      <c r="H29" s="975"/>
      <c r="I29" s="976"/>
      <c r="J29" s="974"/>
      <c r="K29" s="974"/>
      <c r="L29" s="974"/>
      <c r="M29" s="977"/>
      <c r="N29" s="978"/>
      <c r="O29" s="974"/>
      <c r="P29" s="974"/>
      <c r="Q29" s="974"/>
      <c r="R29" s="975"/>
      <c r="S29" s="984"/>
      <c r="T29" s="985"/>
      <c r="U29" s="985"/>
      <c r="V29" s="985"/>
      <c r="W29" s="985"/>
      <c r="X29" s="985"/>
      <c r="Y29" s="985"/>
      <c r="Z29" s="985"/>
      <c r="AA29" s="986"/>
      <c r="AB29" s="979"/>
      <c r="AC29" s="980"/>
      <c r="AD29" s="980"/>
      <c r="AE29" s="981"/>
      <c r="AF29" s="982"/>
      <c r="AG29" s="538"/>
      <c r="AH29" s="538"/>
      <c r="AI29" s="538"/>
      <c r="AJ29" s="538"/>
      <c r="AK29" s="538"/>
      <c r="AL29" s="538"/>
      <c r="AM29" s="538"/>
      <c r="AN29" s="538"/>
      <c r="AO29" s="538"/>
      <c r="AP29" s="538"/>
      <c r="AQ29" s="538"/>
      <c r="AR29" s="538"/>
      <c r="AS29" s="538"/>
      <c r="AT29" s="538"/>
      <c r="AU29" s="983"/>
    </row>
    <row r="30" spans="2:47" ht="22.5" customHeight="1">
      <c r="B30" s="973"/>
      <c r="C30" s="974"/>
      <c r="D30" s="974"/>
      <c r="E30" s="974"/>
      <c r="F30" s="974"/>
      <c r="G30" s="974"/>
      <c r="H30" s="975"/>
      <c r="I30" s="976"/>
      <c r="J30" s="974"/>
      <c r="K30" s="974"/>
      <c r="L30" s="974"/>
      <c r="M30" s="977"/>
      <c r="N30" s="978"/>
      <c r="O30" s="974"/>
      <c r="P30" s="974"/>
      <c r="Q30" s="974"/>
      <c r="R30" s="975"/>
      <c r="S30" s="984"/>
      <c r="T30" s="985"/>
      <c r="U30" s="985"/>
      <c r="V30" s="985"/>
      <c r="W30" s="985"/>
      <c r="X30" s="985"/>
      <c r="Y30" s="985"/>
      <c r="Z30" s="985"/>
      <c r="AA30" s="986"/>
      <c r="AB30" s="979"/>
      <c r="AC30" s="980"/>
      <c r="AD30" s="980"/>
      <c r="AE30" s="981"/>
      <c r="AF30" s="982"/>
      <c r="AG30" s="538"/>
      <c r="AH30" s="538"/>
      <c r="AI30" s="538"/>
      <c r="AJ30" s="538"/>
      <c r="AK30" s="538"/>
      <c r="AL30" s="538"/>
      <c r="AM30" s="538"/>
      <c r="AN30" s="538"/>
      <c r="AO30" s="538"/>
      <c r="AP30" s="538"/>
      <c r="AQ30" s="538"/>
      <c r="AR30" s="538"/>
      <c r="AS30" s="538"/>
      <c r="AT30" s="538"/>
      <c r="AU30" s="983"/>
    </row>
    <row r="31" spans="2:47" ht="22.5" customHeight="1">
      <c r="B31" s="973"/>
      <c r="C31" s="974"/>
      <c r="D31" s="974"/>
      <c r="E31" s="974"/>
      <c r="F31" s="974"/>
      <c r="G31" s="974"/>
      <c r="H31" s="975"/>
      <c r="I31" s="976"/>
      <c r="J31" s="974"/>
      <c r="K31" s="974"/>
      <c r="L31" s="974"/>
      <c r="M31" s="977"/>
      <c r="N31" s="978"/>
      <c r="O31" s="974"/>
      <c r="P31" s="974"/>
      <c r="Q31" s="974"/>
      <c r="R31" s="975"/>
      <c r="S31" s="984"/>
      <c r="T31" s="985"/>
      <c r="U31" s="985"/>
      <c r="V31" s="985"/>
      <c r="W31" s="985"/>
      <c r="X31" s="985"/>
      <c r="Y31" s="985"/>
      <c r="Z31" s="985"/>
      <c r="AA31" s="986"/>
      <c r="AB31" s="979"/>
      <c r="AC31" s="980"/>
      <c r="AD31" s="980"/>
      <c r="AE31" s="981"/>
      <c r="AF31" s="982"/>
      <c r="AG31" s="538"/>
      <c r="AH31" s="538"/>
      <c r="AI31" s="538"/>
      <c r="AJ31" s="538"/>
      <c r="AK31" s="538"/>
      <c r="AL31" s="538"/>
      <c r="AM31" s="538"/>
      <c r="AN31" s="538"/>
      <c r="AO31" s="538"/>
      <c r="AP31" s="538"/>
      <c r="AQ31" s="538"/>
      <c r="AR31" s="538"/>
      <c r="AS31" s="538"/>
      <c r="AT31" s="538"/>
      <c r="AU31" s="983"/>
    </row>
    <row r="32" spans="2:47" ht="22.5" customHeight="1">
      <c r="B32" s="973"/>
      <c r="C32" s="974"/>
      <c r="D32" s="974"/>
      <c r="E32" s="974"/>
      <c r="F32" s="974"/>
      <c r="G32" s="974"/>
      <c r="H32" s="975"/>
      <c r="I32" s="976"/>
      <c r="J32" s="974"/>
      <c r="K32" s="974"/>
      <c r="L32" s="974"/>
      <c r="M32" s="977"/>
      <c r="N32" s="978"/>
      <c r="O32" s="974"/>
      <c r="P32" s="974"/>
      <c r="Q32" s="974"/>
      <c r="R32" s="975"/>
      <c r="S32" s="984"/>
      <c r="T32" s="985"/>
      <c r="U32" s="985"/>
      <c r="V32" s="985"/>
      <c r="W32" s="985"/>
      <c r="X32" s="985"/>
      <c r="Y32" s="985"/>
      <c r="Z32" s="985"/>
      <c r="AA32" s="986"/>
      <c r="AB32" s="979"/>
      <c r="AC32" s="980"/>
      <c r="AD32" s="980"/>
      <c r="AE32" s="981"/>
      <c r="AF32" s="982"/>
      <c r="AG32" s="538"/>
      <c r="AH32" s="538"/>
      <c r="AI32" s="538"/>
      <c r="AJ32" s="538"/>
      <c r="AK32" s="538"/>
      <c r="AL32" s="538"/>
      <c r="AM32" s="538"/>
      <c r="AN32" s="538"/>
      <c r="AO32" s="538"/>
      <c r="AP32" s="538"/>
      <c r="AQ32" s="538"/>
      <c r="AR32" s="538"/>
      <c r="AS32" s="538"/>
      <c r="AT32" s="538"/>
      <c r="AU32" s="983"/>
    </row>
    <row r="33" spans="2:47" ht="22.5" customHeight="1">
      <c r="B33" s="973"/>
      <c r="C33" s="974"/>
      <c r="D33" s="974"/>
      <c r="E33" s="974"/>
      <c r="F33" s="974"/>
      <c r="G33" s="974"/>
      <c r="H33" s="975"/>
      <c r="I33" s="976"/>
      <c r="J33" s="974"/>
      <c r="K33" s="974"/>
      <c r="L33" s="974"/>
      <c r="M33" s="977"/>
      <c r="N33" s="978"/>
      <c r="O33" s="974"/>
      <c r="P33" s="974"/>
      <c r="Q33" s="974"/>
      <c r="R33" s="975"/>
      <c r="S33" s="984"/>
      <c r="T33" s="985"/>
      <c r="U33" s="985"/>
      <c r="V33" s="985"/>
      <c r="W33" s="985"/>
      <c r="X33" s="985"/>
      <c r="Y33" s="985"/>
      <c r="Z33" s="985"/>
      <c r="AA33" s="986"/>
      <c r="AB33" s="979"/>
      <c r="AC33" s="980"/>
      <c r="AD33" s="980"/>
      <c r="AE33" s="981"/>
      <c r="AF33" s="982"/>
      <c r="AG33" s="538"/>
      <c r="AH33" s="538"/>
      <c r="AI33" s="538"/>
      <c r="AJ33" s="538"/>
      <c r="AK33" s="538"/>
      <c r="AL33" s="538"/>
      <c r="AM33" s="538"/>
      <c r="AN33" s="538"/>
      <c r="AO33" s="538"/>
      <c r="AP33" s="538"/>
      <c r="AQ33" s="538"/>
      <c r="AR33" s="538"/>
      <c r="AS33" s="538"/>
      <c r="AT33" s="538"/>
      <c r="AU33" s="983"/>
    </row>
    <row r="34" spans="2:47" ht="22.5" customHeight="1">
      <c r="B34" s="973"/>
      <c r="C34" s="974"/>
      <c r="D34" s="974"/>
      <c r="E34" s="974"/>
      <c r="F34" s="974"/>
      <c r="G34" s="974"/>
      <c r="H34" s="975"/>
      <c r="I34" s="976"/>
      <c r="J34" s="974"/>
      <c r="K34" s="974"/>
      <c r="L34" s="974"/>
      <c r="M34" s="977"/>
      <c r="N34" s="978"/>
      <c r="O34" s="974"/>
      <c r="P34" s="974"/>
      <c r="Q34" s="974"/>
      <c r="R34" s="975"/>
      <c r="S34" s="984"/>
      <c r="T34" s="985"/>
      <c r="U34" s="985"/>
      <c r="V34" s="985"/>
      <c r="W34" s="985"/>
      <c r="X34" s="985"/>
      <c r="Y34" s="985"/>
      <c r="Z34" s="985"/>
      <c r="AA34" s="986"/>
      <c r="AB34" s="979"/>
      <c r="AC34" s="980"/>
      <c r="AD34" s="980"/>
      <c r="AE34" s="981"/>
      <c r="AF34" s="982"/>
      <c r="AG34" s="538"/>
      <c r="AH34" s="538"/>
      <c r="AI34" s="538"/>
      <c r="AJ34" s="538"/>
      <c r="AK34" s="538"/>
      <c r="AL34" s="538"/>
      <c r="AM34" s="538"/>
      <c r="AN34" s="538"/>
      <c r="AO34" s="538"/>
      <c r="AP34" s="538"/>
      <c r="AQ34" s="538"/>
      <c r="AR34" s="538"/>
      <c r="AS34" s="538"/>
      <c r="AT34" s="538"/>
      <c r="AU34" s="983"/>
    </row>
    <row r="35" spans="2:47" ht="22.5" customHeight="1">
      <c r="B35" s="973"/>
      <c r="C35" s="974"/>
      <c r="D35" s="974"/>
      <c r="E35" s="974"/>
      <c r="F35" s="974"/>
      <c r="G35" s="974"/>
      <c r="H35" s="975"/>
      <c r="I35" s="976"/>
      <c r="J35" s="974"/>
      <c r="K35" s="974"/>
      <c r="L35" s="974"/>
      <c r="M35" s="977"/>
      <c r="N35" s="978"/>
      <c r="O35" s="974"/>
      <c r="P35" s="974"/>
      <c r="Q35" s="974"/>
      <c r="R35" s="975"/>
      <c r="S35" s="984"/>
      <c r="T35" s="985"/>
      <c r="U35" s="985"/>
      <c r="V35" s="985"/>
      <c r="W35" s="985"/>
      <c r="X35" s="985"/>
      <c r="Y35" s="985"/>
      <c r="Z35" s="985"/>
      <c r="AA35" s="986"/>
      <c r="AB35" s="979"/>
      <c r="AC35" s="980"/>
      <c r="AD35" s="980"/>
      <c r="AE35" s="981"/>
      <c r="AF35" s="982"/>
      <c r="AG35" s="538"/>
      <c r="AH35" s="538"/>
      <c r="AI35" s="538"/>
      <c r="AJ35" s="538"/>
      <c r="AK35" s="538"/>
      <c r="AL35" s="538"/>
      <c r="AM35" s="538"/>
      <c r="AN35" s="538"/>
      <c r="AO35" s="538"/>
      <c r="AP35" s="538"/>
      <c r="AQ35" s="538"/>
      <c r="AR35" s="538"/>
      <c r="AS35" s="538"/>
      <c r="AT35" s="538"/>
      <c r="AU35" s="983"/>
    </row>
    <row r="36" spans="2:47" ht="22.5" customHeight="1">
      <c r="B36" s="973"/>
      <c r="C36" s="974"/>
      <c r="D36" s="974"/>
      <c r="E36" s="974"/>
      <c r="F36" s="974"/>
      <c r="G36" s="974"/>
      <c r="H36" s="975"/>
      <c r="I36" s="976"/>
      <c r="J36" s="974"/>
      <c r="K36" s="974"/>
      <c r="L36" s="974"/>
      <c r="M36" s="977"/>
      <c r="N36" s="978"/>
      <c r="O36" s="974"/>
      <c r="P36" s="974"/>
      <c r="Q36" s="974"/>
      <c r="R36" s="975"/>
      <c r="S36" s="984"/>
      <c r="T36" s="985"/>
      <c r="U36" s="985"/>
      <c r="V36" s="985"/>
      <c r="W36" s="985"/>
      <c r="X36" s="985"/>
      <c r="Y36" s="985"/>
      <c r="Z36" s="985"/>
      <c r="AA36" s="986"/>
      <c r="AB36" s="979"/>
      <c r="AC36" s="980"/>
      <c r="AD36" s="980"/>
      <c r="AE36" s="981"/>
      <c r="AF36" s="982"/>
      <c r="AG36" s="538"/>
      <c r="AH36" s="538"/>
      <c r="AI36" s="538"/>
      <c r="AJ36" s="538"/>
      <c r="AK36" s="538"/>
      <c r="AL36" s="538"/>
      <c r="AM36" s="538"/>
      <c r="AN36" s="538"/>
      <c r="AO36" s="538"/>
      <c r="AP36" s="538"/>
      <c r="AQ36" s="538"/>
      <c r="AR36" s="538"/>
      <c r="AS36" s="538"/>
      <c r="AT36" s="538"/>
      <c r="AU36" s="983"/>
    </row>
    <row r="37" spans="2:47" ht="22.5" customHeight="1" thickBot="1">
      <c r="B37" s="988"/>
      <c r="C37" s="989"/>
      <c r="D37" s="989"/>
      <c r="E37" s="989"/>
      <c r="F37" s="989"/>
      <c r="G37" s="989"/>
      <c r="H37" s="990"/>
      <c r="I37" s="991"/>
      <c r="J37" s="989"/>
      <c r="K37" s="989"/>
      <c r="L37" s="989"/>
      <c r="M37" s="992"/>
      <c r="N37" s="993"/>
      <c r="O37" s="989"/>
      <c r="P37" s="989"/>
      <c r="Q37" s="989"/>
      <c r="R37" s="990"/>
      <c r="S37" s="1000"/>
      <c r="T37" s="1001"/>
      <c r="U37" s="1001"/>
      <c r="V37" s="1001"/>
      <c r="W37" s="1001"/>
      <c r="X37" s="1001"/>
      <c r="Y37" s="1001"/>
      <c r="Z37" s="1001"/>
      <c r="AA37" s="1002"/>
      <c r="AB37" s="994"/>
      <c r="AC37" s="995"/>
      <c r="AD37" s="995"/>
      <c r="AE37" s="996"/>
      <c r="AF37" s="997"/>
      <c r="AG37" s="998"/>
      <c r="AH37" s="998"/>
      <c r="AI37" s="998"/>
      <c r="AJ37" s="998"/>
      <c r="AK37" s="998"/>
      <c r="AL37" s="998"/>
      <c r="AM37" s="998"/>
      <c r="AN37" s="998"/>
      <c r="AO37" s="998"/>
      <c r="AP37" s="998"/>
      <c r="AQ37" s="998"/>
      <c r="AR37" s="998"/>
      <c r="AS37" s="998"/>
      <c r="AT37" s="998"/>
      <c r="AU37" s="999"/>
    </row>
    <row r="38" spans="2:47" ht="22.5" customHeight="1"/>
    <row r="39" spans="2:47" ht="22.5" customHeight="1">
      <c r="Q39" s="185" t="s">
        <v>33</v>
      </c>
      <c r="R39" s="41"/>
      <c r="S39" s="41"/>
      <c r="T39" s="41"/>
      <c r="U39" s="41"/>
      <c r="V39" s="41"/>
      <c r="W39" s="41"/>
      <c r="X39" s="41"/>
      <c r="Y39" s="987" t="str">
        <f>IFERROR(IF('【必須】1（表紙）'!$D$9&lt;&gt;"",'【必須】1（表紙）'!$D$9,""),"")</f>
        <v/>
      </c>
      <c r="Z39" s="987"/>
      <c r="AA39" s="987" t="str">
        <f>IFERROR('【必須】1（表紙）'!AS43:AT43,"")</f>
        <v/>
      </c>
      <c r="AB39" s="987"/>
      <c r="AC39" s="987" t="str">
        <f>IFERROR('【必須】1（表紙）'!#REF!,"")</f>
        <v/>
      </c>
      <c r="AD39" s="987"/>
      <c r="AE39" s="987" t="str">
        <f>IFERROR('【必須】1（表紙）'!#REF!,"")</f>
        <v/>
      </c>
      <c r="AF39" s="987"/>
      <c r="AG39" s="987" t="str">
        <f>IFERROR('【必須】1（表紙）'!#REF!,"")</f>
        <v/>
      </c>
      <c r="AH39" s="987"/>
      <c r="AI39" s="987" t="str">
        <f>IFERROR('【必須】1（表紙）'!#REF!,"")</f>
        <v/>
      </c>
      <c r="AJ39" s="987"/>
      <c r="AK39" s="987" t="str">
        <f>IFERROR('【必須】1（表紙）'!AU43:AV43,"")</f>
        <v/>
      </c>
      <c r="AL39" s="987"/>
      <c r="AM39" s="987" t="str">
        <f>IFERROR('【必須】1（表紙）'!AV43:AX43,"")</f>
        <v/>
      </c>
      <c r="AN39" s="987"/>
      <c r="AO39" s="987" t="str">
        <f>IFERROR('【必須】1（表紙）'!AX43:AZ43,"")</f>
        <v/>
      </c>
      <c r="AP39" s="987"/>
      <c r="AQ39" s="987" t="str">
        <f>IFERROR('【必須】1（表紙）'!AZ43:BB43,"")</f>
        <v/>
      </c>
      <c r="AR39" s="987"/>
    </row>
    <row r="40" spans="2:47" ht="22.5" customHeight="1">
      <c r="B40" s="30"/>
      <c r="AJ40" s="1032" t="s">
        <v>481</v>
      </c>
      <c r="AK40" s="1032"/>
      <c r="AL40" s="1032"/>
      <c r="AM40" s="1032"/>
      <c r="AN40" s="1032"/>
      <c r="AO40" s="1032"/>
      <c r="AP40" s="1032"/>
      <c r="AQ40" s="1032"/>
      <c r="AR40" s="1032"/>
    </row>
    <row r="41" spans="2:47" ht="22.5" customHeight="1">
      <c r="Q41" s="127" t="s">
        <v>469</v>
      </c>
      <c r="R41" s="41"/>
      <c r="S41" s="41"/>
      <c r="T41" s="41"/>
      <c r="U41" s="41"/>
      <c r="V41" s="41"/>
      <c r="W41" s="41"/>
      <c r="X41" s="41"/>
      <c r="Y41" s="987" t="str">
        <f>IFERROR(IF('【必須】1（表紙）'!$D$24&lt;&gt;"",'【必須】1（表紙）'!$D$24,""),"")</f>
        <v/>
      </c>
      <c r="Z41" s="987"/>
      <c r="AA41" s="987"/>
      <c r="AB41" s="987"/>
      <c r="AC41" s="987"/>
      <c r="AD41" s="987"/>
      <c r="AE41" s="987"/>
      <c r="AF41" s="987"/>
      <c r="AG41" s="987"/>
      <c r="AH41" s="41"/>
      <c r="AI41" s="107"/>
      <c r="AJ41" s="909"/>
      <c r="AK41" s="909"/>
      <c r="AL41" s="909"/>
      <c r="AM41" s="909"/>
      <c r="AN41" s="909"/>
      <c r="AO41" s="909"/>
      <c r="AP41" s="909"/>
      <c r="AQ41" s="909"/>
      <c r="AR41" s="909"/>
    </row>
    <row r="42" spans="2:47" ht="22.5" customHeight="1"/>
    <row r="43" spans="2:47">
      <c r="B43" s="33" t="s">
        <v>345</v>
      </c>
    </row>
    <row r="44" spans="2:47">
      <c r="C44" s="22" t="s">
        <v>484</v>
      </c>
      <c r="D44" s="1033" t="s">
        <v>486</v>
      </c>
      <c r="E44" s="1034"/>
      <c r="F44" s="1034"/>
      <c r="G44" s="1034"/>
      <c r="H44" s="1034"/>
      <c r="I44" s="1034"/>
      <c r="J44" s="1034"/>
      <c r="K44" s="1034"/>
      <c r="L44" s="1034"/>
      <c r="M44" s="1034"/>
      <c r="N44" s="1034"/>
      <c r="O44" s="1034"/>
      <c r="P44" s="1034"/>
      <c r="Q44" s="1034"/>
      <c r="R44" s="1034"/>
      <c r="S44" s="1034"/>
      <c r="T44" s="1034"/>
      <c r="U44" s="1034"/>
      <c r="V44" s="1034"/>
      <c r="W44" s="1034"/>
      <c r="X44" s="1034"/>
      <c r="Y44" s="1034"/>
      <c r="Z44" s="1034"/>
      <c r="AA44" s="1034"/>
      <c r="AB44" s="1034"/>
      <c r="AC44" s="1034"/>
      <c r="AD44" s="1034"/>
      <c r="AE44" s="1034"/>
      <c r="AF44" s="1034"/>
      <c r="AG44" s="1034"/>
      <c r="AH44" s="1034"/>
      <c r="AI44" s="1034"/>
      <c r="AJ44" s="1034"/>
      <c r="AK44" s="1034"/>
      <c r="AL44" s="1034"/>
      <c r="AM44" s="1034"/>
      <c r="AN44" s="1034"/>
      <c r="AO44" s="1034"/>
      <c r="AP44" s="1034"/>
      <c r="AQ44" s="1034"/>
      <c r="AR44" s="1034"/>
      <c r="AS44" s="1034"/>
      <c r="AT44" s="1034"/>
      <c r="AU44" s="1034"/>
    </row>
    <row r="45" spans="2:47" ht="17.25" customHeight="1">
      <c r="C45" s="33"/>
      <c r="D45" s="1034"/>
      <c r="E45" s="1034"/>
      <c r="F45" s="1034"/>
      <c r="G45" s="1034"/>
      <c r="H45" s="1034"/>
      <c r="I45" s="1034"/>
      <c r="J45" s="1034"/>
      <c r="K45" s="1034"/>
      <c r="L45" s="1034"/>
      <c r="M45" s="1034"/>
      <c r="N45" s="1034"/>
      <c r="O45" s="1034"/>
      <c r="P45" s="1034"/>
      <c r="Q45" s="1034"/>
      <c r="R45" s="1034"/>
      <c r="S45" s="1034"/>
      <c r="T45" s="1034"/>
      <c r="U45" s="1034"/>
      <c r="V45" s="1034"/>
      <c r="W45" s="1034"/>
      <c r="X45" s="1034"/>
      <c r="Y45" s="1034"/>
      <c r="Z45" s="1034"/>
      <c r="AA45" s="1034"/>
      <c r="AB45" s="1034"/>
      <c r="AC45" s="1034"/>
      <c r="AD45" s="1034"/>
      <c r="AE45" s="1034"/>
      <c r="AF45" s="1034"/>
      <c r="AG45" s="1034"/>
      <c r="AH45" s="1034"/>
      <c r="AI45" s="1034"/>
      <c r="AJ45" s="1034"/>
      <c r="AK45" s="1034"/>
      <c r="AL45" s="1034"/>
      <c r="AM45" s="1034"/>
      <c r="AN45" s="1034"/>
      <c r="AO45" s="1034"/>
      <c r="AP45" s="1034"/>
      <c r="AQ45" s="1034"/>
      <c r="AR45" s="1034"/>
      <c r="AS45" s="1034"/>
      <c r="AT45" s="1034"/>
      <c r="AU45" s="1034"/>
    </row>
    <row r="46" spans="2:47" ht="21.75" customHeight="1">
      <c r="C46" s="22" t="s">
        <v>485</v>
      </c>
    </row>
    <row r="47" spans="2:47" s="16" customFormat="1" ht="14.25">
      <c r="B47" s="24" t="s">
        <v>348</v>
      </c>
      <c r="AD47" s="22"/>
    </row>
    <row r="48" spans="2:47" s="16" customFormat="1" ht="11.25"/>
    <row r="49" spans="2:47" ht="28.5">
      <c r="B49" s="972" t="s">
        <v>349</v>
      </c>
      <c r="C49" s="972"/>
      <c r="D49" s="972"/>
      <c r="E49" s="972"/>
      <c r="F49" s="972"/>
      <c r="G49" s="972"/>
      <c r="H49" s="972"/>
      <c r="I49" s="972"/>
      <c r="J49" s="972"/>
      <c r="K49" s="972"/>
      <c r="L49" s="972"/>
      <c r="M49" s="972"/>
      <c r="N49" s="972"/>
      <c r="O49" s="972"/>
      <c r="P49" s="972"/>
      <c r="Q49" s="972"/>
      <c r="R49" s="972"/>
      <c r="S49" s="972"/>
      <c r="T49" s="972"/>
      <c r="U49" s="972"/>
      <c r="V49" s="972"/>
      <c r="W49" s="972"/>
      <c r="X49" s="972"/>
      <c r="Y49" s="972"/>
      <c r="Z49" s="972"/>
      <c r="AA49" s="972"/>
      <c r="AB49" s="972"/>
      <c r="AC49" s="972"/>
      <c r="AD49" s="972"/>
      <c r="AE49" s="972"/>
      <c r="AF49" s="972"/>
      <c r="AG49" s="972"/>
      <c r="AH49" s="972"/>
      <c r="AI49" s="972"/>
      <c r="AJ49" s="972"/>
      <c r="AK49" s="972"/>
      <c r="AL49" s="972"/>
      <c r="AM49" s="972"/>
      <c r="AN49" s="972"/>
      <c r="AO49" s="972"/>
      <c r="AP49" s="972"/>
      <c r="AQ49" s="972"/>
      <c r="AR49" s="972"/>
      <c r="AS49" s="972"/>
      <c r="AT49" s="972"/>
      <c r="AU49" s="972"/>
    </row>
    <row r="50" spans="2:47" ht="17.25">
      <c r="B50" s="30"/>
      <c r="C50" s="30"/>
      <c r="D50" s="30"/>
      <c r="E50" s="30"/>
      <c r="F50" s="30"/>
      <c r="G50" s="30"/>
      <c r="H50" s="30"/>
      <c r="I50" s="30"/>
      <c r="J50" s="30"/>
      <c r="K50" s="30"/>
      <c r="L50" s="30"/>
      <c r="M50" s="30"/>
      <c r="N50" s="30"/>
      <c r="O50" s="30"/>
      <c r="P50" s="30"/>
      <c r="Q50" s="30"/>
      <c r="R50" s="30"/>
      <c r="S50" s="30"/>
      <c r="T50" s="30"/>
      <c r="U50" s="30"/>
      <c r="V50" s="30"/>
      <c r="W50" s="30"/>
      <c r="X50" s="30"/>
    </row>
    <row r="51" spans="2:47" ht="25.5" customHeight="1">
      <c r="B51" s="811" t="s">
        <v>350</v>
      </c>
      <c r="C51" s="795"/>
      <c r="D51" s="795"/>
      <c r="E51" s="795"/>
      <c r="F51" s="795"/>
      <c r="G51" s="795"/>
      <c r="H51" s="795"/>
      <c r="I51" s="795"/>
      <c r="J51" s="795"/>
      <c r="K51" s="795"/>
      <c r="L51" s="795"/>
      <c r="M51" s="795"/>
      <c r="N51" s="795"/>
      <c r="O51" s="795"/>
      <c r="P51" s="795"/>
      <c r="Q51" s="795"/>
      <c r="R51" s="795"/>
      <c r="S51" s="795"/>
      <c r="T51" s="795"/>
      <c r="U51" s="795"/>
      <c r="V51" s="795"/>
      <c r="W51" s="795"/>
      <c r="X51" s="795"/>
      <c r="Y51" s="795"/>
      <c r="Z51" s="795"/>
      <c r="AA51" s="795"/>
      <c r="AB51" s="795"/>
      <c r="AC51" s="795"/>
      <c r="AD51" s="795"/>
      <c r="AE51" s="795"/>
      <c r="AF51" s="795"/>
      <c r="AG51" s="795"/>
      <c r="AH51" s="795"/>
      <c r="AI51" s="795"/>
      <c r="AJ51" s="795"/>
      <c r="AK51" s="795"/>
      <c r="AL51" s="795"/>
      <c r="AM51" s="795"/>
      <c r="AN51" s="795"/>
      <c r="AO51" s="795"/>
      <c r="AP51" s="795"/>
      <c r="AQ51" s="795"/>
      <c r="AR51" s="795"/>
      <c r="AS51" s="795"/>
      <c r="AT51" s="795"/>
      <c r="AU51" s="812"/>
    </row>
    <row r="52" spans="2:47" ht="25.5" customHeight="1">
      <c r="B52" s="811" t="s">
        <v>342</v>
      </c>
      <c r="C52" s="795"/>
      <c r="D52" s="795"/>
      <c r="E52" s="795"/>
      <c r="F52" s="795"/>
      <c r="G52" s="795"/>
      <c r="H52" s="795"/>
      <c r="I52" s="795"/>
      <c r="J52" s="795"/>
      <c r="K52" s="795"/>
      <c r="L52" s="795"/>
      <c r="M52" s="795"/>
      <c r="N52" s="795"/>
      <c r="O52" s="795"/>
      <c r="P52" s="795"/>
      <c r="Q52" s="795"/>
      <c r="R52" s="795"/>
      <c r="S52" s="795"/>
      <c r="T52" s="795"/>
      <c r="U52" s="795"/>
      <c r="V52" s="795"/>
      <c r="W52" s="795"/>
      <c r="X52" s="812"/>
      <c r="Y52" s="811" t="s">
        <v>343</v>
      </c>
      <c r="Z52" s="795"/>
      <c r="AA52" s="795"/>
      <c r="AB52" s="795"/>
      <c r="AC52" s="795"/>
      <c r="AD52" s="795"/>
      <c r="AE52" s="795"/>
      <c r="AF52" s="795"/>
      <c r="AG52" s="795"/>
      <c r="AH52" s="795"/>
      <c r="AI52" s="795"/>
      <c r="AJ52" s="795"/>
      <c r="AK52" s="795"/>
      <c r="AL52" s="795"/>
      <c r="AM52" s="795"/>
      <c r="AN52" s="795"/>
      <c r="AO52" s="795"/>
      <c r="AP52" s="795"/>
      <c r="AQ52" s="795"/>
      <c r="AR52" s="795"/>
      <c r="AS52" s="795"/>
      <c r="AT52" s="795"/>
      <c r="AU52" s="812"/>
    </row>
    <row r="53" spans="2:47" ht="51.75" customHeight="1">
      <c r="B53" s="811"/>
      <c r="C53" s="795"/>
      <c r="D53" s="795"/>
      <c r="E53" s="795"/>
      <c r="F53" s="795"/>
      <c r="G53" s="795"/>
      <c r="H53" s="795"/>
      <c r="I53" s="795"/>
      <c r="J53" s="795"/>
      <c r="K53" s="795"/>
      <c r="L53" s="795"/>
      <c r="M53" s="795"/>
      <c r="N53" s="795"/>
      <c r="O53" s="795"/>
      <c r="P53" s="795"/>
      <c r="Q53" s="795"/>
      <c r="R53" s="795"/>
      <c r="S53" s="795"/>
      <c r="T53" s="795"/>
      <c r="U53" s="795"/>
      <c r="V53" s="795"/>
      <c r="W53" s="795"/>
      <c r="X53" s="812"/>
      <c r="Y53" s="811"/>
      <c r="Z53" s="795"/>
      <c r="AA53" s="795"/>
      <c r="AB53" s="795"/>
      <c r="AC53" s="795"/>
      <c r="AD53" s="795"/>
      <c r="AE53" s="795"/>
      <c r="AF53" s="795"/>
      <c r="AG53" s="795"/>
      <c r="AH53" s="795"/>
      <c r="AI53" s="795"/>
      <c r="AJ53" s="795"/>
      <c r="AK53" s="795"/>
      <c r="AL53" s="795"/>
      <c r="AM53" s="795"/>
      <c r="AN53" s="795"/>
      <c r="AO53" s="795"/>
      <c r="AP53" s="795"/>
      <c r="AQ53" s="795"/>
      <c r="AR53" s="795"/>
      <c r="AS53" s="795"/>
      <c r="AT53" s="795"/>
      <c r="AU53" s="812"/>
    </row>
    <row r="54" spans="2:47" ht="25.5" customHeight="1">
      <c r="B54" s="191"/>
    </row>
    <row r="55" spans="2:47" ht="25.5" customHeight="1">
      <c r="Q55" s="185" t="s">
        <v>33</v>
      </c>
      <c r="R55" s="41"/>
      <c r="S55" s="41"/>
      <c r="T55" s="41"/>
      <c r="U55" s="41"/>
      <c r="V55" s="41"/>
      <c r="W55" s="41"/>
      <c r="X55" s="41"/>
      <c r="Y55" s="987" t="str">
        <f>IFERROR(IF('【必須】1（表紙）'!$D$9&lt;&gt;"",'【必須】1（表紙）'!$D$9,""),"")</f>
        <v/>
      </c>
      <c r="Z55" s="987"/>
      <c r="AA55" s="987" t="str">
        <f>IFERROR('【必須】1（表紙）'!AS61:AU61,"")</f>
        <v/>
      </c>
      <c r="AB55" s="987"/>
      <c r="AC55" s="987" t="str">
        <f>IFERROR('【必須】1（表紙）'!AU61:AW61,"")</f>
        <v/>
      </c>
      <c r="AD55" s="987"/>
      <c r="AE55" s="987">
        <f>IFERROR('【必須】1（表紙）'!AW61:AW61,"")</f>
        <v>0</v>
      </c>
      <c r="AF55" s="987"/>
      <c r="AG55" s="987">
        <f>IFERROR('【必須】1（表紙）'!BB61:BB61,"")</f>
        <v>0</v>
      </c>
      <c r="AH55" s="987"/>
      <c r="AI55" s="987" t="str">
        <f>IFERROR('【必須】1（表紙）'!BB61:BD61,"")</f>
        <v/>
      </c>
      <c r="AJ55" s="987"/>
      <c r="AK55" s="987" t="str">
        <f>IFERROR('【必須】1（表紙）'!BD61:BF61,"")</f>
        <v/>
      </c>
      <c r="AL55" s="987"/>
      <c r="AM55" s="987" t="str">
        <f>IFERROR('【必須】1（表紙）'!BF61:BH61,"")</f>
        <v/>
      </c>
      <c r="AN55" s="987"/>
      <c r="AO55" s="987" t="str">
        <f>IFERROR('【必須】1（表紙）'!BH61:BJ61,"")</f>
        <v/>
      </c>
      <c r="AP55" s="987"/>
      <c r="AQ55" s="987" t="str">
        <f>IFERROR('【必須】1（表紙）'!BJ61:BL61,"")</f>
        <v/>
      </c>
      <c r="AR55" s="987"/>
    </row>
    <row r="56" spans="2:47">
      <c r="B56" s="191"/>
    </row>
    <row r="57" spans="2:47">
      <c r="B57" s="191"/>
    </row>
    <row r="58" spans="2:47">
      <c r="B58" s="33" t="s">
        <v>351</v>
      </c>
    </row>
    <row r="59" spans="2:47">
      <c r="C59" s="33" t="s">
        <v>352</v>
      </c>
    </row>
    <row r="60" spans="2:47">
      <c r="C60" s="33" t="s">
        <v>353</v>
      </c>
    </row>
    <row r="61" spans="2:47">
      <c r="C61" s="33" t="s">
        <v>354</v>
      </c>
    </row>
    <row r="62" spans="2:47">
      <c r="C62" s="33" t="s">
        <v>472</v>
      </c>
    </row>
    <row r="63" spans="2:47">
      <c r="C63" s="33" t="s">
        <v>473</v>
      </c>
    </row>
    <row r="64" spans="2:47">
      <c r="C64" s="33" t="s">
        <v>474</v>
      </c>
    </row>
    <row r="65" spans="2:47">
      <c r="C65" s="190" t="s">
        <v>355</v>
      </c>
    </row>
    <row r="66" spans="2:47" s="16" customFormat="1" ht="11.25"/>
    <row r="67" spans="2:47" s="16" customFormat="1" ht="11.25"/>
    <row r="68" spans="2:47" s="16" customFormat="1" ht="11.25"/>
    <row r="69" spans="2:47" s="16" customFormat="1" ht="11.25"/>
    <row r="70" spans="2:47" s="16" customFormat="1" ht="23.25" customHeight="1">
      <c r="B70" s="24" t="s">
        <v>338</v>
      </c>
      <c r="C70" s="33"/>
    </row>
    <row r="71" spans="2:47" ht="29.25" thickBot="1">
      <c r="B71" s="1016" t="s">
        <v>339</v>
      </c>
      <c r="C71" s="1016"/>
      <c r="D71" s="1016"/>
      <c r="E71" s="1016"/>
      <c r="F71" s="1016"/>
      <c r="G71" s="1016"/>
      <c r="H71" s="1016"/>
      <c r="I71" s="1016"/>
      <c r="J71" s="1016"/>
      <c r="K71" s="1016"/>
      <c r="L71" s="1016"/>
      <c r="M71" s="1016"/>
      <c r="N71" s="1016"/>
      <c r="O71" s="1016"/>
      <c r="P71" s="1016"/>
      <c r="Q71" s="1016"/>
      <c r="R71" s="1016"/>
      <c r="S71" s="1016"/>
      <c r="T71" s="1016"/>
      <c r="U71" s="1016"/>
      <c r="V71" s="1016"/>
      <c r="W71" s="1016"/>
      <c r="X71" s="1016"/>
      <c r="Y71" s="1016"/>
      <c r="Z71" s="1016"/>
      <c r="AA71" s="1016"/>
      <c r="AB71" s="1016"/>
      <c r="AC71" s="1016"/>
      <c r="AD71" s="1016"/>
      <c r="AE71" s="1016"/>
      <c r="AF71" s="1016"/>
      <c r="AG71" s="1016"/>
      <c r="AH71" s="1016"/>
      <c r="AI71" s="1016"/>
      <c r="AJ71" s="1016"/>
      <c r="AK71" s="1016"/>
      <c r="AL71" s="1016"/>
      <c r="AM71" s="1016"/>
      <c r="AN71" s="1016"/>
      <c r="AO71" s="1016"/>
      <c r="AP71" s="1016"/>
      <c r="AQ71" s="1016"/>
      <c r="AR71" s="1016"/>
      <c r="AS71" s="1016"/>
      <c r="AT71" s="1016"/>
      <c r="AU71" s="1016"/>
    </row>
    <row r="72" spans="2:47" ht="21.75" customHeight="1">
      <c r="B72" s="1017" t="s">
        <v>340</v>
      </c>
      <c r="C72" s="1018"/>
      <c r="D72" s="1018"/>
      <c r="E72" s="1018"/>
      <c r="F72" s="1018"/>
      <c r="G72" s="1018"/>
      <c r="H72" s="1018"/>
      <c r="I72" s="1018"/>
      <c r="J72" s="1018"/>
      <c r="K72" s="1018"/>
      <c r="L72" s="1018"/>
      <c r="M72" s="1018"/>
      <c r="N72" s="1018"/>
      <c r="O72" s="1018"/>
      <c r="P72" s="1018"/>
      <c r="Q72" s="1018"/>
      <c r="R72" s="1019"/>
      <c r="S72" s="1020" t="s">
        <v>200</v>
      </c>
      <c r="T72" s="1021"/>
      <c r="U72" s="1021"/>
      <c r="V72" s="1021"/>
      <c r="W72" s="1021"/>
      <c r="X72" s="1021"/>
      <c r="Y72" s="1021"/>
      <c r="Z72" s="1021"/>
      <c r="AA72" s="1022"/>
      <c r="AB72" s="1020" t="s">
        <v>199</v>
      </c>
      <c r="AC72" s="1021"/>
      <c r="AD72" s="1021"/>
      <c r="AE72" s="1022"/>
      <c r="AF72" s="1020" t="s">
        <v>341</v>
      </c>
      <c r="AG72" s="1021"/>
      <c r="AH72" s="1021"/>
      <c r="AI72" s="1021"/>
      <c r="AJ72" s="1021"/>
      <c r="AK72" s="1021"/>
      <c r="AL72" s="1021"/>
      <c r="AM72" s="1021"/>
      <c r="AN72" s="1021"/>
      <c r="AO72" s="1021"/>
      <c r="AP72" s="1021"/>
      <c r="AQ72" s="1021"/>
      <c r="AR72" s="1021"/>
      <c r="AS72" s="1021"/>
      <c r="AT72" s="1021"/>
      <c r="AU72" s="1025"/>
    </row>
    <row r="73" spans="2:47" ht="21.75" customHeight="1">
      <c r="B73" s="794" t="s">
        <v>342</v>
      </c>
      <c r="C73" s="795"/>
      <c r="D73" s="795"/>
      <c r="E73" s="795"/>
      <c r="F73" s="795"/>
      <c r="G73" s="795"/>
      <c r="H73" s="812"/>
      <c r="I73" s="811" t="s">
        <v>343</v>
      </c>
      <c r="J73" s="795"/>
      <c r="K73" s="795"/>
      <c r="L73" s="795"/>
      <c r="M73" s="795"/>
      <c r="N73" s="795"/>
      <c r="O73" s="795"/>
      <c r="P73" s="795"/>
      <c r="Q73" s="795"/>
      <c r="R73" s="812"/>
      <c r="S73" s="1023"/>
      <c r="T73" s="907"/>
      <c r="U73" s="907"/>
      <c r="V73" s="907"/>
      <c r="W73" s="907"/>
      <c r="X73" s="907"/>
      <c r="Y73" s="907"/>
      <c r="Z73" s="907"/>
      <c r="AA73" s="1024"/>
      <c r="AB73" s="1023"/>
      <c r="AC73" s="907"/>
      <c r="AD73" s="907"/>
      <c r="AE73" s="1024"/>
      <c r="AF73" s="1023"/>
      <c r="AG73" s="907"/>
      <c r="AH73" s="907"/>
      <c r="AI73" s="907"/>
      <c r="AJ73" s="907"/>
      <c r="AK73" s="907"/>
      <c r="AL73" s="907"/>
      <c r="AM73" s="907"/>
      <c r="AN73" s="907"/>
      <c r="AO73" s="907"/>
      <c r="AP73" s="907"/>
      <c r="AQ73" s="907"/>
      <c r="AR73" s="907"/>
      <c r="AS73" s="907"/>
      <c r="AT73" s="907"/>
      <c r="AU73" s="1026"/>
    </row>
    <row r="74" spans="2:47" ht="22.5" customHeight="1">
      <c r="B74" s="1030"/>
      <c r="C74" s="1006"/>
      <c r="D74" s="1006"/>
      <c r="E74" s="1006"/>
      <c r="F74" s="1006"/>
      <c r="G74" s="1006"/>
      <c r="H74" s="1009"/>
      <c r="I74" s="1005"/>
      <c r="J74" s="1006"/>
      <c r="K74" s="1006"/>
      <c r="L74" s="1006"/>
      <c r="M74" s="1007"/>
      <c r="N74" s="1008"/>
      <c r="O74" s="1006"/>
      <c r="P74" s="1006"/>
      <c r="Q74" s="1006"/>
      <c r="R74" s="1009"/>
      <c r="S74" s="1027"/>
      <c r="T74" s="1028"/>
      <c r="U74" s="1028"/>
      <c r="V74" s="1028"/>
      <c r="W74" s="1028"/>
      <c r="X74" s="1028"/>
      <c r="Y74" s="1028"/>
      <c r="Z74" s="1028"/>
      <c r="AA74" s="1029"/>
      <c r="AB74" s="1010"/>
      <c r="AC74" s="1011"/>
      <c r="AD74" s="1011"/>
      <c r="AE74" s="1012"/>
      <c r="AF74" s="1013"/>
      <c r="AG74" s="1014"/>
      <c r="AH74" s="1014"/>
      <c r="AI74" s="1014"/>
      <c r="AJ74" s="1014"/>
      <c r="AK74" s="1014"/>
      <c r="AL74" s="1014"/>
      <c r="AM74" s="1014"/>
      <c r="AN74" s="1014"/>
      <c r="AO74" s="1014"/>
      <c r="AP74" s="1014"/>
      <c r="AQ74" s="1014"/>
      <c r="AR74" s="1014"/>
      <c r="AS74" s="1014"/>
      <c r="AT74" s="1014"/>
      <c r="AU74" s="1015"/>
    </row>
    <row r="75" spans="2:47" ht="22.5" customHeight="1">
      <c r="B75" s="973"/>
      <c r="C75" s="974"/>
      <c r="D75" s="974"/>
      <c r="E75" s="974"/>
      <c r="F75" s="974"/>
      <c r="G75" s="974"/>
      <c r="H75" s="975"/>
      <c r="I75" s="976"/>
      <c r="J75" s="974"/>
      <c r="K75" s="974"/>
      <c r="L75" s="974"/>
      <c r="M75" s="977"/>
      <c r="N75" s="978"/>
      <c r="O75" s="974"/>
      <c r="P75" s="974"/>
      <c r="Q75" s="974"/>
      <c r="R75" s="975"/>
      <c r="S75" s="984"/>
      <c r="T75" s="985"/>
      <c r="U75" s="985"/>
      <c r="V75" s="985"/>
      <c r="W75" s="985"/>
      <c r="X75" s="985"/>
      <c r="Y75" s="985"/>
      <c r="Z75" s="985"/>
      <c r="AA75" s="986"/>
      <c r="AB75" s="979"/>
      <c r="AC75" s="980"/>
      <c r="AD75" s="980"/>
      <c r="AE75" s="981"/>
      <c r="AF75" s="982"/>
      <c r="AG75" s="538"/>
      <c r="AH75" s="538"/>
      <c r="AI75" s="538"/>
      <c r="AJ75" s="538"/>
      <c r="AK75" s="538"/>
      <c r="AL75" s="538"/>
      <c r="AM75" s="538"/>
      <c r="AN75" s="538"/>
      <c r="AO75" s="538"/>
      <c r="AP75" s="538"/>
      <c r="AQ75" s="538"/>
      <c r="AR75" s="538"/>
      <c r="AS75" s="538"/>
      <c r="AT75" s="538"/>
      <c r="AU75" s="983"/>
    </row>
    <row r="76" spans="2:47" ht="22.5" customHeight="1">
      <c r="B76" s="973"/>
      <c r="C76" s="974"/>
      <c r="D76" s="974"/>
      <c r="E76" s="974"/>
      <c r="F76" s="974"/>
      <c r="G76" s="974"/>
      <c r="H76" s="975"/>
      <c r="I76" s="976"/>
      <c r="J76" s="974"/>
      <c r="K76" s="974"/>
      <c r="L76" s="974"/>
      <c r="M76" s="977"/>
      <c r="N76" s="978"/>
      <c r="O76" s="974"/>
      <c r="P76" s="974"/>
      <c r="Q76" s="974"/>
      <c r="R76" s="975"/>
      <c r="S76" s="984"/>
      <c r="T76" s="985"/>
      <c r="U76" s="985"/>
      <c r="V76" s="985"/>
      <c r="W76" s="985"/>
      <c r="X76" s="985"/>
      <c r="Y76" s="985"/>
      <c r="Z76" s="985"/>
      <c r="AA76" s="986"/>
      <c r="AB76" s="979"/>
      <c r="AC76" s="980"/>
      <c r="AD76" s="980"/>
      <c r="AE76" s="981"/>
      <c r="AF76" s="982"/>
      <c r="AG76" s="538"/>
      <c r="AH76" s="538"/>
      <c r="AI76" s="538"/>
      <c r="AJ76" s="538"/>
      <c r="AK76" s="538"/>
      <c r="AL76" s="538"/>
      <c r="AM76" s="538"/>
      <c r="AN76" s="538"/>
      <c r="AO76" s="538"/>
      <c r="AP76" s="538"/>
      <c r="AQ76" s="538"/>
      <c r="AR76" s="538"/>
      <c r="AS76" s="538"/>
      <c r="AT76" s="538"/>
      <c r="AU76" s="983"/>
    </row>
    <row r="77" spans="2:47" ht="22.5" customHeight="1">
      <c r="B77" s="973"/>
      <c r="C77" s="974"/>
      <c r="D77" s="974"/>
      <c r="E77" s="974"/>
      <c r="F77" s="974"/>
      <c r="G77" s="974"/>
      <c r="H77" s="975"/>
      <c r="I77" s="976"/>
      <c r="J77" s="974"/>
      <c r="K77" s="974"/>
      <c r="L77" s="974"/>
      <c r="M77" s="977"/>
      <c r="N77" s="978"/>
      <c r="O77" s="974"/>
      <c r="P77" s="974"/>
      <c r="Q77" s="974"/>
      <c r="R77" s="975"/>
      <c r="S77" s="984"/>
      <c r="T77" s="985"/>
      <c r="U77" s="985"/>
      <c r="V77" s="985"/>
      <c r="W77" s="985"/>
      <c r="X77" s="985"/>
      <c r="Y77" s="985"/>
      <c r="Z77" s="985"/>
      <c r="AA77" s="986"/>
      <c r="AB77" s="979"/>
      <c r="AC77" s="980"/>
      <c r="AD77" s="980"/>
      <c r="AE77" s="981"/>
      <c r="AF77" s="982"/>
      <c r="AG77" s="538"/>
      <c r="AH77" s="538"/>
      <c r="AI77" s="538"/>
      <c r="AJ77" s="538"/>
      <c r="AK77" s="538"/>
      <c r="AL77" s="538"/>
      <c r="AM77" s="538"/>
      <c r="AN77" s="538"/>
      <c r="AO77" s="538"/>
      <c r="AP77" s="538"/>
      <c r="AQ77" s="538"/>
      <c r="AR77" s="538"/>
      <c r="AS77" s="538"/>
      <c r="AT77" s="538"/>
      <c r="AU77" s="983"/>
    </row>
    <row r="78" spans="2:47" ht="22.5" customHeight="1">
      <c r="B78" s="973"/>
      <c r="C78" s="974"/>
      <c r="D78" s="974"/>
      <c r="E78" s="974"/>
      <c r="F78" s="974"/>
      <c r="G78" s="974"/>
      <c r="H78" s="975"/>
      <c r="I78" s="976"/>
      <c r="J78" s="974"/>
      <c r="K78" s="974"/>
      <c r="L78" s="974"/>
      <c r="M78" s="977"/>
      <c r="N78" s="978"/>
      <c r="O78" s="974"/>
      <c r="P78" s="974"/>
      <c r="Q78" s="974"/>
      <c r="R78" s="975"/>
      <c r="S78" s="984"/>
      <c r="T78" s="985"/>
      <c r="U78" s="985"/>
      <c r="V78" s="985"/>
      <c r="W78" s="985"/>
      <c r="X78" s="985"/>
      <c r="Y78" s="985"/>
      <c r="Z78" s="985"/>
      <c r="AA78" s="986"/>
      <c r="AB78" s="979"/>
      <c r="AC78" s="980"/>
      <c r="AD78" s="980"/>
      <c r="AE78" s="981"/>
      <c r="AF78" s="982"/>
      <c r="AG78" s="538"/>
      <c r="AH78" s="538"/>
      <c r="AI78" s="538"/>
      <c r="AJ78" s="538"/>
      <c r="AK78" s="538"/>
      <c r="AL78" s="538"/>
      <c r="AM78" s="538"/>
      <c r="AN78" s="538"/>
      <c r="AO78" s="538"/>
      <c r="AP78" s="538"/>
      <c r="AQ78" s="538"/>
      <c r="AR78" s="538"/>
      <c r="AS78" s="538"/>
      <c r="AT78" s="538"/>
      <c r="AU78" s="983"/>
    </row>
    <row r="79" spans="2:47" ht="22.5" customHeight="1">
      <c r="B79" s="973"/>
      <c r="C79" s="974"/>
      <c r="D79" s="974"/>
      <c r="E79" s="974"/>
      <c r="F79" s="974"/>
      <c r="G79" s="974"/>
      <c r="H79" s="975"/>
      <c r="I79" s="976"/>
      <c r="J79" s="974"/>
      <c r="K79" s="974"/>
      <c r="L79" s="974"/>
      <c r="M79" s="977"/>
      <c r="N79" s="978"/>
      <c r="O79" s="974"/>
      <c r="P79" s="974"/>
      <c r="Q79" s="974"/>
      <c r="R79" s="975"/>
      <c r="S79" s="984"/>
      <c r="T79" s="985"/>
      <c r="U79" s="985"/>
      <c r="V79" s="985"/>
      <c r="W79" s="985"/>
      <c r="X79" s="985"/>
      <c r="Y79" s="985"/>
      <c r="Z79" s="985"/>
      <c r="AA79" s="986"/>
      <c r="AB79" s="979"/>
      <c r="AC79" s="980"/>
      <c r="AD79" s="980"/>
      <c r="AE79" s="981"/>
      <c r="AF79" s="982"/>
      <c r="AG79" s="538"/>
      <c r="AH79" s="538"/>
      <c r="AI79" s="538"/>
      <c r="AJ79" s="538"/>
      <c r="AK79" s="538"/>
      <c r="AL79" s="538"/>
      <c r="AM79" s="538"/>
      <c r="AN79" s="538"/>
      <c r="AO79" s="538"/>
      <c r="AP79" s="538"/>
      <c r="AQ79" s="538"/>
      <c r="AR79" s="538"/>
      <c r="AS79" s="538"/>
      <c r="AT79" s="538"/>
      <c r="AU79" s="983"/>
    </row>
    <row r="80" spans="2:47" ht="22.5" customHeight="1">
      <c r="B80" s="973"/>
      <c r="C80" s="974"/>
      <c r="D80" s="974"/>
      <c r="E80" s="974"/>
      <c r="F80" s="974"/>
      <c r="G80" s="974"/>
      <c r="H80" s="975"/>
      <c r="I80" s="976"/>
      <c r="J80" s="974"/>
      <c r="K80" s="974"/>
      <c r="L80" s="974"/>
      <c r="M80" s="977"/>
      <c r="N80" s="978"/>
      <c r="O80" s="974"/>
      <c r="P80" s="974"/>
      <c r="Q80" s="974"/>
      <c r="R80" s="975"/>
      <c r="S80" s="984"/>
      <c r="T80" s="985"/>
      <c r="U80" s="985"/>
      <c r="V80" s="985"/>
      <c r="W80" s="985"/>
      <c r="X80" s="985"/>
      <c r="Y80" s="985"/>
      <c r="Z80" s="985"/>
      <c r="AA80" s="986"/>
      <c r="AB80" s="979"/>
      <c r="AC80" s="980"/>
      <c r="AD80" s="980"/>
      <c r="AE80" s="981"/>
      <c r="AF80" s="982"/>
      <c r="AG80" s="538"/>
      <c r="AH80" s="538"/>
      <c r="AI80" s="538"/>
      <c r="AJ80" s="538"/>
      <c r="AK80" s="538"/>
      <c r="AL80" s="538"/>
      <c r="AM80" s="538"/>
      <c r="AN80" s="538"/>
      <c r="AO80" s="538"/>
      <c r="AP80" s="538"/>
      <c r="AQ80" s="538"/>
      <c r="AR80" s="538"/>
      <c r="AS80" s="538"/>
      <c r="AT80" s="538"/>
      <c r="AU80" s="983"/>
    </row>
    <row r="81" spans="2:47" ht="22.5" customHeight="1">
      <c r="B81" s="973"/>
      <c r="C81" s="974"/>
      <c r="D81" s="974"/>
      <c r="E81" s="974"/>
      <c r="F81" s="974"/>
      <c r="G81" s="974"/>
      <c r="H81" s="975"/>
      <c r="I81" s="976"/>
      <c r="J81" s="974"/>
      <c r="K81" s="974"/>
      <c r="L81" s="974"/>
      <c r="M81" s="977"/>
      <c r="N81" s="978"/>
      <c r="O81" s="974"/>
      <c r="P81" s="974"/>
      <c r="Q81" s="974"/>
      <c r="R81" s="975"/>
      <c r="S81" s="984"/>
      <c r="T81" s="985"/>
      <c r="U81" s="985"/>
      <c r="V81" s="985"/>
      <c r="W81" s="985"/>
      <c r="X81" s="985"/>
      <c r="Y81" s="985"/>
      <c r="Z81" s="985"/>
      <c r="AA81" s="986"/>
      <c r="AB81" s="979"/>
      <c r="AC81" s="980"/>
      <c r="AD81" s="980"/>
      <c r="AE81" s="981"/>
      <c r="AF81" s="982"/>
      <c r="AG81" s="538"/>
      <c r="AH81" s="538"/>
      <c r="AI81" s="538"/>
      <c r="AJ81" s="538"/>
      <c r="AK81" s="538"/>
      <c r="AL81" s="538"/>
      <c r="AM81" s="538"/>
      <c r="AN81" s="538"/>
      <c r="AO81" s="538"/>
      <c r="AP81" s="538"/>
      <c r="AQ81" s="538"/>
      <c r="AR81" s="538"/>
      <c r="AS81" s="538"/>
      <c r="AT81" s="538"/>
      <c r="AU81" s="983"/>
    </row>
    <row r="82" spans="2:47" ht="22.5" customHeight="1">
      <c r="B82" s="973"/>
      <c r="C82" s="974"/>
      <c r="D82" s="974"/>
      <c r="E82" s="974"/>
      <c r="F82" s="974"/>
      <c r="G82" s="974"/>
      <c r="H82" s="975"/>
      <c r="I82" s="976"/>
      <c r="J82" s="974"/>
      <c r="K82" s="974"/>
      <c r="L82" s="974"/>
      <c r="M82" s="977"/>
      <c r="N82" s="978"/>
      <c r="O82" s="974"/>
      <c r="P82" s="974"/>
      <c r="Q82" s="974"/>
      <c r="R82" s="975"/>
      <c r="S82" s="984"/>
      <c r="T82" s="985"/>
      <c r="U82" s="985"/>
      <c r="V82" s="985"/>
      <c r="W82" s="985"/>
      <c r="X82" s="985"/>
      <c r="Y82" s="985"/>
      <c r="Z82" s="985"/>
      <c r="AA82" s="986"/>
      <c r="AB82" s="979"/>
      <c r="AC82" s="980"/>
      <c r="AD82" s="980"/>
      <c r="AE82" s="981"/>
      <c r="AF82" s="982"/>
      <c r="AG82" s="538"/>
      <c r="AH82" s="538"/>
      <c r="AI82" s="538"/>
      <c r="AJ82" s="538"/>
      <c r="AK82" s="538"/>
      <c r="AL82" s="538"/>
      <c r="AM82" s="538"/>
      <c r="AN82" s="538"/>
      <c r="AO82" s="538"/>
      <c r="AP82" s="538"/>
      <c r="AQ82" s="538"/>
      <c r="AR82" s="538"/>
      <c r="AS82" s="538"/>
      <c r="AT82" s="538"/>
      <c r="AU82" s="983"/>
    </row>
    <row r="83" spans="2:47" ht="22.5" customHeight="1">
      <c r="B83" s="973"/>
      <c r="C83" s="974"/>
      <c r="D83" s="974"/>
      <c r="E83" s="974"/>
      <c r="F83" s="974"/>
      <c r="G83" s="974"/>
      <c r="H83" s="975"/>
      <c r="I83" s="976"/>
      <c r="J83" s="974"/>
      <c r="K83" s="974"/>
      <c r="L83" s="974"/>
      <c r="M83" s="977"/>
      <c r="N83" s="978"/>
      <c r="O83" s="974"/>
      <c r="P83" s="974"/>
      <c r="Q83" s="974"/>
      <c r="R83" s="975"/>
      <c r="S83" s="984"/>
      <c r="T83" s="985"/>
      <c r="U83" s="985"/>
      <c r="V83" s="985"/>
      <c r="W83" s="985"/>
      <c r="X83" s="985"/>
      <c r="Y83" s="985"/>
      <c r="Z83" s="985"/>
      <c r="AA83" s="986"/>
      <c r="AB83" s="979"/>
      <c r="AC83" s="980"/>
      <c r="AD83" s="980"/>
      <c r="AE83" s="981"/>
      <c r="AF83" s="982"/>
      <c r="AG83" s="538"/>
      <c r="AH83" s="538"/>
      <c r="AI83" s="538"/>
      <c r="AJ83" s="538"/>
      <c r="AK83" s="538"/>
      <c r="AL83" s="538"/>
      <c r="AM83" s="538"/>
      <c r="AN83" s="538"/>
      <c r="AO83" s="538"/>
      <c r="AP83" s="538"/>
      <c r="AQ83" s="538"/>
      <c r="AR83" s="538"/>
      <c r="AS83" s="538"/>
      <c r="AT83" s="538"/>
      <c r="AU83" s="983"/>
    </row>
    <row r="84" spans="2:47" ht="22.5" customHeight="1" thickBot="1">
      <c r="B84" s="988"/>
      <c r="C84" s="989"/>
      <c r="D84" s="989"/>
      <c r="E84" s="989"/>
      <c r="F84" s="989"/>
      <c r="G84" s="989"/>
      <c r="H84" s="990"/>
      <c r="I84" s="991"/>
      <c r="J84" s="989"/>
      <c r="K84" s="989"/>
      <c r="L84" s="989"/>
      <c r="M84" s="992"/>
      <c r="N84" s="993"/>
      <c r="O84" s="989"/>
      <c r="P84" s="989"/>
      <c r="Q84" s="989"/>
      <c r="R84" s="990"/>
      <c r="S84" s="1000"/>
      <c r="T84" s="1001"/>
      <c r="U84" s="1001"/>
      <c r="V84" s="1001"/>
      <c r="W84" s="1001"/>
      <c r="X84" s="1001"/>
      <c r="Y84" s="1001"/>
      <c r="Z84" s="1001"/>
      <c r="AA84" s="1002"/>
      <c r="AB84" s="994"/>
      <c r="AC84" s="995"/>
      <c r="AD84" s="995"/>
      <c r="AE84" s="996"/>
      <c r="AF84" s="997"/>
      <c r="AG84" s="998"/>
      <c r="AH84" s="998"/>
      <c r="AI84" s="998"/>
      <c r="AJ84" s="998"/>
      <c r="AK84" s="998"/>
      <c r="AL84" s="998"/>
      <c r="AM84" s="998"/>
      <c r="AN84" s="998"/>
      <c r="AO84" s="998"/>
      <c r="AP84" s="998"/>
      <c r="AQ84" s="998"/>
      <c r="AR84" s="998"/>
      <c r="AS84" s="998"/>
      <c r="AT84" s="998"/>
      <c r="AU84" s="999"/>
    </row>
    <row r="85" spans="2:47" ht="22.5" customHeight="1"/>
    <row r="86" spans="2:47" ht="22.5" customHeight="1">
      <c r="Q86" s="185" t="s">
        <v>33</v>
      </c>
      <c r="R86" s="41"/>
      <c r="S86" s="41"/>
      <c r="T86" s="41"/>
      <c r="U86" s="41"/>
      <c r="V86" s="41"/>
      <c r="W86" s="41"/>
      <c r="X86" s="41"/>
      <c r="Y86" s="987" t="str">
        <f>IFERROR(IF('【必須】1（表紙）'!$D$9&lt;&gt;"",'【必須】1（表紙）'!$D$9,""),"")</f>
        <v/>
      </c>
      <c r="Z86" s="987"/>
      <c r="AA86" s="987" t="str">
        <f>IFERROR('【必須】1（表紙）'!AS92:AU92,"")</f>
        <v/>
      </c>
      <c r="AB86" s="987"/>
      <c r="AC86" s="987" t="str">
        <f>IFERROR('【必須】1（表紙）'!AU92:AW92,"")</f>
        <v/>
      </c>
      <c r="AD86" s="987"/>
      <c r="AE86" s="987">
        <f>IFERROR('【必須】1（表紙）'!AW92:AW92,"")</f>
        <v>0</v>
      </c>
      <c r="AF86" s="987"/>
      <c r="AG86" s="987">
        <f>IFERROR('【必須】1（表紙）'!BB92:BB92,"")</f>
        <v>0</v>
      </c>
      <c r="AH86" s="987"/>
      <c r="AI86" s="987" t="str">
        <f>IFERROR('【必須】1（表紙）'!BB92:BD92,"")</f>
        <v/>
      </c>
      <c r="AJ86" s="987"/>
      <c r="AK86" s="987" t="str">
        <f>IFERROR('【必須】1（表紙）'!BD92:BF92,"")</f>
        <v/>
      </c>
      <c r="AL86" s="987"/>
      <c r="AM86" s="987" t="str">
        <f>IFERROR('【必須】1（表紙）'!BF92:BH92,"")</f>
        <v/>
      </c>
      <c r="AN86" s="987"/>
      <c r="AO86" s="987" t="str">
        <f>IFERROR('【必須】1（表紙）'!BH92:BJ92,"")</f>
        <v/>
      </c>
      <c r="AP86" s="987"/>
      <c r="AQ86" s="987" t="str">
        <f>IFERROR('【必須】1（表紙）'!BJ92:BL92,"")</f>
        <v/>
      </c>
      <c r="AR86" s="987"/>
    </row>
    <row r="87" spans="2:47" ht="22.5" customHeight="1">
      <c r="B87" s="30"/>
    </row>
    <row r="88" spans="2:47" ht="22.5" customHeight="1">
      <c r="Q88" s="127" t="s">
        <v>469</v>
      </c>
      <c r="R88" s="41"/>
      <c r="S88" s="41"/>
      <c r="T88" s="41"/>
      <c r="U88" s="41"/>
      <c r="V88" s="41"/>
      <c r="W88" s="41"/>
      <c r="X88" s="41"/>
      <c r="Y88" s="987" t="str">
        <f>IFERROR(IF('【必須】1（表紙）'!$D$24&lt;&gt;"",'【必須】1（表紙）'!$D$24,""),"")</f>
        <v/>
      </c>
      <c r="Z88" s="987"/>
      <c r="AA88" s="987"/>
      <c r="AB88" s="987"/>
      <c r="AC88" s="987"/>
      <c r="AD88" s="987"/>
      <c r="AE88" s="987"/>
      <c r="AF88" s="987"/>
      <c r="AG88" s="987"/>
      <c r="AH88" s="41"/>
      <c r="AI88" s="107" t="s">
        <v>336</v>
      </c>
    </row>
    <row r="89" spans="2:47" ht="22.5" customHeight="1"/>
    <row r="90" spans="2:47" ht="22.5" customHeight="1">
      <c r="Q90" s="127" t="s">
        <v>46</v>
      </c>
      <c r="R90" s="41"/>
      <c r="S90" s="41"/>
      <c r="T90" s="41"/>
      <c r="U90" s="41"/>
      <c r="V90" s="41"/>
      <c r="W90" s="41"/>
      <c r="X90" s="189"/>
      <c r="Y90" s="1031"/>
      <c r="Z90" s="1031"/>
      <c r="AA90" s="1031"/>
      <c r="AB90" s="1031"/>
      <c r="AC90" s="1031"/>
      <c r="AD90" s="1031"/>
      <c r="AE90" s="1031"/>
      <c r="AF90" s="1031"/>
      <c r="AG90" s="1031"/>
      <c r="AH90" s="41"/>
      <c r="AI90" s="107" t="s">
        <v>336</v>
      </c>
      <c r="AK90" s="190" t="s">
        <v>344</v>
      </c>
    </row>
    <row r="91" spans="2:47">
      <c r="B91" s="33" t="s">
        <v>345</v>
      </c>
    </row>
    <row r="92" spans="2:47">
      <c r="C92" s="33" t="s">
        <v>346</v>
      </c>
    </row>
    <row r="93" spans="2:47">
      <c r="C93" s="33" t="s">
        <v>347</v>
      </c>
    </row>
    <row r="94" spans="2:47">
      <c r="C94" s="33" t="s">
        <v>471</v>
      </c>
    </row>
    <row r="95" spans="2:47" s="16" customFormat="1" ht="23.25" customHeight="1">
      <c r="B95" s="24" t="s">
        <v>338</v>
      </c>
      <c r="C95" s="33"/>
    </row>
    <row r="96" spans="2:47" ht="29.25" thickBot="1">
      <c r="B96" s="1016" t="s">
        <v>339</v>
      </c>
      <c r="C96" s="1016"/>
      <c r="D96" s="1016"/>
      <c r="E96" s="1016"/>
      <c r="F96" s="1016"/>
      <c r="G96" s="1016"/>
      <c r="H96" s="1016"/>
      <c r="I96" s="1016"/>
      <c r="J96" s="1016"/>
      <c r="K96" s="1016"/>
      <c r="L96" s="1016"/>
      <c r="M96" s="1016"/>
      <c r="N96" s="1016"/>
      <c r="O96" s="1016"/>
      <c r="P96" s="1016"/>
      <c r="Q96" s="1016"/>
      <c r="R96" s="1016"/>
      <c r="S96" s="1016"/>
      <c r="T96" s="1016"/>
      <c r="U96" s="1016"/>
      <c r="V96" s="1016"/>
      <c r="W96" s="1016"/>
      <c r="X96" s="1016"/>
      <c r="Y96" s="1016"/>
      <c r="Z96" s="1016"/>
      <c r="AA96" s="1016"/>
      <c r="AB96" s="1016"/>
      <c r="AC96" s="1016"/>
      <c r="AD96" s="1016"/>
      <c r="AE96" s="1016"/>
      <c r="AF96" s="1016"/>
      <c r="AG96" s="1016"/>
      <c r="AH96" s="1016"/>
      <c r="AI96" s="1016"/>
      <c r="AJ96" s="1016"/>
      <c r="AK96" s="1016"/>
      <c r="AL96" s="1016"/>
      <c r="AM96" s="1016"/>
      <c r="AN96" s="1016"/>
      <c r="AO96" s="1016"/>
      <c r="AP96" s="1016"/>
      <c r="AQ96" s="1016"/>
      <c r="AR96" s="1016"/>
      <c r="AS96" s="1016"/>
      <c r="AT96" s="1016"/>
      <c r="AU96" s="1016"/>
    </row>
    <row r="97" spans="2:47" ht="21.75" customHeight="1">
      <c r="B97" s="1017" t="s">
        <v>340</v>
      </c>
      <c r="C97" s="1018"/>
      <c r="D97" s="1018"/>
      <c r="E97" s="1018"/>
      <c r="F97" s="1018"/>
      <c r="G97" s="1018"/>
      <c r="H97" s="1018"/>
      <c r="I97" s="1018"/>
      <c r="J97" s="1018"/>
      <c r="K97" s="1018"/>
      <c r="L97" s="1018"/>
      <c r="M97" s="1018"/>
      <c r="N97" s="1018"/>
      <c r="O97" s="1018"/>
      <c r="P97" s="1018"/>
      <c r="Q97" s="1018"/>
      <c r="R97" s="1019"/>
      <c r="S97" s="1020" t="s">
        <v>200</v>
      </c>
      <c r="T97" s="1021"/>
      <c r="U97" s="1021"/>
      <c r="V97" s="1021"/>
      <c r="W97" s="1021"/>
      <c r="X97" s="1021"/>
      <c r="Y97" s="1021"/>
      <c r="Z97" s="1021"/>
      <c r="AA97" s="1022"/>
      <c r="AB97" s="1020" t="s">
        <v>199</v>
      </c>
      <c r="AC97" s="1021"/>
      <c r="AD97" s="1021"/>
      <c r="AE97" s="1022"/>
      <c r="AF97" s="1020" t="s">
        <v>341</v>
      </c>
      <c r="AG97" s="1021"/>
      <c r="AH97" s="1021"/>
      <c r="AI97" s="1021"/>
      <c r="AJ97" s="1021"/>
      <c r="AK97" s="1021"/>
      <c r="AL97" s="1021"/>
      <c r="AM97" s="1021"/>
      <c r="AN97" s="1021"/>
      <c r="AO97" s="1021"/>
      <c r="AP97" s="1021"/>
      <c r="AQ97" s="1021"/>
      <c r="AR97" s="1021"/>
      <c r="AS97" s="1021"/>
      <c r="AT97" s="1021"/>
      <c r="AU97" s="1025"/>
    </row>
    <row r="98" spans="2:47" ht="21.75" customHeight="1">
      <c r="B98" s="794" t="s">
        <v>342</v>
      </c>
      <c r="C98" s="795"/>
      <c r="D98" s="795"/>
      <c r="E98" s="795"/>
      <c r="F98" s="795"/>
      <c r="G98" s="795"/>
      <c r="H98" s="812"/>
      <c r="I98" s="811" t="s">
        <v>343</v>
      </c>
      <c r="J98" s="795"/>
      <c r="K98" s="795"/>
      <c r="L98" s="795"/>
      <c r="M98" s="795"/>
      <c r="N98" s="795"/>
      <c r="O98" s="795"/>
      <c r="P98" s="795"/>
      <c r="Q98" s="795"/>
      <c r="R98" s="812"/>
      <c r="S98" s="1023"/>
      <c r="T98" s="907"/>
      <c r="U98" s="907"/>
      <c r="V98" s="907"/>
      <c r="W98" s="907"/>
      <c r="X98" s="907"/>
      <c r="Y98" s="907"/>
      <c r="Z98" s="907"/>
      <c r="AA98" s="1024"/>
      <c r="AB98" s="1023"/>
      <c r="AC98" s="907"/>
      <c r="AD98" s="907"/>
      <c r="AE98" s="1024"/>
      <c r="AF98" s="1023"/>
      <c r="AG98" s="907"/>
      <c r="AH98" s="907"/>
      <c r="AI98" s="907"/>
      <c r="AJ98" s="907"/>
      <c r="AK98" s="907"/>
      <c r="AL98" s="907"/>
      <c r="AM98" s="907"/>
      <c r="AN98" s="907"/>
      <c r="AO98" s="907"/>
      <c r="AP98" s="907"/>
      <c r="AQ98" s="907"/>
      <c r="AR98" s="907"/>
      <c r="AS98" s="907"/>
      <c r="AT98" s="907"/>
      <c r="AU98" s="1026"/>
    </row>
    <row r="99" spans="2:47" ht="22.5" customHeight="1">
      <c r="B99" s="1030"/>
      <c r="C99" s="1006"/>
      <c r="D99" s="1006"/>
      <c r="E99" s="1006"/>
      <c r="F99" s="1006"/>
      <c r="G99" s="1006"/>
      <c r="H99" s="1009"/>
      <c r="I99" s="1005"/>
      <c r="J99" s="1006"/>
      <c r="K99" s="1006"/>
      <c r="L99" s="1006"/>
      <c r="M99" s="1007"/>
      <c r="N99" s="1008"/>
      <c r="O99" s="1006"/>
      <c r="P99" s="1006"/>
      <c r="Q99" s="1006"/>
      <c r="R99" s="1009"/>
      <c r="S99" s="1027"/>
      <c r="T99" s="1028"/>
      <c r="U99" s="1028"/>
      <c r="V99" s="1028"/>
      <c r="W99" s="1028"/>
      <c r="X99" s="1028"/>
      <c r="Y99" s="1028"/>
      <c r="Z99" s="1028"/>
      <c r="AA99" s="1029"/>
      <c r="AB99" s="1010"/>
      <c r="AC99" s="1011"/>
      <c r="AD99" s="1011"/>
      <c r="AE99" s="1012"/>
      <c r="AF99" s="1013"/>
      <c r="AG99" s="1014"/>
      <c r="AH99" s="1014"/>
      <c r="AI99" s="1014"/>
      <c r="AJ99" s="1014"/>
      <c r="AK99" s="1014"/>
      <c r="AL99" s="1014"/>
      <c r="AM99" s="1014"/>
      <c r="AN99" s="1014"/>
      <c r="AO99" s="1014"/>
      <c r="AP99" s="1014"/>
      <c r="AQ99" s="1014"/>
      <c r="AR99" s="1014"/>
      <c r="AS99" s="1014"/>
      <c r="AT99" s="1014"/>
      <c r="AU99" s="1015"/>
    </row>
    <row r="100" spans="2:47" ht="22.5" customHeight="1">
      <c r="B100" s="973"/>
      <c r="C100" s="974"/>
      <c r="D100" s="974"/>
      <c r="E100" s="974"/>
      <c r="F100" s="974"/>
      <c r="G100" s="974"/>
      <c r="H100" s="975"/>
      <c r="I100" s="976"/>
      <c r="J100" s="974"/>
      <c r="K100" s="974"/>
      <c r="L100" s="974"/>
      <c r="M100" s="977"/>
      <c r="N100" s="978"/>
      <c r="O100" s="974"/>
      <c r="P100" s="974"/>
      <c r="Q100" s="974"/>
      <c r="R100" s="975"/>
      <c r="S100" s="984"/>
      <c r="T100" s="985"/>
      <c r="U100" s="985"/>
      <c r="V100" s="985"/>
      <c r="W100" s="985"/>
      <c r="X100" s="985"/>
      <c r="Y100" s="985"/>
      <c r="Z100" s="985"/>
      <c r="AA100" s="986"/>
      <c r="AB100" s="979"/>
      <c r="AC100" s="980"/>
      <c r="AD100" s="980"/>
      <c r="AE100" s="981"/>
      <c r="AF100" s="982"/>
      <c r="AG100" s="538"/>
      <c r="AH100" s="538"/>
      <c r="AI100" s="538"/>
      <c r="AJ100" s="538"/>
      <c r="AK100" s="538"/>
      <c r="AL100" s="538"/>
      <c r="AM100" s="538"/>
      <c r="AN100" s="538"/>
      <c r="AO100" s="538"/>
      <c r="AP100" s="538"/>
      <c r="AQ100" s="538"/>
      <c r="AR100" s="538"/>
      <c r="AS100" s="538"/>
      <c r="AT100" s="538"/>
      <c r="AU100" s="983"/>
    </row>
    <row r="101" spans="2:47" ht="22.5" customHeight="1">
      <c r="B101" s="973"/>
      <c r="C101" s="974"/>
      <c r="D101" s="974"/>
      <c r="E101" s="974"/>
      <c r="F101" s="974"/>
      <c r="G101" s="974"/>
      <c r="H101" s="975"/>
      <c r="I101" s="976"/>
      <c r="J101" s="974"/>
      <c r="K101" s="974"/>
      <c r="L101" s="974"/>
      <c r="M101" s="977"/>
      <c r="N101" s="978"/>
      <c r="O101" s="974"/>
      <c r="P101" s="974"/>
      <c r="Q101" s="974"/>
      <c r="R101" s="975"/>
      <c r="S101" s="984"/>
      <c r="T101" s="985"/>
      <c r="U101" s="985"/>
      <c r="V101" s="985"/>
      <c r="W101" s="985"/>
      <c r="X101" s="985"/>
      <c r="Y101" s="985"/>
      <c r="Z101" s="985"/>
      <c r="AA101" s="986"/>
      <c r="AB101" s="979"/>
      <c r="AC101" s="980"/>
      <c r="AD101" s="980"/>
      <c r="AE101" s="981"/>
      <c r="AF101" s="982"/>
      <c r="AG101" s="538"/>
      <c r="AH101" s="538"/>
      <c r="AI101" s="538"/>
      <c r="AJ101" s="538"/>
      <c r="AK101" s="538"/>
      <c r="AL101" s="538"/>
      <c r="AM101" s="538"/>
      <c r="AN101" s="538"/>
      <c r="AO101" s="538"/>
      <c r="AP101" s="538"/>
      <c r="AQ101" s="538"/>
      <c r="AR101" s="538"/>
      <c r="AS101" s="538"/>
      <c r="AT101" s="538"/>
      <c r="AU101" s="983"/>
    </row>
    <row r="102" spans="2:47" ht="22.5" customHeight="1">
      <c r="B102" s="973"/>
      <c r="C102" s="974"/>
      <c r="D102" s="974"/>
      <c r="E102" s="974"/>
      <c r="F102" s="974"/>
      <c r="G102" s="974"/>
      <c r="H102" s="975"/>
      <c r="I102" s="976"/>
      <c r="J102" s="974"/>
      <c r="K102" s="974"/>
      <c r="L102" s="974"/>
      <c r="M102" s="977"/>
      <c r="N102" s="978"/>
      <c r="O102" s="974"/>
      <c r="P102" s="974"/>
      <c r="Q102" s="974"/>
      <c r="R102" s="975"/>
      <c r="S102" s="984"/>
      <c r="T102" s="985"/>
      <c r="U102" s="985"/>
      <c r="V102" s="985"/>
      <c r="W102" s="985"/>
      <c r="X102" s="985"/>
      <c r="Y102" s="985"/>
      <c r="Z102" s="985"/>
      <c r="AA102" s="986"/>
      <c r="AB102" s="979"/>
      <c r="AC102" s="980"/>
      <c r="AD102" s="980"/>
      <c r="AE102" s="981"/>
      <c r="AF102" s="982"/>
      <c r="AG102" s="538"/>
      <c r="AH102" s="538"/>
      <c r="AI102" s="538"/>
      <c r="AJ102" s="538"/>
      <c r="AK102" s="538"/>
      <c r="AL102" s="538"/>
      <c r="AM102" s="538"/>
      <c r="AN102" s="538"/>
      <c r="AO102" s="538"/>
      <c r="AP102" s="538"/>
      <c r="AQ102" s="538"/>
      <c r="AR102" s="538"/>
      <c r="AS102" s="538"/>
      <c r="AT102" s="538"/>
      <c r="AU102" s="983"/>
    </row>
    <row r="103" spans="2:47" ht="22.5" customHeight="1">
      <c r="B103" s="973"/>
      <c r="C103" s="974"/>
      <c r="D103" s="974"/>
      <c r="E103" s="974"/>
      <c r="F103" s="974"/>
      <c r="G103" s="974"/>
      <c r="H103" s="975"/>
      <c r="I103" s="976"/>
      <c r="J103" s="974"/>
      <c r="K103" s="974"/>
      <c r="L103" s="974"/>
      <c r="M103" s="977"/>
      <c r="N103" s="978"/>
      <c r="O103" s="974"/>
      <c r="P103" s="974"/>
      <c r="Q103" s="974"/>
      <c r="R103" s="975"/>
      <c r="S103" s="984"/>
      <c r="T103" s="985"/>
      <c r="U103" s="985"/>
      <c r="V103" s="985"/>
      <c r="W103" s="985"/>
      <c r="X103" s="985"/>
      <c r="Y103" s="985"/>
      <c r="Z103" s="985"/>
      <c r="AA103" s="986"/>
      <c r="AB103" s="979"/>
      <c r="AC103" s="980"/>
      <c r="AD103" s="980"/>
      <c r="AE103" s="981"/>
      <c r="AF103" s="982"/>
      <c r="AG103" s="538"/>
      <c r="AH103" s="538"/>
      <c r="AI103" s="538"/>
      <c r="AJ103" s="538"/>
      <c r="AK103" s="538"/>
      <c r="AL103" s="538"/>
      <c r="AM103" s="538"/>
      <c r="AN103" s="538"/>
      <c r="AO103" s="538"/>
      <c r="AP103" s="538"/>
      <c r="AQ103" s="538"/>
      <c r="AR103" s="538"/>
      <c r="AS103" s="538"/>
      <c r="AT103" s="538"/>
      <c r="AU103" s="983"/>
    </row>
    <row r="104" spans="2:47" ht="22.5" customHeight="1">
      <c r="B104" s="973"/>
      <c r="C104" s="974"/>
      <c r="D104" s="974"/>
      <c r="E104" s="974"/>
      <c r="F104" s="974"/>
      <c r="G104" s="974"/>
      <c r="H104" s="975"/>
      <c r="I104" s="976"/>
      <c r="J104" s="974"/>
      <c r="K104" s="974"/>
      <c r="L104" s="974"/>
      <c r="M104" s="977"/>
      <c r="N104" s="978"/>
      <c r="O104" s="974"/>
      <c r="P104" s="974"/>
      <c r="Q104" s="974"/>
      <c r="R104" s="975"/>
      <c r="S104" s="984"/>
      <c r="T104" s="985"/>
      <c r="U104" s="985"/>
      <c r="V104" s="985"/>
      <c r="W104" s="985"/>
      <c r="X104" s="985"/>
      <c r="Y104" s="985"/>
      <c r="Z104" s="985"/>
      <c r="AA104" s="986"/>
      <c r="AB104" s="979"/>
      <c r="AC104" s="980"/>
      <c r="AD104" s="980"/>
      <c r="AE104" s="981"/>
      <c r="AF104" s="982"/>
      <c r="AG104" s="538"/>
      <c r="AH104" s="538"/>
      <c r="AI104" s="538"/>
      <c r="AJ104" s="538"/>
      <c r="AK104" s="538"/>
      <c r="AL104" s="538"/>
      <c r="AM104" s="538"/>
      <c r="AN104" s="538"/>
      <c r="AO104" s="538"/>
      <c r="AP104" s="538"/>
      <c r="AQ104" s="538"/>
      <c r="AR104" s="538"/>
      <c r="AS104" s="538"/>
      <c r="AT104" s="538"/>
      <c r="AU104" s="983"/>
    </row>
    <row r="105" spans="2:47" ht="22.5" customHeight="1">
      <c r="B105" s="973"/>
      <c r="C105" s="974"/>
      <c r="D105" s="974"/>
      <c r="E105" s="974"/>
      <c r="F105" s="974"/>
      <c r="G105" s="974"/>
      <c r="H105" s="975"/>
      <c r="I105" s="976"/>
      <c r="J105" s="974"/>
      <c r="K105" s="974"/>
      <c r="L105" s="974"/>
      <c r="M105" s="977"/>
      <c r="N105" s="978"/>
      <c r="O105" s="974"/>
      <c r="P105" s="974"/>
      <c r="Q105" s="974"/>
      <c r="R105" s="975"/>
      <c r="S105" s="984"/>
      <c r="T105" s="985"/>
      <c r="U105" s="985"/>
      <c r="V105" s="985"/>
      <c r="W105" s="985"/>
      <c r="X105" s="985"/>
      <c r="Y105" s="985"/>
      <c r="Z105" s="985"/>
      <c r="AA105" s="986"/>
      <c r="AB105" s="979"/>
      <c r="AC105" s="980"/>
      <c r="AD105" s="980"/>
      <c r="AE105" s="981"/>
      <c r="AF105" s="982"/>
      <c r="AG105" s="538"/>
      <c r="AH105" s="538"/>
      <c r="AI105" s="538"/>
      <c r="AJ105" s="538"/>
      <c r="AK105" s="538"/>
      <c r="AL105" s="538"/>
      <c r="AM105" s="538"/>
      <c r="AN105" s="538"/>
      <c r="AO105" s="538"/>
      <c r="AP105" s="538"/>
      <c r="AQ105" s="538"/>
      <c r="AR105" s="538"/>
      <c r="AS105" s="538"/>
      <c r="AT105" s="538"/>
      <c r="AU105" s="983"/>
    </row>
    <row r="106" spans="2:47" ht="22.5" customHeight="1">
      <c r="B106" s="973"/>
      <c r="C106" s="974"/>
      <c r="D106" s="974"/>
      <c r="E106" s="974"/>
      <c r="F106" s="974"/>
      <c r="G106" s="974"/>
      <c r="H106" s="975"/>
      <c r="I106" s="976"/>
      <c r="J106" s="974"/>
      <c r="K106" s="974"/>
      <c r="L106" s="974"/>
      <c r="M106" s="977"/>
      <c r="N106" s="978"/>
      <c r="O106" s="974"/>
      <c r="P106" s="974"/>
      <c r="Q106" s="974"/>
      <c r="R106" s="975"/>
      <c r="S106" s="984"/>
      <c r="T106" s="985"/>
      <c r="U106" s="985"/>
      <c r="V106" s="985"/>
      <c r="W106" s="985"/>
      <c r="X106" s="985"/>
      <c r="Y106" s="985"/>
      <c r="Z106" s="985"/>
      <c r="AA106" s="986"/>
      <c r="AB106" s="979"/>
      <c r="AC106" s="980"/>
      <c r="AD106" s="980"/>
      <c r="AE106" s="981"/>
      <c r="AF106" s="982"/>
      <c r="AG106" s="538"/>
      <c r="AH106" s="538"/>
      <c r="AI106" s="538"/>
      <c r="AJ106" s="538"/>
      <c r="AK106" s="538"/>
      <c r="AL106" s="538"/>
      <c r="AM106" s="538"/>
      <c r="AN106" s="538"/>
      <c r="AO106" s="538"/>
      <c r="AP106" s="538"/>
      <c r="AQ106" s="538"/>
      <c r="AR106" s="538"/>
      <c r="AS106" s="538"/>
      <c r="AT106" s="538"/>
      <c r="AU106" s="983"/>
    </row>
    <row r="107" spans="2:47" ht="22.5" customHeight="1">
      <c r="B107" s="973"/>
      <c r="C107" s="974"/>
      <c r="D107" s="974"/>
      <c r="E107" s="974"/>
      <c r="F107" s="974"/>
      <c r="G107" s="974"/>
      <c r="H107" s="975"/>
      <c r="I107" s="976"/>
      <c r="J107" s="974"/>
      <c r="K107" s="974"/>
      <c r="L107" s="974"/>
      <c r="M107" s="977"/>
      <c r="N107" s="978"/>
      <c r="O107" s="974"/>
      <c r="P107" s="974"/>
      <c r="Q107" s="974"/>
      <c r="R107" s="975"/>
      <c r="S107" s="984"/>
      <c r="T107" s="985"/>
      <c r="U107" s="985"/>
      <c r="V107" s="985"/>
      <c r="W107" s="985"/>
      <c r="X107" s="985"/>
      <c r="Y107" s="985"/>
      <c r="Z107" s="985"/>
      <c r="AA107" s="986"/>
      <c r="AB107" s="979"/>
      <c r="AC107" s="980"/>
      <c r="AD107" s="980"/>
      <c r="AE107" s="981"/>
      <c r="AF107" s="982"/>
      <c r="AG107" s="538"/>
      <c r="AH107" s="538"/>
      <c r="AI107" s="538"/>
      <c r="AJ107" s="538"/>
      <c r="AK107" s="538"/>
      <c r="AL107" s="538"/>
      <c r="AM107" s="538"/>
      <c r="AN107" s="538"/>
      <c r="AO107" s="538"/>
      <c r="AP107" s="538"/>
      <c r="AQ107" s="538"/>
      <c r="AR107" s="538"/>
      <c r="AS107" s="538"/>
      <c r="AT107" s="538"/>
      <c r="AU107" s="983"/>
    </row>
    <row r="108" spans="2:47" ht="22.5" customHeight="1">
      <c r="B108" s="973"/>
      <c r="C108" s="974"/>
      <c r="D108" s="974"/>
      <c r="E108" s="974"/>
      <c r="F108" s="974"/>
      <c r="G108" s="974"/>
      <c r="H108" s="975"/>
      <c r="I108" s="976"/>
      <c r="J108" s="974"/>
      <c r="K108" s="974"/>
      <c r="L108" s="974"/>
      <c r="M108" s="977"/>
      <c r="N108" s="978"/>
      <c r="O108" s="974"/>
      <c r="P108" s="974"/>
      <c r="Q108" s="974"/>
      <c r="R108" s="975"/>
      <c r="S108" s="984"/>
      <c r="T108" s="985"/>
      <c r="U108" s="985"/>
      <c r="V108" s="985"/>
      <c r="W108" s="985"/>
      <c r="X108" s="985"/>
      <c r="Y108" s="985"/>
      <c r="Z108" s="985"/>
      <c r="AA108" s="986"/>
      <c r="AB108" s="979"/>
      <c r="AC108" s="980"/>
      <c r="AD108" s="980"/>
      <c r="AE108" s="981"/>
      <c r="AF108" s="982"/>
      <c r="AG108" s="538"/>
      <c r="AH108" s="538"/>
      <c r="AI108" s="538"/>
      <c r="AJ108" s="538"/>
      <c r="AK108" s="538"/>
      <c r="AL108" s="538"/>
      <c r="AM108" s="538"/>
      <c r="AN108" s="538"/>
      <c r="AO108" s="538"/>
      <c r="AP108" s="538"/>
      <c r="AQ108" s="538"/>
      <c r="AR108" s="538"/>
      <c r="AS108" s="538"/>
      <c r="AT108" s="538"/>
      <c r="AU108" s="983"/>
    </row>
    <row r="109" spans="2:47" ht="22.5" customHeight="1" thickBot="1">
      <c r="B109" s="988"/>
      <c r="C109" s="989"/>
      <c r="D109" s="989"/>
      <c r="E109" s="989"/>
      <c r="F109" s="989"/>
      <c r="G109" s="989"/>
      <c r="H109" s="990"/>
      <c r="I109" s="991"/>
      <c r="J109" s="989"/>
      <c r="K109" s="989"/>
      <c r="L109" s="989"/>
      <c r="M109" s="992"/>
      <c r="N109" s="993"/>
      <c r="O109" s="989"/>
      <c r="P109" s="989"/>
      <c r="Q109" s="989"/>
      <c r="R109" s="990"/>
      <c r="S109" s="1000"/>
      <c r="T109" s="1001"/>
      <c r="U109" s="1001"/>
      <c r="V109" s="1001"/>
      <c r="W109" s="1001"/>
      <c r="X109" s="1001"/>
      <c r="Y109" s="1001"/>
      <c r="Z109" s="1001"/>
      <c r="AA109" s="1002"/>
      <c r="AB109" s="994"/>
      <c r="AC109" s="995"/>
      <c r="AD109" s="995"/>
      <c r="AE109" s="996"/>
      <c r="AF109" s="997"/>
      <c r="AG109" s="998"/>
      <c r="AH109" s="998"/>
      <c r="AI109" s="998"/>
      <c r="AJ109" s="998"/>
      <c r="AK109" s="998"/>
      <c r="AL109" s="998"/>
      <c r="AM109" s="998"/>
      <c r="AN109" s="998"/>
      <c r="AO109" s="998"/>
      <c r="AP109" s="998"/>
      <c r="AQ109" s="998"/>
      <c r="AR109" s="998"/>
      <c r="AS109" s="998"/>
      <c r="AT109" s="998"/>
      <c r="AU109" s="999"/>
    </row>
    <row r="110" spans="2:47" ht="22.5" customHeight="1"/>
    <row r="111" spans="2:47" ht="22.5" customHeight="1">
      <c r="Q111" s="185" t="s">
        <v>33</v>
      </c>
      <c r="R111" s="41"/>
      <c r="S111" s="41"/>
      <c r="T111" s="41"/>
      <c r="U111" s="41"/>
      <c r="V111" s="41"/>
      <c r="W111" s="41"/>
      <c r="X111" s="41"/>
      <c r="Y111" s="987" t="str">
        <f>IFERROR(IF('【必須】1（表紙）'!$D$9&lt;&gt;"",'【必須】1（表紙）'!$D$9,""),"")</f>
        <v/>
      </c>
      <c r="Z111" s="987"/>
      <c r="AA111" s="987" t="str">
        <f>IFERROR('【必須】1（表紙）'!AS117:AU117,"")</f>
        <v/>
      </c>
      <c r="AB111" s="987"/>
      <c r="AC111" s="987" t="str">
        <f>IFERROR('【必須】1（表紙）'!AU117:AW117,"")</f>
        <v/>
      </c>
      <c r="AD111" s="987"/>
      <c r="AE111" s="987">
        <f>IFERROR('【必須】1（表紙）'!AW117:AW117,"")</f>
        <v>0</v>
      </c>
      <c r="AF111" s="987"/>
      <c r="AG111" s="987">
        <f>IFERROR('【必須】1（表紙）'!BB117:BB117,"")</f>
        <v>0</v>
      </c>
      <c r="AH111" s="987"/>
      <c r="AI111" s="987" t="str">
        <f>IFERROR('【必須】1（表紙）'!BB117:BD117,"")</f>
        <v/>
      </c>
      <c r="AJ111" s="987"/>
      <c r="AK111" s="987" t="str">
        <f>IFERROR('【必須】1（表紙）'!BD117:BF117,"")</f>
        <v/>
      </c>
      <c r="AL111" s="987"/>
      <c r="AM111" s="987" t="str">
        <f>IFERROR('【必須】1（表紙）'!BF117:BH117,"")</f>
        <v/>
      </c>
      <c r="AN111" s="987"/>
      <c r="AO111" s="987" t="str">
        <f>IFERROR('【必須】1（表紙）'!BH117:BJ117,"")</f>
        <v/>
      </c>
      <c r="AP111" s="987"/>
      <c r="AQ111" s="987" t="str">
        <f>IFERROR('【必須】1（表紙）'!BJ117:BL117,"")</f>
        <v/>
      </c>
      <c r="AR111" s="987"/>
    </row>
    <row r="112" spans="2:47" ht="22.5" customHeight="1">
      <c r="B112" s="30"/>
    </row>
    <row r="113" spans="2:47" ht="22.5" customHeight="1">
      <c r="Q113" s="127" t="s">
        <v>469</v>
      </c>
      <c r="R113" s="41"/>
      <c r="S113" s="41"/>
      <c r="T113" s="41"/>
      <c r="U113" s="41"/>
      <c r="V113" s="41"/>
      <c r="W113" s="41"/>
      <c r="X113" s="41"/>
      <c r="Y113" s="987" t="str">
        <f>IFERROR(IF('【必須】1（表紙）'!$D$24&lt;&gt;"",'【必須】1（表紙）'!$D$24,""),"")</f>
        <v/>
      </c>
      <c r="Z113" s="987"/>
      <c r="AA113" s="987"/>
      <c r="AB113" s="987"/>
      <c r="AC113" s="987"/>
      <c r="AD113" s="987"/>
      <c r="AE113" s="987"/>
      <c r="AF113" s="987"/>
      <c r="AG113" s="987"/>
      <c r="AH113" s="41"/>
      <c r="AI113" s="107" t="s">
        <v>336</v>
      </c>
    </row>
    <row r="114" spans="2:47" ht="22.5" customHeight="1"/>
    <row r="115" spans="2:47" ht="22.5" customHeight="1">
      <c r="Q115" s="127" t="s">
        <v>46</v>
      </c>
      <c r="R115" s="41"/>
      <c r="S115" s="41"/>
      <c r="T115" s="41"/>
      <c r="U115" s="41"/>
      <c r="V115" s="41"/>
      <c r="W115" s="41"/>
      <c r="X115" s="189"/>
      <c r="Y115" s="1031"/>
      <c r="Z115" s="1031"/>
      <c r="AA115" s="1031"/>
      <c r="AB115" s="1031"/>
      <c r="AC115" s="1031"/>
      <c r="AD115" s="1031"/>
      <c r="AE115" s="1031"/>
      <c r="AF115" s="1031"/>
      <c r="AG115" s="1031"/>
      <c r="AH115" s="41"/>
      <c r="AI115" s="107" t="s">
        <v>336</v>
      </c>
      <c r="AK115" s="190" t="s">
        <v>344</v>
      </c>
    </row>
    <row r="116" spans="2:47">
      <c r="B116" s="33" t="s">
        <v>345</v>
      </c>
    </row>
    <row r="117" spans="2:47">
      <c r="C117" s="33" t="s">
        <v>346</v>
      </c>
    </row>
    <row r="118" spans="2:47">
      <c r="C118" s="33" t="s">
        <v>347</v>
      </c>
    </row>
    <row r="119" spans="2:47">
      <c r="C119" s="33" t="s">
        <v>471</v>
      </c>
    </row>
    <row r="120" spans="2:47" s="16" customFormat="1" ht="23.25" customHeight="1">
      <c r="B120" s="24" t="s">
        <v>338</v>
      </c>
      <c r="C120" s="33"/>
    </row>
    <row r="121" spans="2:47" ht="29.25" thickBot="1">
      <c r="B121" s="1016" t="s">
        <v>339</v>
      </c>
      <c r="C121" s="1016"/>
      <c r="D121" s="1016"/>
      <c r="E121" s="1016"/>
      <c r="F121" s="1016"/>
      <c r="G121" s="1016"/>
      <c r="H121" s="1016"/>
      <c r="I121" s="1016"/>
      <c r="J121" s="1016"/>
      <c r="K121" s="1016"/>
      <c r="L121" s="1016"/>
      <c r="M121" s="1016"/>
      <c r="N121" s="1016"/>
      <c r="O121" s="1016"/>
      <c r="P121" s="1016"/>
      <c r="Q121" s="1016"/>
      <c r="R121" s="1016"/>
      <c r="S121" s="1016"/>
      <c r="T121" s="1016"/>
      <c r="U121" s="1016"/>
      <c r="V121" s="1016"/>
      <c r="W121" s="1016"/>
      <c r="X121" s="1016"/>
      <c r="Y121" s="1016"/>
      <c r="Z121" s="1016"/>
      <c r="AA121" s="1016"/>
      <c r="AB121" s="1016"/>
      <c r="AC121" s="1016"/>
      <c r="AD121" s="1016"/>
      <c r="AE121" s="1016"/>
      <c r="AF121" s="1016"/>
      <c r="AG121" s="1016"/>
      <c r="AH121" s="1016"/>
      <c r="AI121" s="1016"/>
      <c r="AJ121" s="1016"/>
      <c r="AK121" s="1016"/>
      <c r="AL121" s="1016"/>
      <c r="AM121" s="1016"/>
      <c r="AN121" s="1016"/>
      <c r="AO121" s="1016"/>
      <c r="AP121" s="1016"/>
      <c r="AQ121" s="1016"/>
      <c r="AR121" s="1016"/>
      <c r="AS121" s="1016"/>
      <c r="AT121" s="1016"/>
      <c r="AU121" s="1016"/>
    </row>
    <row r="122" spans="2:47" ht="21.75" customHeight="1">
      <c r="B122" s="1017" t="s">
        <v>340</v>
      </c>
      <c r="C122" s="1018"/>
      <c r="D122" s="1018"/>
      <c r="E122" s="1018"/>
      <c r="F122" s="1018"/>
      <c r="G122" s="1018"/>
      <c r="H122" s="1018"/>
      <c r="I122" s="1018"/>
      <c r="J122" s="1018"/>
      <c r="K122" s="1018"/>
      <c r="L122" s="1018"/>
      <c r="M122" s="1018"/>
      <c r="N122" s="1018"/>
      <c r="O122" s="1018"/>
      <c r="P122" s="1018"/>
      <c r="Q122" s="1018"/>
      <c r="R122" s="1019"/>
      <c r="S122" s="1020" t="s">
        <v>200</v>
      </c>
      <c r="T122" s="1021"/>
      <c r="U122" s="1021"/>
      <c r="V122" s="1021"/>
      <c r="W122" s="1021"/>
      <c r="X122" s="1021"/>
      <c r="Y122" s="1021"/>
      <c r="Z122" s="1021"/>
      <c r="AA122" s="1022"/>
      <c r="AB122" s="1020" t="s">
        <v>199</v>
      </c>
      <c r="AC122" s="1021"/>
      <c r="AD122" s="1021"/>
      <c r="AE122" s="1022"/>
      <c r="AF122" s="1020" t="s">
        <v>341</v>
      </c>
      <c r="AG122" s="1021"/>
      <c r="AH122" s="1021"/>
      <c r="AI122" s="1021"/>
      <c r="AJ122" s="1021"/>
      <c r="AK122" s="1021"/>
      <c r="AL122" s="1021"/>
      <c r="AM122" s="1021"/>
      <c r="AN122" s="1021"/>
      <c r="AO122" s="1021"/>
      <c r="AP122" s="1021"/>
      <c r="AQ122" s="1021"/>
      <c r="AR122" s="1021"/>
      <c r="AS122" s="1021"/>
      <c r="AT122" s="1021"/>
      <c r="AU122" s="1025"/>
    </row>
    <row r="123" spans="2:47" ht="21.75" customHeight="1">
      <c r="B123" s="794" t="s">
        <v>342</v>
      </c>
      <c r="C123" s="795"/>
      <c r="D123" s="795"/>
      <c r="E123" s="795"/>
      <c r="F123" s="795"/>
      <c r="G123" s="795"/>
      <c r="H123" s="812"/>
      <c r="I123" s="811" t="s">
        <v>343</v>
      </c>
      <c r="J123" s="795"/>
      <c r="K123" s="795"/>
      <c r="L123" s="795"/>
      <c r="M123" s="795"/>
      <c r="N123" s="795"/>
      <c r="O123" s="795"/>
      <c r="P123" s="795"/>
      <c r="Q123" s="795"/>
      <c r="R123" s="812"/>
      <c r="S123" s="1023"/>
      <c r="T123" s="907"/>
      <c r="U123" s="907"/>
      <c r="V123" s="907"/>
      <c r="W123" s="907"/>
      <c r="X123" s="907"/>
      <c r="Y123" s="907"/>
      <c r="Z123" s="907"/>
      <c r="AA123" s="1024"/>
      <c r="AB123" s="1023"/>
      <c r="AC123" s="907"/>
      <c r="AD123" s="907"/>
      <c r="AE123" s="1024"/>
      <c r="AF123" s="1023"/>
      <c r="AG123" s="907"/>
      <c r="AH123" s="907"/>
      <c r="AI123" s="907"/>
      <c r="AJ123" s="907"/>
      <c r="AK123" s="907"/>
      <c r="AL123" s="907"/>
      <c r="AM123" s="907"/>
      <c r="AN123" s="907"/>
      <c r="AO123" s="907"/>
      <c r="AP123" s="907"/>
      <c r="AQ123" s="907"/>
      <c r="AR123" s="907"/>
      <c r="AS123" s="907"/>
      <c r="AT123" s="907"/>
      <c r="AU123" s="1026"/>
    </row>
    <row r="124" spans="2:47" ht="22.5" customHeight="1">
      <c r="B124" s="1030"/>
      <c r="C124" s="1006"/>
      <c r="D124" s="1006"/>
      <c r="E124" s="1006"/>
      <c r="F124" s="1006"/>
      <c r="G124" s="1006"/>
      <c r="H124" s="1009"/>
      <c r="I124" s="1005"/>
      <c r="J124" s="1006"/>
      <c r="K124" s="1006"/>
      <c r="L124" s="1006"/>
      <c r="M124" s="1007"/>
      <c r="N124" s="1008"/>
      <c r="O124" s="1006"/>
      <c r="P124" s="1006"/>
      <c r="Q124" s="1006"/>
      <c r="R124" s="1009"/>
      <c r="S124" s="1027"/>
      <c r="T124" s="1028"/>
      <c r="U124" s="1028"/>
      <c r="V124" s="1028"/>
      <c r="W124" s="1028"/>
      <c r="X124" s="1028"/>
      <c r="Y124" s="1028"/>
      <c r="Z124" s="1028"/>
      <c r="AA124" s="1029"/>
      <c r="AB124" s="1010"/>
      <c r="AC124" s="1011"/>
      <c r="AD124" s="1011"/>
      <c r="AE124" s="1012"/>
      <c r="AF124" s="1013"/>
      <c r="AG124" s="1014"/>
      <c r="AH124" s="1014"/>
      <c r="AI124" s="1014"/>
      <c r="AJ124" s="1014"/>
      <c r="AK124" s="1014"/>
      <c r="AL124" s="1014"/>
      <c r="AM124" s="1014"/>
      <c r="AN124" s="1014"/>
      <c r="AO124" s="1014"/>
      <c r="AP124" s="1014"/>
      <c r="AQ124" s="1014"/>
      <c r="AR124" s="1014"/>
      <c r="AS124" s="1014"/>
      <c r="AT124" s="1014"/>
      <c r="AU124" s="1015"/>
    </row>
    <row r="125" spans="2:47" ht="22.5" customHeight="1">
      <c r="B125" s="973"/>
      <c r="C125" s="974"/>
      <c r="D125" s="974"/>
      <c r="E125" s="974"/>
      <c r="F125" s="974"/>
      <c r="G125" s="974"/>
      <c r="H125" s="975"/>
      <c r="I125" s="976"/>
      <c r="J125" s="974"/>
      <c r="K125" s="974"/>
      <c r="L125" s="974"/>
      <c r="M125" s="977"/>
      <c r="N125" s="978"/>
      <c r="O125" s="974"/>
      <c r="P125" s="974"/>
      <c r="Q125" s="974"/>
      <c r="R125" s="975"/>
      <c r="S125" s="984"/>
      <c r="T125" s="985"/>
      <c r="U125" s="985"/>
      <c r="V125" s="985"/>
      <c r="W125" s="985"/>
      <c r="X125" s="985"/>
      <c r="Y125" s="985"/>
      <c r="Z125" s="985"/>
      <c r="AA125" s="986"/>
      <c r="AB125" s="979"/>
      <c r="AC125" s="980"/>
      <c r="AD125" s="980"/>
      <c r="AE125" s="981"/>
      <c r="AF125" s="982"/>
      <c r="AG125" s="538"/>
      <c r="AH125" s="538"/>
      <c r="AI125" s="538"/>
      <c r="AJ125" s="538"/>
      <c r="AK125" s="538"/>
      <c r="AL125" s="538"/>
      <c r="AM125" s="538"/>
      <c r="AN125" s="538"/>
      <c r="AO125" s="538"/>
      <c r="AP125" s="538"/>
      <c r="AQ125" s="538"/>
      <c r="AR125" s="538"/>
      <c r="AS125" s="538"/>
      <c r="AT125" s="538"/>
      <c r="AU125" s="983"/>
    </row>
    <row r="126" spans="2:47" ht="22.5" customHeight="1">
      <c r="B126" s="973"/>
      <c r="C126" s="974"/>
      <c r="D126" s="974"/>
      <c r="E126" s="974"/>
      <c r="F126" s="974"/>
      <c r="G126" s="974"/>
      <c r="H126" s="975"/>
      <c r="I126" s="976"/>
      <c r="J126" s="974"/>
      <c r="K126" s="974"/>
      <c r="L126" s="974"/>
      <c r="M126" s="977"/>
      <c r="N126" s="978"/>
      <c r="O126" s="974"/>
      <c r="P126" s="974"/>
      <c r="Q126" s="974"/>
      <c r="R126" s="975"/>
      <c r="S126" s="984"/>
      <c r="T126" s="985"/>
      <c r="U126" s="985"/>
      <c r="V126" s="985"/>
      <c r="W126" s="985"/>
      <c r="X126" s="985"/>
      <c r="Y126" s="985"/>
      <c r="Z126" s="985"/>
      <c r="AA126" s="986"/>
      <c r="AB126" s="979"/>
      <c r="AC126" s="980"/>
      <c r="AD126" s="980"/>
      <c r="AE126" s="981"/>
      <c r="AF126" s="982"/>
      <c r="AG126" s="538"/>
      <c r="AH126" s="538"/>
      <c r="AI126" s="538"/>
      <c r="AJ126" s="538"/>
      <c r="AK126" s="538"/>
      <c r="AL126" s="538"/>
      <c r="AM126" s="538"/>
      <c r="AN126" s="538"/>
      <c r="AO126" s="538"/>
      <c r="AP126" s="538"/>
      <c r="AQ126" s="538"/>
      <c r="AR126" s="538"/>
      <c r="AS126" s="538"/>
      <c r="AT126" s="538"/>
      <c r="AU126" s="983"/>
    </row>
    <row r="127" spans="2:47" ht="22.5" customHeight="1">
      <c r="B127" s="973"/>
      <c r="C127" s="974"/>
      <c r="D127" s="974"/>
      <c r="E127" s="974"/>
      <c r="F127" s="974"/>
      <c r="G127" s="974"/>
      <c r="H127" s="975"/>
      <c r="I127" s="976"/>
      <c r="J127" s="974"/>
      <c r="K127" s="974"/>
      <c r="L127" s="974"/>
      <c r="M127" s="977"/>
      <c r="N127" s="978"/>
      <c r="O127" s="974"/>
      <c r="P127" s="974"/>
      <c r="Q127" s="974"/>
      <c r="R127" s="975"/>
      <c r="S127" s="984"/>
      <c r="T127" s="985"/>
      <c r="U127" s="985"/>
      <c r="V127" s="985"/>
      <c r="W127" s="985"/>
      <c r="X127" s="985"/>
      <c r="Y127" s="985"/>
      <c r="Z127" s="985"/>
      <c r="AA127" s="986"/>
      <c r="AB127" s="979"/>
      <c r="AC127" s="980"/>
      <c r="AD127" s="980"/>
      <c r="AE127" s="981"/>
      <c r="AF127" s="982"/>
      <c r="AG127" s="538"/>
      <c r="AH127" s="538"/>
      <c r="AI127" s="538"/>
      <c r="AJ127" s="538"/>
      <c r="AK127" s="538"/>
      <c r="AL127" s="538"/>
      <c r="AM127" s="538"/>
      <c r="AN127" s="538"/>
      <c r="AO127" s="538"/>
      <c r="AP127" s="538"/>
      <c r="AQ127" s="538"/>
      <c r="AR127" s="538"/>
      <c r="AS127" s="538"/>
      <c r="AT127" s="538"/>
      <c r="AU127" s="983"/>
    </row>
    <row r="128" spans="2:47" ht="22.5" customHeight="1">
      <c r="B128" s="973"/>
      <c r="C128" s="974"/>
      <c r="D128" s="974"/>
      <c r="E128" s="974"/>
      <c r="F128" s="974"/>
      <c r="G128" s="974"/>
      <c r="H128" s="975"/>
      <c r="I128" s="976"/>
      <c r="J128" s="974"/>
      <c r="K128" s="974"/>
      <c r="L128" s="974"/>
      <c r="M128" s="977"/>
      <c r="N128" s="978"/>
      <c r="O128" s="974"/>
      <c r="P128" s="974"/>
      <c r="Q128" s="974"/>
      <c r="R128" s="975"/>
      <c r="S128" s="984"/>
      <c r="T128" s="985"/>
      <c r="U128" s="985"/>
      <c r="V128" s="985"/>
      <c r="W128" s="985"/>
      <c r="X128" s="985"/>
      <c r="Y128" s="985"/>
      <c r="Z128" s="985"/>
      <c r="AA128" s="986"/>
      <c r="AB128" s="979"/>
      <c r="AC128" s="980"/>
      <c r="AD128" s="980"/>
      <c r="AE128" s="981"/>
      <c r="AF128" s="982"/>
      <c r="AG128" s="538"/>
      <c r="AH128" s="538"/>
      <c r="AI128" s="538"/>
      <c r="AJ128" s="538"/>
      <c r="AK128" s="538"/>
      <c r="AL128" s="538"/>
      <c r="AM128" s="538"/>
      <c r="AN128" s="538"/>
      <c r="AO128" s="538"/>
      <c r="AP128" s="538"/>
      <c r="AQ128" s="538"/>
      <c r="AR128" s="538"/>
      <c r="AS128" s="538"/>
      <c r="AT128" s="538"/>
      <c r="AU128" s="983"/>
    </row>
    <row r="129" spans="2:47" ht="22.5" customHeight="1">
      <c r="B129" s="973"/>
      <c r="C129" s="974"/>
      <c r="D129" s="974"/>
      <c r="E129" s="974"/>
      <c r="F129" s="974"/>
      <c r="G129" s="974"/>
      <c r="H129" s="975"/>
      <c r="I129" s="976"/>
      <c r="J129" s="974"/>
      <c r="K129" s="974"/>
      <c r="L129" s="974"/>
      <c r="M129" s="977"/>
      <c r="N129" s="978"/>
      <c r="O129" s="974"/>
      <c r="P129" s="974"/>
      <c r="Q129" s="974"/>
      <c r="R129" s="975"/>
      <c r="S129" s="984"/>
      <c r="T129" s="985"/>
      <c r="U129" s="985"/>
      <c r="V129" s="985"/>
      <c r="W129" s="985"/>
      <c r="X129" s="985"/>
      <c r="Y129" s="985"/>
      <c r="Z129" s="985"/>
      <c r="AA129" s="986"/>
      <c r="AB129" s="979"/>
      <c r="AC129" s="980"/>
      <c r="AD129" s="980"/>
      <c r="AE129" s="981"/>
      <c r="AF129" s="982"/>
      <c r="AG129" s="538"/>
      <c r="AH129" s="538"/>
      <c r="AI129" s="538"/>
      <c r="AJ129" s="538"/>
      <c r="AK129" s="538"/>
      <c r="AL129" s="538"/>
      <c r="AM129" s="538"/>
      <c r="AN129" s="538"/>
      <c r="AO129" s="538"/>
      <c r="AP129" s="538"/>
      <c r="AQ129" s="538"/>
      <c r="AR129" s="538"/>
      <c r="AS129" s="538"/>
      <c r="AT129" s="538"/>
      <c r="AU129" s="983"/>
    </row>
    <row r="130" spans="2:47" ht="22.5" customHeight="1">
      <c r="B130" s="973"/>
      <c r="C130" s="974"/>
      <c r="D130" s="974"/>
      <c r="E130" s="974"/>
      <c r="F130" s="974"/>
      <c r="G130" s="974"/>
      <c r="H130" s="975"/>
      <c r="I130" s="976"/>
      <c r="J130" s="974"/>
      <c r="K130" s="974"/>
      <c r="L130" s="974"/>
      <c r="M130" s="977"/>
      <c r="N130" s="978"/>
      <c r="O130" s="974"/>
      <c r="P130" s="974"/>
      <c r="Q130" s="974"/>
      <c r="R130" s="975"/>
      <c r="S130" s="984"/>
      <c r="T130" s="985"/>
      <c r="U130" s="985"/>
      <c r="V130" s="985"/>
      <c r="W130" s="985"/>
      <c r="X130" s="985"/>
      <c r="Y130" s="985"/>
      <c r="Z130" s="985"/>
      <c r="AA130" s="986"/>
      <c r="AB130" s="979"/>
      <c r="AC130" s="980"/>
      <c r="AD130" s="980"/>
      <c r="AE130" s="981"/>
      <c r="AF130" s="982"/>
      <c r="AG130" s="538"/>
      <c r="AH130" s="538"/>
      <c r="AI130" s="538"/>
      <c r="AJ130" s="538"/>
      <c r="AK130" s="538"/>
      <c r="AL130" s="538"/>
      <c r="AM130" s="538"/>
      <c r="AN130" s="538"/>
      <c r="AO130" s="538"/>
      <c r="AP130" s="538"/>
      <c r="AQ130" s="538"/>
      <c r="AR130" s="538"/>
      <c r="AS130" s="538"/>
      <c r="AT130" s="538"/>
      <c r="AU130" s="983"/>
    </row>
    <row r="131" spans="2:47" ht="22.5" customHeight="1">
      <c r="B131" s="973"/>
      <c r="C131" s="974"/>
      <c r="D131" s="974"/>
      <c r="E131" s="974"/>
      <c r="F131" s="974"/>
      <c r="G131" s="974"/>
      <c r="H131" s="975"/>
      <c r="I131" s="976"/>
      <c r="J131" s="974"/>
      <c r="K131" s="974"/>
      <c r="L131" s="974"/>
      <c r="M131" s="977"/>
      <c r="N131" s="978"/>
      <c r="O131" s="974"/>
      <c r="P131" s="974"/>
      <c r="Q131" s="974"/>
      <c r="R131" s="975"/>
      <c r="S131" s="984"/>
      <c r="T131" s="985"/>
      <c r="U131" s="985"/>
      <c r="V131" s="985"/>
      <c r="W131" s="985"/>
      <c r="X131" s="985"/>
      <c r="Y131" s="985"/>
      <c r="Z131" s="985"/>
      <c r="AA131" s="986"/>
      <c r="AB131" s="979"/>
      <c r="AC131" s="980"/>
      <c r="AD131" s="980"/>
      <c r="AE131" s="981"/>
      <c r="AF131" s="982"/>
      <c r="AG131" s="538"/>
      <c r="AH131" s="538"/>
      <c r="AI131" s="538"/>
      <c r="AJ131" s="538"/>
      <c r="AK131" s="538"/>
      <c r="AL131" s="538"/>
      <c r="AM131" s="538"/>
      <c r="AN131" s="538"/>
      <c r="AO131" s="538"/>
      <c r="AP131" s="538"/>
      <c r="AQ131" s="538"/>
      <c r="AR131" s="538"/>
      <c r="AS131" s="538"/>
      <c r="AT131" s="538"/>
      <c r="AU131" s="983"/>
    </row>
    <row r="132" spans="2:47" ht="22.5" customHeight="1">
      <c r="B132" s="973"/>
      <c r="C132" s="974"/>
      <c r="D132" s="974"/>
      <c r="E132" s="974"/>
      <c r="F132" s="974"/>
      <c r="G132" s="974"/>
      <c r="H132" s="975"/>
      <c r="I132" s="976"/>
      <c r="J132" s="974"/>
      <c r="K132" s="974"/>
      <c r="L132" s="974"/>
      <c r="M132" s="977"/>
      <c r="N132" s="978"/>
      <c r="O132" s="974"/>
      <c r="P132" s="974"/>
      <c r="Q132" s="974"/>
      <c r="R132" s="975"/>
      <c r="S132" s="984"/>
      <c r="T132" s="985"/>
      <c r="U132" s="985"/>
      <c r="V132" s="985"/>
      <c r="W132" s="985"/>
      <c r="X132" s="985"/>
      <c r="Y132" s="985"/>
      <c r="Z132" s="985"/>
      <c r="AA132" s="986"/>
      <c r="AB132" s="979"/>
      <c r="AC132" s="980"/>
      <c r="AD132" s="980"/>
      <c r="AE132" s="981"/>
      <c r="AF132" s="982"/>
      <c r="AG132" s="538"/>
      <c r="AH132" s="538"/>
      <c r="AI132" s="538"/>
      <c r="AJ132" s="538"/>
      <c r="AK132" s="538"/>
      <c r="AL132" s="538"/>
      <c r="AM132" s="538"/>
      <c r="AN132" s="538"/>
      <c r="AO132" s="538"/>
      <c r="AP132" s="538"/>
      <c r="AQ132" s="538"/>
      <c r="AR132" s="538"/>
      <c r="AS132" s="538"/>
      <c r="AT132" s="538"/>
      <c r="AU132" s="983"/>
    </row>
    <row r="133" spans="2:47" ht="22.5" customHeight="1">
      <c r="B133" s="973"/>
      <c r="C133" s="974"/>
      <c r="D133" s="974"/>
      <c r="E133" s="974"/>
      <c r="F133" s="974"/>
      <c r="G133" s="974"/>
      <c r="H133" s="975"/>
      <c r="I133" s="976"/>
      <c r="J133" s="974"/>
      <c r="K133" s="974"/>
      <c r="L133" s="974"/>
      <c r="M133" s="977"/>
      <c r="N133" s="978"/>
      <c r="O133" s="974"/>
      <c r="P133" s="974"/>
      <c r="Q133" s="974"/>
      <c r="R133" s="975"/>
      <c r="S133" s="984"/>
      <c r="T133" s="985"/>
      <c r="U133" s="985"/>
      <c r="V133" s="985"/>
      <c r="W133" s="985"/>
      <c r="X133" s="985"/>
      <c r="Y133" s="985"/>
      <c r="Z133" s="985"/>
      <c r="AA133" s="986"/>
      <c r="AB133" s="979"/>
      <c r="AC133" s="980"/>
      <c r="AD133" s="980"/>
      <c r="AE133" s="981"/>
      <c r="AF133" s="982"/>
      <c r="AG133" s="538"/>
      <c r="AH133" s="538"/>
      <c r="AI133" s="538"/>
      <c r="AJ133" s="538"/>
      <c r="AK133" s="538"/>
      <c r="AL133" s="538"/>
      <c r="AM133" s="538"/>
      <c r="AN133" s="538"/>
      <c r="AO133" s="538"/>
      <c r="AP133" s="538"/>
      <c r="AQ133" s="538"/>
      <c r="AR133" s="538"/>
      <c r="AS133" s="538"/>
      <c r="AT133" s="538"/>
      <c r="AU133" s="983"/>
    </row>
    <row r="134" spans="2:47" ht="22.5" customHeight="1" thickBot="1">
      <c r="B134" s="988"/>
      <c r="C134" s="989"/>
      <c r="D134" s="989"/>
      <c r="E134" s="989"/>
      <c r="F134" s="989"/>
      <c r="G134" s="989"/>
      <c r="H134" s="990"/>
      <c r="I134" s="991"/>
      <c r="J134" s="989"/>
      <c r="K134" s="989"/>
      <c r="L134" s="989"/>
      <c r="M134" s="992"/>
      <c r="N134" s="993"/>
      <c r="O134" s="989"/>
      <c r="P134" s="989"/>
      <c r="Q134" s="989"/>
      <c r="R134" s="990"/>
      <c r="S134" s="1000"/>
      <c r="T134" s="1001"/>
      <c r="U134" s="1001"/>
      <c r="V134" s="1001"/>
      <c r="W134" s="1001"/>
      <c r="X134" s="1001"/>
      <c r="Y134" s="1001"/>
      <c r="Z134" s="1001"/>
      <c r="AA134" s="1002"/>
      <c r="AB134" s="994"/>
      <c r="AC134" s="995"/>
      <c r="AD134" s="995"/>
      <c r="AE134" s="996"/>
      <c r="AF134" s="997"/>
      <c r="AG134" s="998"/>
      <c r="AH134" s="998"/>
      <c r="AI134" s="998"/>
      <c r="AJ134" s="998"/>
      <c r="AK134" s="998"/>
      <c r="AL134" s="998"/>
      <c r="AM134" s="998"/>
      <c r="AN134" s="998"/>
      <c r="AO134" s="998"/>
      <c r="AP134" s="998"/>
      <c r="AQ134" s="998"/>
      <c r="AR134" s="998"/>
      <c r="AS134" s="998"/>
      <c r="AT134" s="998"/>
      <c r="AU134" s="999"/>
    </row>
    <row r="135" spans="2:47" ht="22.5" customHeight="1"/>
    <row r="136" spans="2:47" ht="22.5" customHeight="1">
      <c r="Q136" s="185" t="s">
        <v>33</v>
      </c>
      <c r="R136" s="41"/>
      <c r="S136" s="41"/>
      <c r="T136" s="41"/>
      <c r="U136" s="41"/>
      <c r="V136" s="41"/>
      <c r="W136" s="41"/>
      <c r="X136" s="41"/>
      <c r="Y136" s="987" t="str">
        <f>IFERROR(IF('【必須】1（表紙）'!$D$9&lt;&gt;"",'【必須】1（表紙）'!$D$9,""),"")</f>
        <v/>
      </c>
      <c r="Z136" s="987"/>
      <c r="AA136" s="987" t="str">
        <f>IFERROR('【必須】1（表紙）'!AS142:AU142,"")</f>
        <v/>
      </c>
      <c r="AB136" s="987"/>
      <c r="AC136" s="987" t="str">
        <f>IFERROR('【必須】1（表紙）'!AU142:AW142,"")</f>
        <v/>
      </c>
      <c r="AD136" s="987"/>
      <c r="AE136" s="987">
        <f>IFERROR('【必須】1（表紙）'!AW142:AW142,"")</f>
        <v>0</v>
      </c>
      <c r="AF136" s="987"/>
      <c r="AG136" s="987">
        <f>IFERROR('【必須】1（表紙）'!BB142:BB142,"")</f>
        <v>0</v>
      </c>
      <c r="AH136" s="987"/>
      <c r="AI136" s="987" t="str">
        <f>IFERROR('【必須】1（表紙）'!BB142:BD142,"")</f>
        <v/>
      </c>
      <c r="AJ136" s="987"/>
      <c r="AK136" s="987" t="str">
        <f>IFERROR('【必須】1（表紙）'!BD142:BF142,"")</f>
        <v/>
      </c>
      <c r="AL136" s="987"/>
      <c r="AM136" s="987" t="str">
        <f>IFERROR('【必須】1（表紙）'!BF142:BH142,"")</f>
        <v/>
      </c>
      <c r="AN136" s="987"/>
      <c r="AO136" s="987" t="str">
        <f>IFERROR('【必須】1（表紙）'!BH142:BJ142,"")</f>
        <v/>
      </c>
      <c r="AP136" s="987"/>
      <c r="AQ136" s="987" t="str">
        <f>IFERROR('【必須】1（表紙）'!BJ142:BL142,"")</f>
        <v/>
      </c>
      <c r="AR136" s="987"/>
    </row>
    <row r="137" spans="2:47" ht="22.5" customHeight="1">
      <c r="B137" s="30"/>
    </row>
    <row r="138" spans="2:47" ht="22.5" customHeight="1">
      <c r="Q138" s="127" t="s">
        <v>469</v>
      </c>
      <c r="R138" s="41"/>
      <c r="S138" s="41"/>
      <c r="T138" s="41"/>
      <c r="U138" s="41"/>
      <c r="V138" s="41"/>
      <c r="W138" s="41"/>
      <c r="X138" s="41"/>
      <c r="Y138" s="987" t="str">
        <f>IFERROR(IF('【必須】1（表紙）'!$D$24&lt;&gt;"",'【必須】1（表紙）'!$D$24,""),"")</f>
        <v/>
      </c>
      <c r="Z138" s="987"/>
      <c r="AA138" s="987"/>
      <c r="AB138" s="987"/>
      <c r="AC138" s="987"/>
      <c r="AD138" s="987"/>
      <c r="AE138" s="987"/>
      <c r="AF138" s="987"/>
      <c r="AG138" s="987"/>
      <c r="AH138" s="41"/>
      <c r="AI138" s="107" t="s">
        <v>336</v>
      </c>
    </row>
    <row r="139" spans="2:47" ht="22.5" customHeight="1"/>
    <row r="140" spans="2:47" ht="22.5" customHeight="1">
      <c r="Q140" s="127" t="s">
        <v>46</v>
      </c>
      <c r="R140" s="41"/>
      <c r="S140" s="41"/>
      <c r="T140" s="41"/>
      <c r="U140" s="41"/>
      <c r="V140" s="41"/>
      <c r="W140" s="41"/>
      <c r="X140" s="189"/>
      <c r="Y140" s="1031"/>
      <c r="Z140" s="1031"/>
      <c r="AA140" s="1031"/>
      <c r="AB140" s="1031"/>
      <c r="AC140" s="1031"/>
      <c r="AD140" s="1031"/>
      <c r="AE140" s="1031"/>
      <c r="AF140" s="1031"/>
      <c r="AG140" s="1031"/>
      <c r="AH140" s="41"/>
      <c r="AI140" s="107" t="s">
        <v>336</v>
      </c>
      <c r="AK140" s="190" t="s">
        <v>344</v>
      </c>
    </row>
    <row r="141" spans="2:47">
      <c r="B141" s="33" t="s">
        <v>345</v>
      </c>
    </row>
    <row r="142" spans="2:47">
      <c r="C142" s="33" t="s">
        <v>346</v>
      </c>
    </row>
    <row r="143" spans="2:47">
      <c r="C143" s="33" t="s">
        <v>347</v>
      </c>
    </row>
    <row r="144" spans="2:47">
      <c r="C144" s="33" t="s">
        <v>471</v>
      </c>
    </row>
    <row r="145" spans="2:47" s="16" customFormat="1" ht="14.25">
      <c r="B145" s="24" t="s">
        <v>348</v>
      </c>
      <c r="AD145" s="22"/>
    </row>
    <row r="146" spans="2:47" s="16" customFormat="1" ht="11.25"/>
    <row r="147" spans="2:47" ht="28.5">
      <c r="B147" s="972" t="s">
        <v>349</v>
      </c>
      <c r="C147" s="972"/>
      <c r="D147" s="972"/>
      <c r="E147" s="972"/>
      <c r="F147" s="972"/>
      <c r="G147" s="972"/>
      <c r="H147" s="972"/>
      <c r="I147" s="972"/>
      <c r="J147" s="972"/>
      <c r="K147" s="972"/>
      <c r="L147" s="972"/>
      <c r="M147" s="972"/>
      <c r="N147" s="972"/>
      <c r="O147" s="972"/>
      <c r="P147" s="972"/>
      <c r="Q147" s="972"/>
      <c r="R147" s="972"/>
      <c r="S147" s="972"/>
      <c r="T147" s="972"/>
      <c r="U147" s="972"/>
      <c r="V147" s="972"/>
      <c r="W147" s="972"/>
      <c r="X147" s="972"/>
      <c r="Y147" s="972"/>
      <c r="Z147" s="972"/>
      <c r="AA147" s="972"/>
      <c r="AB147" s="972"/>
      <c r="AC147" s="972"/>
      <c r="AD147" s="972"/>
      <c r="AE147" s="972"/>
      <c r="AF147" s="972"/>
      <c r="AG147" s="972"/>
      <c r="AH147" s="972"/>
      <c r="AI147" s="972"/>
      <c r="AJ147" s="972"/>
      <c r="AK147" s="972"/>
      <c r="AL147" s="972"/>
      <c r="AM147" s="972"/>
      <c r="AN147" s="972"/>
      <c r="AO147" s="972"/>
      <c r="AP147" s="972"/>
      <c r="AQ147" s="972"/>
      <c r="AR147" s="972"/>
      <c r="AS147" s="972"/>
      <c r="AT147" s="972"/>
      <c r="AU147" s="972"/>
    </row>
    <row r="148" spans="2:47" ht="17.25">
      <c r="B148" s="30"/>
      <c r="C148" s="30"/>
      <c r="D148" s="30"/>
      <c r="E148" s="30"/>
      <c r="F148" s="30"/>
      <c r="G148" s="30"/>
      <c r="H148" s="30"/>
      <c r="I148" s="30"/>
      <c r="J148" s="30"/>
      <c r="K148" s="30"/>
      <c r="L148" s="30"/>
      <c r="M148" s="30"/>
      <c r="N148" s="30"/>
      <c r="O148" s="30"/>
      <c r="P148" s="30"/>
      <c r="Q148" s="30"/>
      <c r="R148" s="30"/>
      <c r="S148" s="30"/>
      <c r="T148" s="30"/>
      <c r="U148" s="30"/>
      <c r="V148" s="30"/>
      <c r="W148" s="30"/>
      <c r="X148" s="30"/>
    </row>
    <row r="149" spans="2:47" ht="25.5" customHeight="1">
      <c r="B149" s="811" t="s">
        <v>350</v>
      </c>
      <c r="C149" s="795"/>
      <c r="D149" s="795"/>
      <c r="E149" s="795"/>
      <c r="F149" s="795"/>
      <c r="G149" s="795"/>
      <c r="H149" s="795"/>
      <c r="I149" s="795"/>
      <c r="J149" s="795"/>
      <c r="K149" s="795"/>
      <c r="L149" s="795"/>
      <c r="M149" s="795"/>
      <c r="N149" s="795"/>
      <c r="O149" s="795"/>
      <c r="P149" s="795"/>
      <c r="Q149" s="795"/>
      <c r="R149" s="795"/>
      <c r="S149" s="795"/>
      <c r="T149" s="795"/>
      <c r="U149" s="795"/>
      <c r="V149" s="795"/>
      <c r="W149" s="795"/>
      <c r="X149" s="795"/>
      <c r="Y149" s="795"/>
      <c r="Z149" s="795"/>
      <c r="AA149" s="795"/>
      <c r="AB149" s="795"/>
      <c r="AC149" s="795"/>
      <c r="AD149" s="795"/>
      <c r="AE149" s="795"/>
      <c r="AF149" s="795"/>
      <c r="AG149" s="795"/>
      <c r="AH149" s="795"/>
      <c r="AI149" s="795"/>
      <c r="AJ149" s="795"/>
      <c r="AK149" s="795"/>
      <c r="AL149" s="795"/>
      <c r="AM149" s="795"/>
      <c r="AN149" s="795"/>
      <c r="AO149" s="795"/>
      <c r="AP149" s="795"/>
      <c r="AQ149" s="795"/>
      <c r="AR149" s="795"/>
      <c r="AS149" s="795"/>
      <c r="AT149" s="795"/>
      <c r="AU149" s="812"/>
    </row>
    <row r="150" spans="2:47" ht="25.5" customHeight="1">
      <c r="B150" s="811" t="s">
        <v>342</v>
      </c>
      <c r="C150" s="795"/>
      <c r="D150" s="795"/>
      <c r="E150" s="795"/>
      <c r="F150" s="795"/>
      <c r="G150" s="795"/>
      <c r="H150" s="795"/>
      <c r="I150" s="795"/>
      <c r="J150" s="795"/>
      <c r="K150" s="795"/>
      <c r="L150" s="795"/>
      <c r="M150" s="795"/>
      <c r="N150" s="795"/>
      <c r="O150" s="795"/>
      <c r="P150" s="795"/>
      <c r="Q150" s="795"/>
      <c r="R150" s="795"/>
      <c r="S150" s="795"/>
      <c r="T150" s="795"/>
      <c r="U150" s="795"/>
      <c r="V150" s="795"/>
      <c r="W150" s="795"/>
      <c r="X150" s="812"/>
      <c r="Y150" s="811" t="s">
        <v>343</v>
      </c>
      <c r="Z150" s="795"/>
      <c r="AA150" s="795"/>
      <c r="AB150" s="795"/>
      <c r="AC150" s="795"/>
      <c r="AD150" s="795"/>
      <c r="AE150" s="795"/>
      <c r="AF150" s="795"/>
      <c r="AG150" s="795"/>
      <c r="AH150" s="795"/>
      <c r="AI150" s="795"/>
      <c r="AJ150" s="795"/>
      <c r="AK150" s="795"/>
      <c r="AL150" s="795"/>
      <c r="AM150" s="795"/>
      <c r="AN150" s="795"/>
      <c r="AO150" s="795"/>
      <c r="AP150" s="795"/>
      <c r="AQ150" s="795"/>
      <c r="AR150" s="795"/>
      <c r="AS150" s="795"/>
      <c r="AT150" s="795"/>
      <c r="AU150" s="812"/>
    </row>
    <row r="151" spans="2:47" ht="51.75" customHeight="1">
      <c r="B151" s="811"/>
      <c r="C151" s="795"/>
      <c r="D151" s="795"/>
      <c r="E151" s="795"/>
      <c r="F151" s="795"/>
      <c r="G151" s="795"/>
      <c r="H151" s="795"/>
      <c r="I151" s="795"/>
      <c r="J151" s="795"/>
      <c r="K151" s="795"/>
      <c r="L151" s="795"/>
      <c r="M151" s="795"/>
      <c r="N151" s="795"/>
      <c r="O151" s="795"/>
      <c r="P151" s="795"/>
      <c r="Q151" s="795"/>
      <c r="R151" s="795"/>
      <c r="S151" s="795"/>
      <c r="T151" s="795"/>
      <c r="U151" s="795"/>
      <c r="V151" s="795"/>
      <c r="W151" s="795"/>
      <c r="X151" s="812"/>
      <c r="Y151" s="811"/>
      <c r="Z151" s="795"/>
      <c r="AA151" s="795"/>
      <c r="AB151" s="795"/>
      <c r="AC151" s="795"/>
      <c r="AD151" s="795"/>
      <c r="AE151" s="795"/>
      <c r="AF151" s="795"/>
      <c r="AG151" s="795"/>
      <c r="AH151" s="795"/>
      <c r="AI151" s="795"/>
      <c r="AJ151" s="795"/>
      <c r="AK151" s="795"/>
      <c r="AL151" s="795"/>
      <c r="AM151" s="795"/>
      <c r="AN151" s="795"/>
      <c r="AO151" s="795"/>
      <c r="AP151" s="795"/>
      <c r="AQ151" s="795"/>
      <c r="AR151" s="795"/>
      <c r="AS151" s="795"/>
      <c r="AT151" s="795"/>
      <c r="AU151" s="812"/>
    </row>
    <row r="152" spans="2:47" ht="25.5" customHeight="1">
      <c r="B152" s="191"/>
    </row>
    <row r="153" spans="2:47" ht="25.5" customHeight="1">
      <c r="Q153" s="185" t="s">
        <v>33</v>
      </c>
      <c r="R153" s="41"/>
      <c r="S153" s="41"/>
      <c r="T153" s="41"/>
      <c r="U153" s="41"/>
      <c r="V153" s="41"/>
      <c r="W153" s="41"/>
      <c r="X153" s="41"/>
      <c r="Y153" s="987" t="str">
        <f>IFERROR(IF('【必須】1（表紙）'!$D$9&lt;&gt;"",'【必須】1（表紙）'!$D$9,""),"")</f>
        <v/>
      </c>
      <c r="Z153" s="987"/>
      <c r="AA153" s="987" t="str">
        <f>IFERROR('【必須】1（表紙）'!AS159:AU159,"")</f>
        <v/>
      </c>
      <c r="AB153" s="987"/>
      <c r="AC153" s="987" t="str">
        <f>IFERROR('【必須】1（表紙）'!AU159:AW159,"")</f>
        <v/>
      </c>
      <c r="AD153" s="987"/>
      <c r="AE153" s="987">
        <f>IFERROR('【必須】1（表紙）'!AW159:AW159,"")</f>
        <v>0</v>
      </c>
      <c r="AF153" s="987"/>
      <c r="AG153" s="987">
        <f>IFERROR('【必須】1（表紙）'!BB159:BB159,"")</f>
        <v>0</v>
      </c>
      <c r="AH153" s="987"/>
      <c r="AI153" s="987" t="str">
        <f>IFERROR('【必須】1（表紙）'!BB159:BD159,"")</f>
        <v/>
      </c>
      <c r="AJ153" s="987"/>
      <c r="AK153" s="987" t="str">
        <f>IFERROR('【必須】1（表紙）'!BD159:BF159,"")</f>
        <v/>
      </c>
      <c r="AL153" s="987"/>
      <c r="AM153" s="987" t="str">
        <f>IFERROR('【必須】1（表紙）'!BF159:BH159,"")</f>
        <v/>
      </c>
      <c r="AN153" s="987"/>
      <c r="AO153" s="987" t="str">
        <f>IFERROR('【必須】1（表紙）'!BH159:BJ159,"")</f>
        <v/>
      </c>
      <c r="AP153" s="987"/>
      <c r="AQ153" s="987" t="str">
        <f>IFERROR('【必須】1（表紙）'!BJ159:BL159,"")</f>
        <v/>
      </c>
      <c r="AR153" s="987"/>
    </row>
    <row r="154" spans="2:47">
      <c r="B154" s="191"/>
    </row>
    <row r="155" spans="2:47">
      <c r="B155" s="191"/>
    </row>
    <row r="156" spans="2:47">
      <c r="B156" s="33" t="s">
        <v>351</v>
      </c>
    </row>
    <row r="157" spans="2:47">
      <c r="C157" s="33" t="s">
        <v>352</v>
      </c>
    </row>
    <row r="158" spans="2:47">
      <c r="C158" s="33" t="s">
        <v>353</v>
      </c>
    </row>
    <row r="159" spans="2:47">
      <c r="C159" s="33" t="s">
        <v>354</v>
      </c>
    </row>
    <row r="160" spans="2:47">
      <c r="C160" s="33" t="s">
        <v>472</v>
      </c>
    </row>
    <row r="161" spans="2:47">
      <c r="C161" s="33" t="s">
        <v>473</v>
      </c>
    </row>
    <row r="162" spans="2:47">
      <c r="C162" s="33" t="s">
        <v>474</v>
      </c>
    </row>
    <row r="163" spans="2:47">
      <c r="C163" s="190" t="s">
        <v>355</v>
      </c>
    </row>
    <row r="164" spans="2:47" s="16" customFormat="1" ht="11.25"/>
    <row r="165" spans="2:47" s="16" customFormat="1" ht="11.25"/>
    <row r="166" spans="2:47" s="16" customFormat="1" ht="11.25"/>
    <row r="167" spans="2:47" s="16" customFormat="1" ht="11.25"/>
    <row r="168" spans="2:47" s="16" customFormat="1" ht="14.25">
      <c r="B168" s="24" t="s">
        <v>348</v>
      </c>
      <c r="AD168" s="22"/>
    </row>
    <row r="169" spans="2:47" s="16" customFormat="1" ht="11.25"/>
    <row r="170" spans="2:47" ht="28.5">
      <c r="B170" s="972" t="s">
        <v>349</v>
      </c>
      <c r="C170" s="972"/>
      <c r="D170" s="972"/>
      <c r="E170" s="972"/>
      <c r="F170" s="972"/>
      <c r="G170" s="972"/>
      <c r="H170" s="972"/>
      <c r="I170" s="972"/>
      <c r="J170" s="972"/>
      <c r="K170" s="972"/>
      <c r="L170" s="972"/>
      <c r="M170" s="972"/>
      <c r="N170" s="972"/>
      <c r="O170" s="972"/>
      <c r="P170" s="972"/>
      <c r="Q170" s="972"/>
      <c r="R170" s="972"/>
      <c r="S170" s="972"/>
      <c r="T170" s="972"/>
      <c r="U170" s="972"/>
      <c r="V170" s="972"/>
      <c r="W170" s="972"/>
      <c r="X170" s="972"/>
      <c r="Y170" s="972"/>
      <c r="Z170" s="972"/>
      <c r="AA170" s="972"/>
      <c r="AB170" s="972"/>
      <c r="AC170" s="972"/>
      <c r="AD170" s="972"/>
      <c r="AE170" s="972"/>
      <c r="AF170" s="972"/>
      <c r="AG170" s="972"/>
      <c r="AH170" s="972"/>
      <c r="AI170" s="972"/>
      <c r="AJ170" s="972"/>
      <c r="AK170" s="972"/>
      <c r="AL170" s="972"/>
      <c r="AM170" s="972"/>
      <c r="AN170" s="972"/>
      <c r="AO170" s="972"/>
      <c r="AP170" s="972"/>
      <c r="AQ170" s="972"/>
      <c r="AR170" s="972"/>
      <c r="AS170" s="972"/>
      <c r="AT170" s="972"/>
      <c r="AU170" s="972"/>
    </row>
    <row r="171" spans="2:47" ht="17.25">
      <c r="B171" s="30"/>
      <c r="C171" s="30"/>
      <c r="D171" s="30"/>
      <c r="E171" s="30"/>
      <c r="F171" s="30"/>
      <c r="G171" s="30"/>
      <c r="H171" s="30"/>
      <c r="I171" s="30"/>
      <c r="J171" s="30"/>
      <c r="K171" s="30"/>
      <c r="L171" s="30"/>
      <c r="M171" s="30"/>
      <c r="N171" s="30"/>
      <c r="O171" s="30"/>
      <c r="P171" s="30"/>
      <c r="Q171" s="30"/>
      <c r="R171" s="30"/>
      <c r="S171" s="30"/>
      <c r="T171" s="30"/>
      <c r="U171" s="30"/>
      <c r="V171" s="30"/>
      <c r="W171" s="30"/>
      <c r="X171" s="30"/>
    </row>
    <row r="172" spans="2:47" ht="25.5" customHeight="1">
      <c r="B172" s="811" t="s">
        <v>350</v>
      </c>
      <c r="C172" s="795"/>
      <c r="D172" s="795"/>
      <c r="E172" s="795"/>
      <c r="F172" s="795"/>
      <c r="G172" s="795"/>
      <c r="H172" s="795"/>
      <c r="I172" s="795"/>
      <c r="J172" s="795"/>
      <c r="K172" s="795"/>
      <c r="L172" s="795"/>
      <c r="M172" s="795"/>
      <c r="N172" s="795"/>
      <c r="O172" s="795"/>
      <c r="P172" s="795"/>
      <c r="Q172" s="795"/>
      <c r="R172" s="795"/>
      <c r="S172" s="795"/>
      <c r="T172" s="795"/>
      <c r="U172" s="795"/>
      <c r="V172" s="795"/>
      <c r="W172" s="795"/>
      <c r="X172" s="795"/>
      <c r="Y172" s="795"/>
      <c r="Z172" s="795"/>
      <c r="AA172" s="795"/>
      <c r="AB172" s="795"/>
      <c r="AC172" s="795"/>
      <c r="AD172" s="795"/>
      <c r="AE172" s="795"/>
      <c r="AF172" s="795"/>
      <c r="AG172" s="795"/>
      <c r="AH172" s="795"/>
      <c r="AI172" s="795"/>
      <c r="AJ172" s="795"/>
      <c r="AK172" s="795"/>
      <c r="AL172" s="795"/>
      <c r="AM172" s="795"/>
      <c r="AN172" s="795"/>
      <c r="AO172" s="795"/>
      <c r="AP172" s="795"/>
      <c r="AQ172" s="795"/>
      <c r="AR172" s="795"/>
      <c r="AS172" s="795"/>
      <c r="AT172" s="795"/>
      <c r="AU172" s="812"/>
    </row>
    <row r="173" spans="2:47" ht="25.5" customHeight="1">
      <c r="B173" s="811" t="s">
        <v>342</v>
      </c>
      <c r="C173" s="795"/>
      <c r="D173" s="795"/>
      <c r="E173" s="795"/>
      <c r="F173" s="795"/>
      <c r="G173" s="795"/>
      <c r="H173" s="795"/>
      <c r="I173" s="795"/>
      <c r="J173" s="795"/>
      <c r="K173" s="795"/>
      <c r="L173" s="795"/>
      <c r="M173" s="795"/>
      <c r="N173" s="795"/>
      <c r="O173" s="795"/>
      <c r="P173" s="795"/>
      <c r="Q173" s="795"/>
      <c r="R173" s="795"/>
      <c r="S173" s="795"/>
      <c r="T173" s="795"/>
      <c r="U173" s="795"/>
      <c r="V173" s="795"/>
      <c r="W173" s="795"/>
      <c r="X173" s="812"/>
      <c r="Y173" s="811" t="s">
        <v>343</v>
      </c>
      <c r="Z173" s="795"/>
      <c r="AA173" s="795"/>
      <c r="AB173" s="795"/>
      <c r="AC173" s="795"/>
      <c r="AD173" s="795"/>
      <c r="AE173" s="795"/>
      <c r="AF173" s="795"/>
      <c r="AG173" s="795"/>
      <c r="AH173" s="795"/>
      <c r="AI173" s="795"/>
      <c r="AJ173" s="795"/>
      <c r="AK173" s="795"/>
      <c r="AL173" s="795"/>
      <c r="AM173" s="795"/>
      <c r="AN173" s="795"/>
      <c r="AO173" s="795"/>
      <c r="AP173" s="795"/>
      <c r="AQ173" s="795"/>
      <c r="AR173" s="795"/>
      <c r="AS173" s="795"/>
      <c r="AT173" s="795"/>
      <c r="AU173" s="812"/>
    </row>
    <row r="174" spans="2:47" ht="51.75" customHeight="1">
      <c r="B174" s="811"/>
      <c r="C174" s="795"/>
      <c r="D174" s="795"/>
      <c r="E174" s="795"/>
      <c r="F174" s="795"/>
      <c r="G174" s="795"/>
      <c r="H174" s="795"/>
      <c r="I174" s="795"/>
      <c r="J174" s="795"/>
      <c r="K174" s="795"/>
      <c r="L174" s="795"/>
      <c r="M174" s="795"/>
      <c r="N174" s="795"/>
      <c r="O174" s="795"/>
      <c r="P174" s="795"/>
      <c r="Q174" s="795"/>
      <c r="R174" s="795"/>
      <c r="S174" s="795"/>
      <c r="T174" s="795"/>
      <c r="U174" s="795"/>
      <c r="V174" s="795"/>
      <c r="W174" s="795"/>
      <c r="X174" s="812"/>
      <c r="Y174" s="811"/>
      <c r="Z174" s="795"/>
      <c r="AA174" s="795"/>
      <c r="AB174" s="795"/>
      <c r="AC174" s="795"/>
      <c r="AD174" s="795"/>
      <c r="AE174" s="795"/>
      <c r="AF174" s="795"/>
      <c r="AG174" s="795"/>
      <c r="AH174" s="795"/>
      <c r="AI174" s="795"/>
      <c r="AJ174" s="795"/>
      <c r="AK174" s="795"/>
      <c r="AL174" s="795"/>
      <c r="AM174" s="795"/>
      <c r="AN174" s="795"/>
      <c r="AO174" s="795"/>
      <c r="AP174" s="795"/>
      <c r="AQ174" s="795"/>
      <c r="AR174" s="795"/>
      <c r="AS174" s="795"/>
      <c r="AT174" s="795"/>
      <c r="AU174" s="812"/>
    </row>
    <row r="175" spans="2:47" ht="25.5" customHeight="1">
      <c r="B175" s="191"/>
    </row>
    <row r="176" spans="2:47" ht="25.5" customHeight="1">
      <c r="Q176" s="185" t="s">
        <v>33</v>
      </c>
      <c r="R176" s="41"/>
      <c r="S176" s="41"/>
      <c r="T176" s="41"/>
      <c r="U176" s="41"/>
      <c r="V176" s="41"/>
      <c r="W176" s="41"/>
      <c r="X176" s="41"/>
      <c r="Y176" s="987" t="str">
        <f>IFERROR(IF('【必須】1（表紙）'!$D$9&lt;&gt;"",'【必須】1（表紙）'!$D$9,""),"")</f>
        <v/>
      </c>
      <c r="Z176" s="987"/>
      <c r="AA176" s="987" t="str">
        <f>IFERROR('【必須】1（表紙）'!AS182:AU182,"")</f>
        <v/>
      </c>
      <c r="AB176" s="987"/>
      <c r="AC176" s="987" t="str">
        <f>IFERROR('【必須】1（表紙）'!AU182:AW182,"")</f>
        <v/>
      </c>
      <c r="AD176" s="987"/>
      <c r="AE176" s="987">
        <f>IFERROR('【必須】1（表紙）'!AW182:AW182,"")</f>
        <v>0</v>
      </c>
      <c r="AF176" s="987"/>
      <c r="AG176" s="987">
        <f>IFERROR('【必須】1（表紙）'!BB182:BB182,"")</f>
        <v>0</v>
      </c>
      <c r="AH176" s="987"/>
      <c r="AI176" s="987" t="str">
        <f>IFERROR('【必須】1（表紙）'!BB182:BD182,"")</f>
        <v/>
      </c>
      <c r="AJ176" s="987"/>
      <c r="AK176" s="987" t="str">
        <f>IFERROR('【必須】1（表紙）'!BD182:BF182,"")</f>
        <v/>
      </c>
      <c r="AL176" s="987"/>
      <c r="AM176" s="987" t="str">
        <f>IFERROR('【必須】1（表紙）'!BF182:BH182,"")</f>
        <v/>
      </c>
      <c r="AN176" s="987"/>
      <c r="AO176" s="987" t="str">
        <f>IFERROR('【必須】1（表紙）'!BH182:BJ182,"")</f>
        <v/>
      </c>
      <c r="AP176" s="987"/>
      <c r="AQ176" s="987" t="str">
        <f>IFERROR('【必須】1（表紙）'!BJ182:BL182,"")</f>
        <v/>
      </c>
      <c r="AR176" s="987"/>
    </row>
    <row r="177" spans="2:30">
      <c r="B177" s="191"/>
    </row>
    <row r="178" spans="2:30">
      <c r="B178" s="191"/>
    </row>
    <row r="179" spans="2:30">
      <c r="B179" s="33" t="s">
        <v>351</v>
      </c>
    </row>
    <row r="180" spans="2:30">
      <c r="C180" s="33" t="s">
        <v>352</v>
      </c>
    </row>
    <row r="181" spans="2:30">
      <c r="C181" s="33" t="s">
        <v>353</v>
      </c>
    </row>
    <row r="182" spans="2:30">
      <c r="C182" s="33" t="s">
        <v>354</v>
      </c>
    </row>
    <row r="183" spans="2:30">
      <c r="C183" s="33" t="s">
        <v>472</v>
      </c>
    </row>
    <row r="184" spans="2:30">
      <c r="C184" s="33" t="s">
        <v>473</v>
      </c>
    </row>
    <row r="185" spans="2:30">
      <c r="C185" s="33" t="s">
        <v>474</v>
      </c>
    </row>
    <row r="186" spans="2:30">
      <c r="C186" s="190" t="s">
        <v>355</v>
      </c>
    </row>
    <row r="187" spans="2:30" s="16" customFormat="1" ht="11.25"/>
    <row r="188" spans="2:30" s="16" customFormat="1" ht="11.25"/>
    <row r="189" spans="2:30" s="16" customFormat="1" ht="11.25"/>
    <row r="190" spans="2:30" s="16" customFormat="1" ht="11.25"/>
    <row r="191" spans="2:30" s="16" customFormat="1" ht="14.25">
      <c r="B191" s="24" t="s">
        <v>348</v>
      </c>
      <c r="AD191" s="22"/>
    </row>
    <row r="192" spans="2:30" s="16" customFormat="1" ht="11.25"/>
    <row r="193" spans="2:47" ht="28.5">
      <c r="B193" s="972" t="s">
        <v>349</v>
      </c>
      <c r="C193" s="972"/>
      <c r="D193" s="972"/>
      <c r="E193" s="972"/>
      <c r="F193" s="972"/>
      <c r="G193" s="972"/>
      <c r="H193" s="972"/>
      <c r="I193" s="972"/>
      <c r="J193" s="972"/>
      <c r="K193" s="972"/>
      <c r="L193" s="972"/>
      <c r="M193" s="972"/>
      <c r="N193" s="972"/>
      <c r="O193" s="972"/>
      <c r="P193" s="972"/>
      <c r="Q193" s="972"/>
      <c r="R193" s="972"/>
      <c r="S193" s="972"/>
      <c r="T193" s="972"/>
      <c r="U193" s="972"/>
      <c r="V193" s="972"/>
      <c r="W193" s="972"/>
      <c r="X193" s="972"/>
      <c r="Y193" s="972"/>
      <c r="Z193" s="972"/>
      <c r="AA193" s="972"/>
      <c r="AB193" s="972"/>
      <c r="AC193" s="972"/>
      <c r="AD193" s="972"/>
      <c r="AE193" s="972"/>
      <c r="AF193" s="972"/>
      <c r="AG193" s="972"/>
      <c r="AH193" s="972"/>
      <c r="AI193" s="972"/>
      <c r="AJ193" s="972"/>
      <c r="AK193" s="972"/>
      <c r="AL193" s="972"/>
      <c r="AM193" s="972"/>
      <c r="AN193" s="972"/>
      <c r="AO193" s="972"/>
      <c r="AP193" s="972"/>
      <c r="AQ193" s="972"/>
      <c r="AR193" s="972"/>
      <c r="AS193" s="972"/>
      <c r="AT193" s="972"/>
      <c r="AU193" s="972"/>
    </row>
    <row r="194" spans="2:47" ht="17.25">
      <c r="B194" s="30"/>
      <c r="C194" s="30"/>
      <c r="D194" s="30"/>
      <c r="E194" s="30"/>
      <c r="F194" s="30"/>
      <c r="G194" s="30"/>
      <c r="H194" s="30"/>
      <c r="I194" s="30"/>
      <c r="J194" s="30"/>
      <c r="K194" s="30"/>
      <c r="L194" s="30"/>
      <c r="M194" s="30"/>
      <c r="N194" s="30"/>
      <c r="O194" s="30"/>
      <c r="P194" s="30"/>
      <c r="Q194" s="30"/>
      <c r="R194" s="30"/>
      <c r="S194" s="30"/>
      <c r="T194" s="30"/>
      <c r="U194" s="30"/>
      <c r="V194" s="30"/>
      <c r="W194" s="30"/>
      <c r="X194" s="30"/>
    </row>
    <row r="195" spans="2:47" ht="25.5" customHeight="1">
      <c r="B195" s="811" t="s">
        <v>350</v>
      </c>
      <c r="C195" s="795"/>
      <c r="D195" s="795"/>
      <c r="E195" s="795"/>
      <c r="F195" s="795"/>
      <c r="G195" s="795"/>
      <c r="H195" s="795"/>
      <c r="I195" s="795"/>
      <c r="J195" s="795"/>
      <c r="K195" s="795"/>
      <c r="L195" s="795"/>
      <c r="M195" s="795"/>
      <c r="N195" s="795"/>
      <c r="O195" s="795"/>
      <c r="P195" s="795"/>
      <c r="Q195" s="795"/>
      <c r="R195" s="795"/>
      <c r="S195" s="795"/>
      <c r="T195" s="795"/>
      <c r="U195" s="795"/>
      <c r="V195" s="795"/>
      <c r="W195" s="795"/>
      <c r="X195" s="795"/>
      <c r="Y195" s="795"/>
      <c r="Z195" s="795"/>
      <c r="AA195" s="795"/>
      <c r="AB195" s="795"/>
      <c r="AC195" s="795"/>
      <c r="AD195" s="795"/>
      <c r="AE195" s="795"/>
      <c r="AF195" s="795"/>
      <c r="AG195" s="795"/>
      <c r="AH195" s="795"/>
      <c r="AI195" s="795"/>
      <c r="AJ195" s="795"/>
      <c r="AK195" s="795"/>
      <c r="AL195" s="795"/>
      <c r="AM195" s="795"/>
      <c r="AN195" s="795"/>
      <c r="AO195" s="795"/>
      <c r="AP195" s="795"/>
      <c r="AQ195" s="795"/>
      <c r="AR195" s="795"/>
      <c r="AS195" s="795"/>
      <c r="AT195" s="795"/>
      <c r="AU195" s="812"/>
    </row>
    <row r="196" spans="2:47" ht="25.5" customHeight="1">
      <c r="B196" s="811" t="s">
        <v>342</v>
      </c>
      <c r="C196" s="795"/>
      <c r="D196" s="795"/>
      <c r="E196" s="795"/>
      <c r="F196" s="795"/>
      <c r="G196" s="795"/>
      <c r="H196" s="795"/>
      <c r="I196" s="795"/>
      <c r="J196" s="795"/>
      <c r="K196" s="795"/>
      <c r="L196" s="795"/>
      <c r="M196" s="795"/>
      <c r="N196" s="795"/>
      <c r="O196" s="795"/>
      <c r="P196" s="795"/>
      <c r="Q196" s="795"/>
      <c r="R196" s="795"/>
      <c r="S196" s="795"/>
      <c r="T196" s="795"/>
      <c r="U196" s="795"/>
      <c r="V196" s="795"/>
      <c r="W196" s="795"/>
      <c r="X196" s="812"/>
      <c r="Y196" s="811" t="s">
        <v>343</v>
      </c>
      <c r="Z196" s="795"/>
      <c r="AA196" s="795"/>
      <c r="AB196" s="795"/>
      <c r="AC196" s="795"/>
      <c r="AD196" s="795"/>
      <c r="AE196" s="795"/>
      <c r="AF196" s="795"/>
      <c r="AG196" s="795"/>
      <c r="AH196" s="795"/>
      <c r="AI196" s="795"/>
      <c r="AJ196" s="795"/>
      <c r="AK196" s="795"/>
      <c r="AL196" s="795"/>
      <c r="AM196" s="795"/>
      <c r="AN196" s="795"/>
      <c r="AO196" s="795"/>
      <c r="AP196" s="795"/>
      <c r="AQ196" s="795"/>
      <c r="AR196" s="795"/>
      <c r="AS196" s="795"/>
      <c r="AT196" s="795"/>
      <c r="AU196" s="812"/>
    </row>
    <row r="197" spans="2:47" ht="51.75" customHeight="1">
      <c r="B197" s="811"/>
      <c r="C197" s="795"/>
      <c r="D197" s="795"/>
      <c r="E197" s="795"/>
      <c r="F197" s="795"/>
      <c r="G197" s="795"/>
      <c r="H197" s="795"/>
      <c r="I197" s="795"/>
      <c r="J197" s="795"/>
      <c r="K197" s="795"/>
      <c r="L197" s="795"/>
      <c r="M197" s="795"/>
      <c r="N197" s="795"/>
      <c r="O197" s="795"/>
      <c r="P197" s="795"/>
      <c r="Q197" s="795"/>
      <c r="R197" s="795"/>
      <c r="S197" s="795"/>
      <c r="T197" s="795"/>
      <c r="U197" s="795"/>
      <c r="V197" s="795"/>
      <c r="W197" s="795"/>
      <c r="X197" s="812"/>
      <c r="Y197" s="811"/>
      <c r="Z197" s="795"/>
      <c r="AA197" s="795"/>
      <c r="AB197" s="795"/>
      <c r="AC197" s="795"/>
      <c r="AD197" s="795"/>
      <c r="AE197" s="795"/>
      <c r="AF197" s="795"/>
      <c r="AG197" s="795"/>
      <c r="AH197" s="795"/>
      <c r="AI197" s="795"/>
      <c r="AJ197" s="795"/>
      <c r="AK197" s="795"/>
      <c r="AL197" s="795"/>
      <c r="AM197" s="795"/>
      <c r="AN197" s="795"/>
      <c r="AO197" s="795"/>
      <c r="AP197" s="795"/>
      <c r="AQ197" s="795"/>
      <c r="AR197" s="795"/>
      <c r="AS197" s="795"/>
      <c r="AT197" s="795"/>
      <c r="AU197" s="812"/>
    </row>
    <row r="198" spans="2:47" ht="25.5" customHeight="1">
      <c r="B198" s="191"/>
    </row>
    <row r="199" spans="2:47" ht="25.5" customHeight="1">
      <c r="Q199" s="185" t="s">
        <v>33</v>
      </c>
      <c r="R199" s="41"/>
      <c r="S199" s="41"/>
      <c r="T199" s="41"/>
      <c r="U199" s="41"/>
      <c r="V199" s="41"/>
      <c r="W199" s="41"/>
      <c r="X199" s="41"/>
      <c r="Y199" s="987" t="str">
        <f>IFERROR(IF('【必須】1（表紙）'!$D$9&lt;&gt;"",'【必須】1（表紙）'!$D$9,""),"")</f>
        <v/>
      </c>
      <c r="Z199" s="987"/>
      <c r="AA199" s="987" t="str">
        <f>IFERROR('【必須】1（表紙）'!AS205:AU205,"")</f>
        <v/>
      </c>
      <c r="AB199" s="987"/>
      <c r="AC199" s="987" t="str">
        <f>IFERROR('【必須】1（表紙）'!AU205:AW205,"")</f>
        <v/>
      </c>
      <c r="AD199" s="987"/>
      <c r="AE199" s="987">
        <f>IFERROR('【必須】1（表紙）'!AW205:AW205,"")</f>
        <v>0</v>
      </c>
      <c r="AF199" s="987"/>
      <c r="AG199" s="987">
        <f>IFERROR('【必須】1（表紙）'!BB205:BB205,"")</f>
        <v>0</v>
      </c>
      <c r="AH199" s="987"/>
      <c r="AI199" s="987" t="str">
        <f>IFERROR('【必須】1（表紙）'!BB205:BD205,"")</f>
        <v/>
      </c>
      <c r="AJ199" s="987"/>
      <c r="AK199" s="987" t="str">
        <f>IFERROR('【必須】1（表紙）'!BD205:BF205,"")</f>
        <v/>
      </c>
      <c r="AL199" s="987"/>
      <c r="AM199" s="987" t="str">
        <f>IFERROR('【必須】1（表紙）'!BF205:BH205,"")</f>
        <v/>
      </c>
      <c r="AN199" s="987"/>
      <c r="AO199" s="987" t="str">
        <f>IFERROR('【必須】1（表紙）'!BH205:BJ205,"")</f>
        <v/>
      </c>
      <c r="AP199" s="987"/>
      <c r="AQ199" s="987" t="str">
        <f>IFERROR('【必須】1（表紙）'!BJ205:BL205,"")</f>
        <v/>
      </c>
      <c r="AR199" s="987"/>
    </row>
    <row r="200" spans="2:47">
      <c r="B200" s="191"/>
    </row>
    <row r="201" spans="2:47">
      <c r="B201" s="191"/>
    </row>
    <row r="202" spans="2:47">
      <c r="B202" s="33" t="s">
        <v>351</v>
      </c>
    </row>
    <row r="203" spans="2:47">
      <c r="C203" s="33" t="s">
        <v>352</v>
      </c>
    </row>
    <row r="204" spans="2:47">
      <c r="C204" s="33" t="s">
        <v>353</v>
      </c>
    </row>
    <row r="205" spans="2:47">
      <c r="C205" s="33" t="s">
        <v>354</v>
      </c>
    </row>
    <row r="206" spans="2:47">
      <c r="C206" s="33" t="s">
        <v>472</v>
      </c>
    </row>
    <row r="207" spans="2:47">
      <c r="C207" s="33" t="s">
        <v>473</v>
      </c>
    </row>
    <row r="208" spans="2:47">
      <c r="C208" s="33" t="s">
        <v>474</v>
      </c>
    </row>
    <row r="209" spans="2:47">
      <c r="C209" s="190" t="s">
        <v>355</v>
      </c>
    </row>
    <row r="210" spans="2:47" s="16" customFormat="1" ht="11.25"/>
    <row r="211" spans="2:47" s="16" customFormat="1" ht="11.25"/>
    <row r="212" spans="2:47" s="16" customFormat="1" ht="11.25"/>
    <row r="213" spans="2:47" s="16" customFormat="1" ht="11.25"/>
    <row r="214" spans="2:47" s="16" customFormat="1" ht="14.25">
      <c r="B214" s="24" t="s">
        <v>348</v>
      </c>
      <c r="AD214" s="22"/>
    </row>
    <row r="215" spans="2:47" s="16" customFormat="1" ht="11.25"/>
    <row r="216" spans="2:47" ht="28.5">
      <c r="B216" s="972" t="s">
        <v>349</v>
      </c>
      <c r="C216" s="972"/>
      <c r="D216" s="972"/>
      <c r="E216" s="972"/>
      <c r="F216" s="972"/>
      <c r="G216" s="972"/>
      <c r="H216" s="972"/>
      <c r="I216" s="972"/>
      <c r="J216" s="972"/>
      <c r="K216" s="972"/>
      <c r="L216" s="972"/>
      <c r="M216" s="972"/>
      <c r="N216" s="972"/>
      <c r="O216" s="972"/>
      <c r="P216" s="972"/>
      <c r="Q216" s="972"/>
      <c r="R216" s="972"/>
      <c r="S216" s="972"/>
      <c r="T216" s="972"/>
      <c r="U216" s="972"/>
      <c r="V216" s="972"/>
      <c r="W216" s="972"/>
      <c r="X216" s="972"/>
      <c r="Y216" s="972"/>
      <c r="Z216" s="972"/>
      <c r="AA216" s="972"/>
      <c r="AB216" s="972"/>
      <c r="AC216" s="972"/>
      <c r="AD216" s="972"/>
      <c r="AE216" s="972"/>
      <c r="AF216" s="972"/>
      <c r="AG216" s="972"/>
      <c r="AH216" s="972"/>
      <c r="AI216" s="972"/>
      <c r="AJ216" s="972"/>
      <c r="AK216" s="972"/>
      <c r="AL216" s="972"/>
      <c r="AM216" s="972"/>
      <c r="AN216" s="972"/>
      <c r="AO216" s="972"/>
      <c r="AP216" s="972"/>
      <c r="AQ216" s="972"/>
      <c r="AR216" s="972"/>
      <c r="AS216" s="972"/>
      <c r="AT216" s="972"/>
      <c r="AU216" s="972"/>
    </row>
    <row r="217" spans="2:47" ht="17.25">
      <c r="B217" s="30"/>
      <c r="C217" s="30"/>
      <c r="D217" s="30"/>
      <c r="E217" s="30"/>
      <c r="F217" s="30"/>
      <c r="G217" s="30"/>
      <c r="H217" s="30"/>
      <c r="I217" s="30"/>
      <c r="J217" s="30"/>
      <c r="K217" s="30"/>
      <c r="L217" s="30"/>
      <c r="M217" s="30"/>
      <c r="N217" s="30"/>
      <c r="O217" s="30"/>
      <c r="P217" s="30"/>
      <c r="Q217" s="30"/>
      <c r="R217" s="30"/>
      <c r="S217" s="30"/>
      <c r="T217" s="30"/>
      <c r="U217" s="30"/>
      <c r="V217" s="30"/>
      <c r="W217" s="30"/>
      <c r="X217" s="30"/>
    </row>
    <row r="218" spans="2:47" ht="25.5" customHeight="1">
      <c r="B218" s="811" t="s">
        <v>350</v>
      </c>
      <c r="C218" s="795"/>
      <c r="D218" s="795"/>
      <c r="E218" s="795"/>
      <c r="F218" s="795"/>
      <c r="G218" s="795"/>
      <c r="H218" s="795"/>
      <c r="I218" s="795"/>
      <c r="J218" s="795"/>
      <c r="K218" s="795"/>
      <c r="L218" s="795"/>
      <c r="M218" s="795"/>
      <c r="N218" s="795"/>
      <c r="O218" s="795"/>
      <c r="P218" s="795"/>
      <c r="Q218" s="795"/>
      <c r="R218" s="795"/>
      <c r="S218" s="795"/>
      <c r="T218" s="795"/>
      <c r="U218" s="795"/>
      <c r="V218" s="795"/>
      <c r="W218" s="795"/>
      <c r="X218" s="795"/>
      <c r="Y218" s="795"/>
      <c r="Z218" s="795"/>
      <c r="AA218" s="795"/>
      <c r="AB218" s="795"/>
      <c r="AC218" s="795"/>
      <c r="AD218" s="795"/>
      <c r="AE218" s="795"/>
      <c r="AF218" s="795"/>
      <c r="AG218" s="795"/>
      <c r="AH218" s="795"/>
      <c r="AI218" s="795"/>
      <c r="AJ218" s="795"/>
      <c r="AK218" s="795"/>
      <c r="AL218" s="795"/>
      <c r="AM218" s="795"/>
      <c r="AN218" s="795"/>
      <c r="AO218" s="795"/>
      <c r="AP218" s="795"/>
      <c r="AQ218" s="795"/>
      <c r="AR218" s="795"/>
      <c r="AS218" s="795"/>
      <c r="AT218" s="795"/>
      <c r="AU218" s="812"/>
    </row>
    <row r="219" spans="2:47" ht="25.5" customHeight="1">
      <c r="B219" s="811" t="s">
        <v>342</v>
      </c>
      <c r="C219" s="795"/>
      <c r="D219" s="795"/>
      <c r="E219" s="795"/>
      <c r="F219" s="795"/>
      <c r="G219" s="795"/>
      <c r="H219" s="795"/>
      <c r="I219" s="795"/>
      <c r="J219" s="795"/>
      <c r="K219" s="795"/>
      <c r="L219" s="795"/>
      <c r="M219" s="795"/>
      <c r="N219" s="795"/>
      <c r="O219" s="795"/>
      <c r="P219" s="795"/>
      <c r="Q219" s="795"/>
      <c r="R219" s="795"/>
      <c r="S219" s="795"/>
      <c r="T219" s="795"/>
      <c r="U219" s="795"/>
      <c r="V219" s="795"/>
      <c r="W219" s="795"/>
      <c r="X219" s="812"/>
      <c r="Y219" s="811" t="s">
        <v>343</v>
      </c>
      <c r="Z219" s="795"/>
      <c r="AA219" s="795"/>
      <c r="AB219" s="795"/>
      <c r="AC219" s="795"/>
      <c r="AD219" s="795"/>
      <c r="AE219" s="795"/>
      <c r="AF219" s="795"/>
      <c r="AG219" s="795"/>
      <c r="AH219" s="795"/>
      <c r="AI219" s="795"/>
      <c r="AJ219" s="795"/>
      <c r="AK219" s="795"/>
      <c r="AL219" s="795"/>
      <c r="AM219" s="795"/>
      <c r="AN219" s="795"/>
      <c r="AO219" s="795"/>
      <c r="AP219" s="795"/>
      <c r="AQ219" s="795"/>
      <c r="AR219" s="795"/>
      <c r="AS219" s="795"/>
      <c r="AT219" s="795"/>
      <c r="AU219" s="812"/>
    </row>
    <row r="220" spans="2:47" ht="51.75" customHeight="1">
      <c r="B220" s="811"/>
      <c r="C220" s="795"/>
      <c r="D220" s="795"/>
      <c r="E220" s="795"/>
      <c r="F220" s="795"/>
      <c r="G220" s="795"/>
      <c r="H220" s="795"/>
      <c r="I220" s="795"/>
      <c r="J220" s="795"/>
      <c r="K220" s="795"/>
      <c r="L220" s="795"/>
      <c r="M220" s="795"/>
      <c r="N220" s="795"/>
      <c r="O220" s="795"/>
      <c r="P220" s="795"/>
      <c r="Q220" s="795"/>
      <c r="R220" s="795"/>
      <c r="S220" s="795"/>
      <c r="T220" s="795"/>
      <c r="U220" s="795"/>
      <c r="V220" s="795"/>
      <c r="W220" s="795"/>
      <c r="X220" s="812"/>
      <c r="Y220" s="811"/>
      <c r="Z220" s="795"/>
      <c r="AA220" s="795"/>
      <c r="AB220" s="795"/>
      <c r="AC220" s="795"/>
      <c r="AD220" s="795"/>
      <c r="AE220" s="795"/>
      <c r="AF220" s="795"/>
      <c r="AG220" s="795"/>
      <c r="AH220" s="795"/>
      <c r="AI220" s="795"/>
      <c r="AJ220" s="795"/>
      <c r="AK220" s="795"/>
      <c r="AL220" s="795"/>
      <c r="AM220" s="795"/>
      <c r="AN220" s="795"/>
      <c r="AO220" s="795"/>
      <c r="AP220" s="795"/>
      <c r="AQ220" s="795"/>
      <c r="AR220" s="795"/>
      <c r="AS220" s="795"/>
      <c r="AT220" s="795"/>
      <c r="AU220" s="812"/>
    </row>
    <row r="221" spans="2:47" ht="25.5" customHeight="1">
      <c r="B221" s="191"/>
    </row>
    <row r="222" spans="2:47" ht="25.5" customHeight="1">
      <c r="Q222" s="185" t="s">
        <v>33</v>
      </c>
      <c r="R222" s="41"/>
      <c r="S222" s="41"/>
      <c r="T222" s="41"/>
      <c r="U222" s="41"/>
      <c r="V222" s="41"/>
      <c r="W222" s="41"/>
      <c r="X222" s="41"/>
      <c r="Y222" s="987" t="str">
        <f>IFERROR(IF('【必須】1（表紙）'!$D$9&lt;&gt;"",'【必須】1（表紙）'!$D$9,""),"")</f>
        <v/>
      </c>
      <c r="Z222" s="987"/>
      <c r="AA222" s="987" t="str">
        <f>IFERROR('【必須】1（表紙）'!AS228:AU228,"")</f>
        <v/>
      </c>
      <c r="AB222" s="987"/>
      <c r="AC222" s="987" t="str">
        <f>IFERROR('【必須】1（表紙）'!AU228:AW228,"")</f>
        <v/>
      </c>
      <c r="AD222" s="987"/>
      <c r="AE222" s="987">
        <f>IFERROR('【必須】1（表紙）'!AW228:AW228,"")</f>
        <v>0</v>
      </c>
      <c r="AF222" s="987"/>
      <c r="AG222" s="987">
        <f>IFERROR('【必須】1（表紙）'!BB228:BB228,"")</f>
        <v>0</v>
      </c>
      <c r="AH222" s="987"/>
      <c r="AI222" s="987" t="str">
        <f>IFERROR('【必須】1（表紙）'!BB228:BD228,"")</f>
        <v/>
      </c>
      <c r="AJ222" s="987"/>
      <c r="AK222" s="987" t="str">
        <f>IFERROR('【必須】1（表紙）'!BD228:BF228,"")</f>
        <v/>
      </c>
      <c r="AL222" s="987"/>
      <c r="AM222" s="987" t="str">
        <f>IFERROR('【必須】1（表紙）'!BF228:BH228,"")</f>
        <v/>
      </c>
      <c r="AN222" s="987"/>
      <c r="AO222" s="987" t="str">
        <f>IFERROR('【必須】1（表紙）'!BH228:BJ228,"")</f>
        <v/>
      </c>
      <c r="AP222" s="987"/>
      <c r="AQ222" s="987" t="str">
        <f>IFERROR('【必須】1（表紙）'!BJ228:BL228,"")</f>
        <v/>
      </c>
      <c r="AR222" s="987"/>
    </row>
    <row r="223" spans="2:47">
      <c r="B223" s="191"/>
    </row>
    <row r="224" spans="2:47">
      <c r="B224" s="191"/>
    </row>
    <row r="225" spans="2:47">
      <c r="B225" s="33" t="s">
        <v>351</v>
      </c>
    </row>
    <row r="226" spans="2:47">
      <c r="C226" s="33" t="s">
        <v>352</v>
      </c>
    </row>
    <row r="227" spans="2:47">
      <c r="C227" s="33" t="s">
        <v>353</v>
      </c>
    </row>
    <row r="228" spans="2:47">
      <c r="C228" s="33" t="s">
        <v>354</v>
      </c>
    </row>
    <row r="229" spans="2:47">
      <c r="C229" s="33" t="s">
        <v>472</v>
      </c>
    </row>
    <row r="230" spans="2:47">
      <c r="C230" s="33" t="s">
        <v>473</v>
      </c>
    </row>
    <row r="231" spans="2:47">
      <c r="C231" s="33" t="s">
        <v>474</v>
      </c>
    </row>
    <row r="232" spans="2:47">
      <c r="C232" s="190" t="s">
        <v>355</v>
      </c>
    </row>
    <row r="233" spans="2:47" s="16" customFormat="1" ht="11.25"/>
    <row r="234" spans="2:47" s="16" customFormat="1" ht="11.25"/>
    <row r="235" spans="2:47" s="16" customFormat="1" ht="11.25"/>
    <row r="236" spans="2:47" s="16" customFormat="1" ht="11.25"/>
    <row r="237" spans="2:47" s="16" customFormat="1" ht="14.25">
      <c r="B237" s="24" t="s">
        <v>348</v>
      </c>
      <c r="AD237" s="22"/>
    </row>
    <row r="238" spans="2:47" s="16" customFormat="1" ht="11.25"/>
    <row r="239" spans="2:47" ht="28.5">
      <c r="B239" s="972" t="s">
        <v>349</v>
      </c>
      <c r="C239" s="972"/>
      <c r="D239" s="972"/>
      <c r="E239" s="972"/>
      <c r="F239" s="972"/>
      <c r="G239" s="972"/>
      <c r="H239" s="972"/>
      <c r="I239" s="972"/>
      <c r="J239" s="972"/>
      <c r="K239" s="972"/>
      <c r="L239" s="972"/>
      <c r="M239" s="972"/>
      <c r="N239" s="972"/>
      <c r="O239" s="972"/>
      <c r="P239" s="972"/>
      <c r="Q239" s="972"/>
      <c r="R239" s="972"/>
      <c r="S239" s="972"/>
      <c r="T239" s="972"/>
      <c r="U239" s="972"/>
      <c r="V239" s="972"/>
      <c r="W239" s="972"/>
      <c r="X239" s="972"/>
      <c r="Y239" s="972"/>
      <c r="Z239" s="972"/>
      <c r="AA239" s="972"/>
      <c r="AB239" s="972"/>
      <c r="AC239" s="972"/>
      <c r="AD239" s="972"/>
      <c r="AE239" s="972"/>
      <c r="AF239" s="972"/>
      <c r="AG239" s="972"/>
      <c r="AH239" s="972"/>
      <c r="AI239" s="972"/>
      <c r="AJ239" s="972"/>
      <c r="AK239" s="972"/>
      <c r="AL239" s="972"/>
      <c r="AM239" s="972"/>
      <c r="AN239" s="972"/>
      <c r="AO239" s="972"/>
      <c r="AP239" s="972"/>
      <c r="AQ239" s="972"/>
      <c r="AR239" s="972"/>
      <c r="AS239" s="972"/>
      <c r="AT239" s="972"/>
      <c r="AU239" s="972"/>
    </row>
    <row r="240" spans="2:47" ht="17.25">
      <c r="B240" s="30"/>
      <c r="C240" s="30"/>
      <c r="D240" s="30"/>
      <c r="E240" s="30"/>
      <c r="F240" s="30"/>
      <c r="G240" s="30"/>
      <c r="H240" s="30"/>
      <c r="I240" s="30"/>
      <c r="J240" s="30"/>
      <c r="K240" s="30"/>
      <c r="L240" s="30"/>
      <c r="M240" s="30"/>
      <c r="N240" s="30"/>
      <c r="O240" s="30"/>
      <c r="P240" s="30"/>
      <c r="Q240" s="30"/>
      <c r="R240" s="30"/>
      <c r="S240" s="30"/>
      <c r="T240" s="30"/>
      <c r="U240" s="30"/>
      <c r="V240" s="30"/>
      <c r="W240" s="30"/>
      <c r="X240" s="30"/>
    </row>
    <row r="241" spans="2:47" ht="25.5" customHeight="1">
      <c r="B241" s="811" t="s">
        <v>350</v>
      </c>
      <c r="C241" s="795"/>
      <c r="D241" s="795"/>
      <c r="E241" s="795"/>
      <c r="F241" s="795"/>
      <c r="G241" s="795"/>
      <c r="H241" s="795"/>
      <c r="I241" s="795"/>
      <c r="J241" s="795"/>
      <c r="K241" s="795"/>
      <c r="L241" s="795"/>
      <c r="M241" s="795"/>
      <c r="N241" s="795"/>
      <c r="O241" s="795"/>
      <c r="P241" s="795"/>
      <c r="Q241" s="795"/>
      <c r="R241" s="795"/>
      <c r="S241" s="795"/>
      <c r="T241" s="795"/>
      <c r="U241" s="795"/>
      <c r="V241" s="795"/>
      <c r="W241" s="795"/>
      <c r="X241" s="795"/>
      <c r="Y241" s="795"/>
      <c r="Z241" s="795"/>
      <c r="AA241" s="795"/>
      <c r="AB241" s="795"/>
      <c r="AC241" s="795"/>
      <c r="AD241" s="795"/>
      <c r="AE241" s="795"/>
      <c r="AF241" s="795"/>
      <c r="AG241" s="795"/>
      <c r="AH241" s="795"/>
      <c r="AI241" s="795"/>
      <c r="AJ241" s="795"/>
      <c r="AK241" s="795"/>
      <c r="AL241" s="795"/>
      <c r="AM241" s="795"/>
      <c r="AN241" s="795"/>
      <c r="AO241" s="795"/>
      <c r="AP241" s="795"/>
      <c r="AQ241" s="795"/>
      <c r="AR241" s="795"/>
      <c r="AS241" s="795"/>
      <c r="AT241" s="795"/>
      <c r="AU241" s="812"/>
    </row>
    <row r="242" spans="2:47" ht="25.5" customHeight="1">
      <c r="B242" s="811" t="s">
        <v>342</v>
      </c>
      <c r="C242" s="795"/>
      <c r="D242" s="795"/>
      <c r="E242" s="795"/>
      <c r="F242" s="795"/>
      <c r="G242" s="795"/>
      <c r="H242" s="795"/>
      <c r="I242" s="795"/>
      <c r="J242" s="795"/>
      <c r="K242" s="795"/>
      <c r="L242" s="795"/>
      <c r="M242" s="795"/>
      <c r="N242" s="795"/>
      <c r="O242" s="795"/>
      <c r="P242" s="795"/>
      <c r="Q242" s="795"/>
      <c r="R242" s="795"/>
      <c r="S242" s="795"/>
      <c r="T242" s="795"/>
      <c r="U242" s="795"/>
      <c r="V242" s="795"/>
      <c r="W242" s="795"/>
      <c r="X242" s="812"/>
      <c r="Y242" s="811" t="s">
        <v>343</v>
      </c>
      <c r="Z242" s="795"/>
      <c r="AA242" s="795"/>
      <c r="AB242" s="795"/>
      <c r="AC242" s="795"/>
      <c r="AD242" s="795"/>
      <c r="AE242" s="795"/>
      <c r="AF242" s="795"/>
      <c r="AG242" s="795"/>
      <c r="AH242" s="795"/>
      <c r="AI242" s="795"/>
      <c r="AJ242" s="795"/>
      <c r="AK242" s="795"/>
      <c r="AL242" s="795"/>
      <c r="AM242" s="795"/>
      <c r="AN242" s="795"/>
      <c r="AO242" s="795"/>
      <c r="AP242" s="795"/>
      <c r="AQ242" s="795"/>
      <c r="AR242" s="795"/>
      <c r="AS242" s="795"/>
      <c r="AT242" s="795"/>
      <c r="AU242" s="812"/>
    </row>
    <row r="243" spans="2:47" ht="51.75" customHeight="1">
      <c r="B243" s="811"/>
      <c r="C243" s="795"/>
      <c r="D243" s="795"/>
      <c r="E243" s="795"/>
      <c r="F243" s="795"/>
      <c r="G243" s="795"/>
      <c r="H243" s="795"/>
      <c r="I243" s="795"/>
      <c r="J243" s="795"/>
      <c r="K243" s="795"/>
      <c r="L243" s="795"/>
      <c r="M243" s="795"/>
      <c r="N243" s="795"/>
      <c r="O243" s="795"/>
      <c r="P243" s="795"/>
      <c r="Q243" s="795"/>
      <c r="R243" s="795"/>
      <c r="S243" s="795"/>
      <c r="T243" s="795"/>
      <c r="U243" s="795"/>
      <c r="V243" s="795"/>
      <c r="W243" s="795"/>
      <c r="X243" s="812"/>
      <c r="Y243" s="811"/>
      <c r="Z243" s="795"/>
      <c r="AA243" s="795"/>
      <c r="AB243" s="795"/>
      <c r="AC243" s="795"/>
      <c r="AD243" s="795"/>
      <c r="AE243" s="795"/>
      <c r="AF243" s="795"/>
      <c r="AG243" s="795"/>
      <c r="AH243" s="795"/>
      <c r="AI243" s="795"/>
      <c r="AJ243" s="795"/>
      <c r="AK243" s="795"/>
      <c r="AL243" s="795"/>
      <c r="AM243" s="795"/>
      <c r="AN243" s="795"/>
      <c r="AO243" s="795"/>
      <c r="AP243" s="795"/>
      <c r="AQ243" s="795"/>
      <c r="AR243" s="795"/>
      <c r="AS243" s="795"/>
      <c r="AT243" s="795"/>
      <c r="AU243" s="812"/>
    </row>
    <row r="244" spans="2:47" ht="25.5" customHeight="1">
      <c r="B244" s="191"/>
    </row>
    <row r="245" spans="2:47" ht="25.5" customHeight="1">
      <c r="Q245" s="185" t="s">
        <v>33</v>
      </c>
      <c r="R245" s="41"/>
      <c r="S245" s="41"/>
      <c r="T245" s="41"/>
      <c r="U245" s="41"/>
      <c r="V245" s="41"/>
      <c r="W245" s="41"/>
      <c r="X245" s="41"/>
      <c r="Y245" s="987" t="str">
        <f>IFERROR(IF('【必須】1（表紙）'!$D$9&lt;&gt;"",'【必須】1（表紙）'!$D$9,""),"")</f>
        <v/>
      </c>
      <c r="Z245" s="987"/>
      <c r="AA245" s="987" t="str">
        <f>IFERROR('【必須】1（表紙）'!AS251:AU251,"")</f>
        <v/>
      </c>
      <c r="AB245" s="987"/>
      <c r="AC245" s="987" t="str">
        <f>IFERROR('【必須】1（表紙）'!AU251:AW251,"")</f>
        <v/>
      </c>
      <c r="AD245" s="987"/>
      <c r="AE245" s="987">
        <f>IFERROR('【必須】1（表紙）'!AW251:AW251,"")</f>
        <v>0</v>
      </c>
      <c r="AF245" s="987"/>
      <c r="AG245" s="987">
        <f>IFERROR('【必須】1（表紙）'!BB251:BB251,"")</f>
        <v>0</v>
      </c>
      <c r="AH245" s="987"/>
      <c r="AI245" s="987" t="str">
        <f>IFERROR('【必須】1（表紙）'!BB251:BD251,"")</f>
        <v/>
      </c>
      <c r="AJ245" s="987"/>
      <c r="AK245" s="987" t="str">
        <f>IFERROR('【必須】1（表紙）'!BD251:BF251,"")</f>
        <v/>
      </c>
      <c r="AL245" s="987"/>
      <c r="AM245" s="987" t="str">
        <f>IFERROR('【必須】1（表紙）'!BF251:BH251,"")</f>
        <v/>
      </c>
      <c r="AN245" s="987"/>
      <c r="AO245" s="987" t="str">
        <f>IFERROR('【必須】1（表紙）'!BH251:BJ251,"")</f>
        <v/>
      </c>
      <c r="AP245" s="987"/>
      <c r="AQ245" s="987" t="str">
        <f>IFERROR('【必須】1（表紙）'!BJ251:BL251,"")</f>
        <v/>
      </c>
      <c r="AR245" s="987"/>
    </row>
    <row r="246" spans="2:47">
      <c r="B246" s="191"/>
    </row>
    <row r="247" spans="2:47">
      <c r="B247" s="191"/>
    </row>
    <row r="248" spans="2:47">
      <c r="B248" s="33" t="s">
        <v>351</v>
      </c>
    </row>
    <row r="249" spans="2:47">
      <c r="C249" s="33" t="s">
        <v>352</v>
      </c>
    </row>
    <row r="250" spans="2:47">
      <c r="C250" s="33" t="s">
        <v>353</v>
      </c>
    </row>
    <row r="251" spans="2:47">
      <c r="C251" s="33" t="s">
        <v>354</v>
      </c>
    </row>
    <row r="252" spans="2:47">
      <c r="C252" s="33" t="s">
        <v>472</v>
      </c>
    </row>
    <row r="253" spans="2:47">
      <c r="C253" s="33" t="s">
        <v>473</v>
      </c>
    </row>
    <row r="254" spans="2:47">
      <c r="C254" s="33" t="s">
        <v>474</v>
      </c>
    </row>
    <row r="255" spans="2:47">
      <c r="C255" s="190" t="s">
        <v>355</v>
      </c>
    </row>
    <row r="256" spans="2:47" s="16" customFormat="1" ht="11.25"/>
    <row r="257" s="16" customFormat="1" ht="11.25"/>
    <row r="258" s="16" customFormat="1" ht="11.25"/>
    <row r="259" s="16" customFormat="1" ht="11.25"/>
  </sheetData>
  <mergeCells count="352">
    <mergeCell ref="AJ40:AR41"/>
    <mergeCell ref="D44:AU45"/>
    <mergeCell ref="B243:X243"/>
    <mergeCell ref="Y243:AU243"/>
    <mergeCell ref="Y245:AR245"/>
    <mergeCell ref="Y222:AR222"/>
    <mergeCell ref="B239:AU239"/>
    <mergeCell ref="B241:AU241"/>
    <mergeCell ref="B242:X242"/>
    <mergeCell ref="Y242:AU242"/>
    <mergeCell ref="B216:AU216"/>
    <mergeCell ref="B218:AU218"/>
    <mergeCell ref="B219:X219"/>
    <mergeCell ref="Y219:AU219"/>
    <mergeCell ref="B220:X220"/>
    <mergeCell ref="Y220:AU220"/>
    <mergeCell ref="B196:X196"/>
    <mergeCell ref="Y196:AU196"/>
    <mergeCell ref="B197:X197"/>
    <mergeCell ref="Y197:AU197"/>
    <mergeCell ref="Y199:AR199"/>
    <mergeCell ref="B174:X174"/>
    <mergeCell ref="Y174:AU174"/>
    <mergeCell ref="Y176:AR176"/>
    <mergeCell ref="B193:AU193"/>
    <mergeCell ref="B195:AU195"/>
    <mergeCell ref="Y153:AR153"/>
    <mergeCell ref="B170:AU170"/>
    <mergeCell ref="B172:AU172"/>
    <mergeCell ref="B173:X173"/>
    <mergeCell ref="Y173:AU173"/>
    <mergeCell ref="B149:AU149"/>
    <mergeCell ref="B150:X150"/>
    <mergeCell ref="Y150:AU150"/>
    <mergeCell ref="B151:X151"/>
    <mergeCell ref="Y151:AU151"/>
    <mergeCell ref="AF134:AU134"/>
    <mergeCell ref="Y136:AR136"/>
    <mergeCell ref="Y138:AG138"/>
    <mergeCell ref="Y140:AG140"/>
    <mergeCell ref="B147:AU147"/>
    <mergeCell ref="B134:H134"/>
    <mergeCell ref="I134:M134"/>
    <mergeCell ref="N134:R134"/>
    <mergeCell ref="S134:AA134"/>
    <mergeCell ref="AB134:AE134"/>
    <mergeCell ref="AF132:AU132"/>
    <mergeCell ref="B133:H133"/>
    <mergeCell ref="I133:M133"/>
    <mergeCell ref="N133:R133"/>
    <mergeCell ref="S133:AA133"/>
    <mergeCell ref="AB133:AE133"/>
    <mergeCell ref="AF133:AU133"/>
    <mergeCell ref="B132:H132"/>
    <mergeCell ref="I132:M132"/>
    <mergeCell ref="N132:R132"/>
    <mergeCell ref="S132:AA132"/>
    <mergeCell ref="AB132:AE132"/>
    <mergeCell ref="AF130:AU130"/>
    <mergeCell ref="B131:H131"/>
    <mergeCell ref="I131:M131"/>
    <mergeCell ref="N131:R131"/>
    <mergeCell ref="S131:AA131"/>
    <mergeCell ref="AB131:AE131"/>
    <mergeCell ref="AF131:AU131"/>
    <mergeCell ref="B130:H130"/>
    <mergeCell ref="I130:M130"/>
    <mergeCell ref="N130:R130"/>
    <mergeCell ref="S130:AA130"/>
    <mergeCell ref="AB130:AE130"/>
    <mergeCell ref="AF128:AU128"/>
    <mergeCell ref="B129:H129"/>
    <mergeCell ref="I129:M129"/>
    <mergeCell ref="N129:R129"/>
    <mergeCell ref="S129:AA129"/>
    <mergeCell ref="AB129:AE129"/>
    <mergeCell ref="AF129:AU129"/>
    <mergeCell ref="B128:H128"/>
    <mergeCell ref="I128:M128"/>
    <mergeCell ref="N128:R128"/>
    <mergeCell ref="S128:AA128"/>
    <mergeCell ref="AB128:AE128"/>
    <mergeCell ref="AF126:AU126"/>
    <mergeCell ref="B127:H127"/>
    <mergeCell ref="I127:M127"/>
    <mergeCell ref="N127:R127"/>
    <mergeCell ref="S127:AA127"/>
    <mergeCell ref="AB127:AE127"/>
    <mergeCell ref="AF127:AU127"/>
    <mergeCell ref="B126:H126"/>
    <mergeCell ref="I126:M126"/>
    <mergeCell ref="N126:R126"/>
    <mergeCell ref="S126:AA126"/>
    <mergeCell ref="AB126:AE126"/>
    <mergeCell ref="AF124:AU124"/>
    <mergeCell ref="B125:H125"/>
    <mergeCell ref="I125:M125"/>
    <mergeCell ref="N125:R125"/>
    <mergeCell ref="S125:AA125"/>
    <mergeCell ref="AB125:AE125"/>
    <mergeCell ref="AF125:AU125"/>
    <mergeCell ref="B124:H124"/>
    <mergeCell ref="I124:M124"/>
    <mergeCell ref="N124:R124"/>
    <mergeCell ref="S124:AA124"/>
    <mergeCell ref="AB124:AE124"/>
    <mergeCell ref="B122:R122"/>
    <mergeCell ref="S122:AA123"/>
    <mergeCell ref="AB122:AE123"/>
    <mergeCell ref="AF122:AU123"/>
    <mergeCell ref="B123:H123"/>
    <mergeCell ref="I123:R123"/>
    <mergeCell ref="AF109:AU109"/>
    <mergeCell ref="Y111:AR111"/>
    <mergeCell ref="Y113:AG113"/>
    <mergeCell ref="Y115:AG115"/>
    <mergeCell ref="B121:AU121"/>
    <mergeCell ref="B109:H109"/>
    <mergeCell ref="I109:M109"/>
    <mergeCell ref="N109:R109"/>
    <mergeCell ref="S109:AA109"/>
    <mergeCell ref="AB109:AE109"/>
    <mergeCell ref="AF107:AU107"/>
    <mergeCell ref="B108:H108"/>
    <mergeCell ref="I108:M108"/>
    <mergeCell ref="N108:R108"/>
    <mergeCell ref="S108:AA108"/>
    <mergeCell ref="AB108:AE108"/>
    <mergeCell ref="AF108:AU108"/>
    <mergeCell ref="B107:H107"/>
    <mergeCell ref="I107:M107"/>
    <mergeCell ref="N107:R107"/>
    <mergeCell ref="S107:AA107"/>
    <mergeCell ref="AB107:AE107"/>
    <mergeCell ref="AF105:AU105"/>
    <mergeCell ref="B106:H106"/>
    <mergeCell ref="I106:M106"/>
    <mergeCell ref="N106:R106"/>
    <mergeCell ref="S106:AA106"/>
    <mergeCell ref="AB106:AE106"/>
    <mergeCell ref="AF106:AU106"/>
    <mergeCell ref="B105:H105"/>
    <mergeCell ref="I105:M105"/>
    <mergeCell ref="N105:R105"/>
    <mergeCell ref="S105:AA105"/>
    <mergeCell ref="AB105:AE105"/>
    <mergeCell ref="AF103:AU103"/>
    <mergeCell ref="B104:H104"/>
    <mergeCell ref="I104:M104"/>
    <mergeCell ref="N104:R104"/>
    <mergeCell ref="S104:AA104"/>
    <mergeCell ref="AB104:AE104"/>
    <mergeCell ref="AF104:AU104"/>
    <mergeCell ref="B103:H103"/>
    <mergeCell ref="I103:M103"/>
    <mergeCell ref="N103:R103"/>
    <mergeCell ref="S103:AA103"/>
    <mergeCell ref="AB103:AE103"/>
    <mergeCell ref="AF101:AU101"/>
    <mergeCell ref="B102:H102"/>
    <mergeCell ref="I102:M102"/>
    <mergeCell ref="N102:R102"/>
    <mergeCell ref="S102:AA102"/>
    <mergeCell ref="AB102:AE102"/>
    <mergeCell ref="AF102:AU102"/>
    <mergeCell ref="B101:H101"/>
    <mergeCell ref="I101:M101"/>
    <mergeCell ref="N101:R101"/>
    <mergeCell ref="S101:AA101"/>
    <mergeCell ref="AB101:AE101"/>
    <mergeCell ref="AF99:AU99"/>
    <mergeCell ref="B100:H100"/>
    <mergeCell ref="I100:M100"/>
    <mergeCell ref="N100:R100"/>
    <mergeCell ref="S100:AA100"/>
    <mergeCell ref="AB100:AE100"/>
    <mergeCell ref="AF100:AU100"/>
    <mergeCell ref="B99:H99"/>
    <mergeCell ref="I99:M99"/>
    <mergeCell ref="N99:R99"/>
    <mergeCell ref="S99:AA99"/>
    <mergeCell ref="AB99:AE99"/>
    <mergeCell ref="B97:R97"/>
    <mergeCell ref="S97:AA98"/>
    <mergeCell ref="AB97:AE98"/>
    <mergeCell ref="AF97:AU98"/>
    <mergeCell ref="B98:H98"/>
    <mergeCell ref="I98:R98"/>
    <mergeCell ref="AF84:AU84"/>
    <mergeCell ref="Y86:AR86"/>
    <mergeCell ref="Y88:AG88"/>
    <mergeCell ref="Y90:AG90"/>
    <mergeCell ref="B96:AU96"/>
    <mergeCell ref="B84:H84"/>
    <mergeCell ref="I84:M84"/>
    <mergeCell ref="N84:R84"/>
    <mergeCell ref="S84:AA84"/>
    <mergeCell ref="AB84:AE84"/>
    <mergeCell ref="AF82:AU82"/>
    <mergeCell ref="B83:H83"/>
    <mergeCell ref="I83:M83"/>
    <mergeCell ref="N83:R83"/>
    <mergeCell ref="S83:AA83"/>
    <mergeCell ref="AB83:AE83"/>
    <mergeCell ref="AF83:AU83"/>
    <mergeCell ref="B82:H82"/>
    <mergeCell ref="I82:M82"/>
    <mergeCell ref="N82:R82"/>
    <mergeCell ref="S82:AA82"/>
    <mergeCell ref="AB82:AE82"/>
    <mergeCell ref="AF80:AU80"/>
    <mergeCell ref="B81:H81"/>
    <mergeCell ref="I81:M81"/>
    <mergeCell ref="N81:R81"/>
    <mergeCell ref="S81:AA81"/>
    <mergeCell ref="AB81:AE81"/>
    <mergeCell ref="AF81:AU81"/>
    <mergeCell ref="B80:H80"/>
    <mergeCell ref="I80:M80"/>
    <mergeCell ref="N80:R80"/>
    <mergeCell ref="S80:AA80"/>
    <mergeCell ref="AB80:AE80"/>
    <mergeCell ref="AF78:AU78"/>
    <mergeCell ref="B79:H79"/>
    <mergeCell ref="I79:M79"/>
    <mergeCell ref="N79:R79"/>
    <mergeCell ref="S79:AA79"/>
    <mergeCell ref="AB79:AE79"/>
    <mergeCell ref="AF79:AU79"/>
    <mergeCell ref="B78:H78"/>
    <mergeCell ref="I78:M78"/>
    <mergeCell ref="N78:R78"/>
    <mergeCell ref="S78:AA78"/>
    <mergeCell ref="AB78:AE78"/>
    <mergeCell ref="AF76:AU76"/>
    <mergeCell ref="B77:H77"/>
    <mergeCell ref="I77:M77"/>
    <mergeCell ref="N77:R77"/>
    <mergeCell ref="S77:AA77"/>
    <mergeCell ref="AB77:AE77"/>
    <mergeCell ref="AF77:AU77"/>
    <mergeCell ref="B76:H76"/>
    <mergeCell ref="I76:M76"/>
    <mergeCell ref="N76:R76"/>
    <mergeCell ref="S76:AA76"/>
    <mergeCell ref="AB76:AE76"/>
    <mergeCell ref="AF74:AU74"/>
    <mergeCell ref="B75:H75"/>
    <mergeCell ref="I75:M75"/>
    <mergeCell ref="N75:R75"/>
    <mergeCell ref="S75:AA75"/>
    <mergeCell ref="AB75:AE75"/>
    <mergeCell ref="AF75:AU75"/>
    <mergeCell ref="B74:H74"/>
    <mergeCell ref="I74:M74"/>
    <mergeCell ref="N74:R74"/>
    <mergeCell ref="S74:AA74"/>
    <mergeCell ref="AB74:AE74"/>
    <mergeCell ref="B71:AU71"/>
    <mergeCell ref="B72:R72"/>
    <mergeCell ref="S72:AA73"/>
    <mergeCell ref="AB72:AE73"/>
    <mergeCell ref="AF72:AU73"/>
    <mergeCell ref="B73:H73"/>
    <mergeCell ref="I73:R73"/>
    <mergeCell ref="B24:AU24"/>
    <mergeCell ref="S27:AA27"/>
    <mergeCell ref="S28:AA28"/>
    <mergeCell ref="S29:AA29"/>
    <mergeCell ref="S30:AA30"/>
    <mergeCell ref="B25:R25"/>
    <mergeCell ref="S25:AA26"/>
    <mergeCell ref="AB25:AE26"/>
    <mergeCell ref="AF25:AU26"/>
    <mergeCell ref="B26:H26"/>
    <mergeCell ref="I26:R26"/>
    <mergeCell ref="B28:H28"/>
    <mergeCell ref="I28:M28"/>
    <mergeCell ref="N28:R28"/>
    <mergeCell ref="AB28:AE28"/>
    <mergeCell ref="AF28:AU28"/>
    <mergeCell ref="B27:H27"/>
    <mergeCell ref="AF32:AU32"/>
    <mergeCell ref="S32:AA32"/>
    <mergeCell ref="B31:H31"/>
    <mergeCell ref="I31:M31"/>
    <mergeCell ref="N31:R31"/>
    <mergeCell ref="AB31:AE31"/>
    <mergeCell ref="AF31:AU31"/>
    <mergeCell ref="S31:AA31"/>
    <mergeCell ref="I27:M27"/>
    <mergeCell ref="N27:R27"/>
    <mergeCell ref="AB27:AE27"/>
    <mergeCell ref="AF27:AU27"/>
    <mergeCell ref="B30:H30"/>
    <mergeCell ref="I30:M30"/>
    <mergeCell ref="N30:R30"/>
    <mergeCell ref="AB30:AE30"/>
    <mergeCell ref="AF30:AU30"/>
    <mergeCell ref="B29:H29"/>
    <mergeCell ref="I29:M29"/>
    <mergeCell ref="N29:R29"/>
    <mergeCell ref="AB29:AE29"/>
    <mergeCell ref="AF29:AU29"/>
    <mergeCell ref="Y55:AR55"/>
    <mergeCell ref="B4:AU4"/>
    <mergeCell ref="B37:H37"/>
    <mergeCell ref="I37:M37"/>
    <mergeCell ref="N37:R37"/>
    <mergeCell ref="AB37:AE37"/>
    <mergeCell ref="AF37:AU37"/>
    <mergeCell ref="S37:AA37"/>
    <mergeCell ref="Y39:AR39"/>
    <mergeCell ref="R11:AM12"/>
    <mergeCell ref="Y41:AG41"/>
    <mergeCell ref="B36:H36"/>
    <mergeCell ref="I36:M36"/>
    <mergeCell ref="N36:R36"/>
    <mergeCell ref="AB36:AE36"/>
    <mergeCell ref="AF36:AU36"/>
    <mergeCell ref="S36:AA36"/>
    <mergeCell ref="B35:H35"/>
    <mergeCell ref="I35:M35"/>
    <mergeCell ref="N35:R35"/>
    <mergeCell ref="AB35:AE35"/>
    <mergeCell ref="AF35:AU35"/>
    <mergeCell ref="S35:AA35"/>
    <mergeCell ref="AB32:AE32"/>
    <mergeCell ref="U1:W1"/>
    <mergeCell ref="X1:Y1"/>
    <mergeCell ref="Z1:AB1"/>
    <mergeCell ref="B49:AU49"/>
    <mergeCell ref="B51:AU51"/>
    <mergeCell ref="B52:X52"/>
    <mergeCell ref="Y52:AU52"/>
    <mergeCell ref="B53:X53"/>
    <mergeCell ref="Y53:AU53"/>
    <mergeCell ref="B34:H34"/>
    <mergeCell ref="I34:M34"/>
    <mergeCell ref="N34:R34"/>
    <mergeCell ref="AB34:AE34"/>
    <mergeCell ref="AF34:AU34"/>
    <mergeCell ref="S34:AA34"/>
    <mergeCell ref="B33:H33"/>
    <mergeCell ref="I33:M33"/>
    <mergeCell ref="N33:R33"/>
    <mergeCell ref="AB33:AE33"/>
    <mergeCell ref="AF33:AU33"/>
    <mergeCell ref="S33:AA33"/>
    <mergeCell ref="B32:H32"/>
    <mergeCell ref="I32:M32"/>
    <mergeCell ref="N32:R32"/>
  </mergeCells>
  <phoneticPr fontId="2"/>
  <dataValidations count="2">
    <dataValidation type="list" allowBlank="1" showInputMessage="1" showErrorMessage="1" sqref="AH65437:AQ65437 WWO982941:WWX982941 WMS982941:WNB982941 WCW982941:WDF982941 VTA982941:VTJ982941 VJE982941:VJN982941 UZI982941:UZR982941 UPM982941:UPV982941 UFQ982941:UFZ982941 TVU982941:TWD982941 TLY982941:TMH982941 TCC982941:TCL982941 SSG982941:SSP982941 SIK982941:SIT982941 RYO982941:RYX982941 ROS982941:RPB982941 REW982941:RFF982941 QVA982941:QVJ982941 QLE982941:QLN982941 QBI982941:QBR982941 PRM982941:PRV982941 PHQ982941:PHZ982941 OXU982941:OYD982941 ONY982941:OOH982941 OEC982941:OEL982941 NUG982941:NUP982941 NKK982941:NKT982941 NAO982941:NAX982941 MQS982941:MRB982941 MGW982941:MHF982941 LXA982941:LXJ982941 LNE982941:LNN982941 LDI982941:LDR982941 KTM982941:KTV982941 KJQ982941:KJZ982941 JZU982941:KAD982941 JPY982941:JQH982941 JGC982941:JGL982941 IWG982941:IWP982941 IMK982941:IMT982941 ICO982941:ICX982941 HSS982941:HTB982941 HIW982941:HJF982941 GZA982941:GZJ982941 GPE982941:GPN982941 GFI982941:GFR982941 FVM982941:FVV982941 FLQ982941:FLZ982941 FBU982941:FCD982941 ERY982941:ESH982941 EIC982941:EIL982941 DYG982941:DYP982941 DOK982941:DOT982941 DEO982941:DEX982941 CUS982941:CVB982941 CKW982941:CLF982941 CBA982941:CBJ982941 BRE982941:BRN982941 BHI982941:BHR982941 AXM982941:AXV982941 ANQ982941:ANZ982941 ADU982941:AED982941 TY982941:UH982941 KC982941:KL982941 AH982941:AQ982941 WWO917405:WWX917405 WMS917405:WNB917405 WCW917405:WDF917405 VTA917405:VTJ917405 VJE917405:VJN917405 UZI917405:UZR917405 UPM917405:UPV917405 UFQ917405:UFZ917405 TVU917405:TWD917405 TLY917405:TMH917405 TCC917405:TCL917405 SSG917405:SSP917405 SIK917405:SIT917405 RYO917405:RYX917405 ROS917405:RPB917405 REW917405:RFF917405 QVA917405:QVJ917405 QLE917405:QLN917405 QBI917405:QBR917405 PRM917405:PRV917405 PHQ917405:PHZ917405 OXU917405:OYD917405 ONY917405:OOH917405 OEC917405:OEL917405 NUG917405:NUP917405 NKK917405:NKT917405 NAO917405:NAX917405 MQS917405:MRB917405 MGW917405:MHF917405 LXA917405:LXJ917405 LNE917405:LNN917405 LDI917405:LDR917405 KTM917405:KTV917405 KJQ917405:KJZ917405 JZU917405:KAD917405 JPY917405:JQH917405 JGC917405:JGL917405 IWG917405:IWP917405 IMK917405:IMT917405 ICO917405:ICX917405 HSS917405:HTB917405 HIW917405:HJF917405 GZA917405:GZJ917405 GPE917405:GPN917405 GFI917405:GFR917405 FVM917405:FVV917405 FLQ917405:FLZ917405 FBU917405:FCD917405 ERY917405:ESH917405 EIC917405:EIL917405 DYG917405:DYP917405 DOK917405:DOT917405 DEO917405:DEX917405 CUS917405:CVB917405 CKW917405:CLF917405 CBA917405:CBJ917405 BRE917405:BRN917405 BHI917405:BHR917405 AXM917405:AXV917405 ANQ917405:ANZ917405 ADU917405:AED917405 TY917405:UH917405 KC917405:KL917405 AH917405:AQ917405 WWO851869:WWX851869 WMS851869:WNB851869 WCW851869:WDF851869 VTA851869:VTJ851869 VJE851869:VJN851869 UZI851869:UZR851869 UPM851869:UPV851869 UFQ851869:UFZ851869 TVU851869:TWD851869 TLY851869:TMH851869 TCC851869:TCL851869 SSG851869:SSP851869 SIK851869:SIT851869 RYO851869:RYX851869 ROS851869:RPB851869 REW851869:RFF851869 QVA851869:QVJ851869 QLE851869:QLN851869 QBI851869:QBR851869 PRM851869:PRV851869 PHQ851869:PHZ851869 OXU851869:OYD851869 ONY851869:OOH851869 OEC851869:OEL851869 NUG851869:NUP851869 NKK851869:NKT851869 NAO851869:NAX851869 MQS851869:MRB851869 MGW851869:MHF851869 LXA851869:LXJ851869 LNE851869:LNN851869 LDI851869:LDR851869 KTM851869:KTV851869 KJQ851869:KJZ851869 JZU851869:KAD851869 JPY851869:JQH851869 JGC851869:JGL851869 IWG851869:IWP851869 IMK851869:IMT851869 ICO851869:ICX851869 HSS851869:HTB851869 HIW851869:HJF851869 GZA851869:GZJ851869 GPE851869:GPN851869 GFI851869:GFR851869 FVM851869:FVV851869 FLQ851869:FLZ851869 FBU851869:FCD851869 ERY851869:ESH851869 EIC851869:EIL851869 DYG851869:DYP851869 DOK851869:DOT851869 DEO851869:DEX851869 CUS851869:CVB851869 CKW851869:CLF851869 CBA851869:CBJ851869 BRE851869:BRN851869 BHI851869:BHR851869 AXM851869:AXV851869 ANQ851869:ANZ851869 ADU851869:AED851869 TY851869:UH851869 KC851869:KL851869 AH851869:AQ851869 WWO786333:WWX786333 WMS786333:WNB786333 WCW786333:WDF786333 VTA786333:VTJ786333 VJE786333:VJN786333 UZI786333:UZR786333 UPM786333:UPV786333 UFQ786333:UFZ786333 TVU786333:TWD786333 TLY786333:TMH786333 TCC786333:TCL786333 SSG786333:SSP786333 SIK786333:SIT786333 RYO786333:RYX786333 ROS786333:RPB786333 REW786333:RFF786333 QVA786333:QVJ786333 QLE786333:QLN786333 QBI786333:QBR786333 PRM786333:PRV786333 PHQ786333:PHZ786333 OXU786333:OYD786333 ONY786333:OOH786333 OEC786333:OEL786333 NUG786333:NUP786333 NKK786333:NKT786333 NAO786333:NAX786333 MQS786333:MRB786333 MGW786333:MHF786333 LXA786333:LXJ786333 LNE786333:LNN786333 LDI786333:LDR786333 KTM786333:KTV786333 KJQ786333:KJZ786333 JZU786333:KAD786333 JPY786333:JQH786333 JGC786333:JGL786333 IWG786333:IWP786333 IMK786333:IMT786333 ICO786333:ICX786333 HSS786333:HTB786333 HIW786333:HJF786333 GZA786333:GZJ786333 GPE786333:GPN786333 GFI786333:GFR786333 FVM786333:FVV786333 FLQ786333:FLZ786333 FBU786333:FCD786333 ERY786333:ESH786333 EIC786333:EIL786333 DYG786333:DYP786333 DOK786333:DOT786333 DEO786333:DEX786333 CUS786333:CVB786333 CKW786333:CLF786333 CBA786333:CBJ786333 BRE786333:BRN786333 BHI786333:BHR786333 AXM786333:AXV786333 ANQ786333:ANZ786333 ADU786333:AED786333 TY786333:UH786333 KC786333:KL786333 AH786333:AQ786333 WWO720797:WWX720797 WMS720797:WNB720797 WCW720797:WDF720797 VTA720797:VTJ720797 VJE720797:VJN720797 UZI720797:UZR720797 UPM720797:UPV720797 UFQ720797:UFZ720797 TVU720797:TWD720797 TLY720797:TMH720797 TCC720797:TCL720797 SSG720797:SSP720797 SIK720797:SIT720797 RYO720797:RYX720797 ROS720797:RPB720797 REW720797:RFF720797 QVA720797:QVJ720797 QLE720797:QLN720797 QBI720797:QBR720797 PRM720797:PRV720797 PHQ720797:PHZ720797 OXU720797:OYD720797 ONY720797:OOH720797 OEC720797:OEL720797 NUG720797:NUP720797 NKK720797:NKT720797 NAO720797:NAX720797 MQS720797:MRB720797 MGW720797:MHF720797 LXA720797:LXJ720797 LNE720797:LNN720797 LDI720797:LDR720797 KTM720797:KTV720797 KJQ720797:KJZ720797 JZU720797:KAD720797 JPY720797:JQH720797 JGC720797:JGL720797 IWG720797:IWP720797 IMK720797:IMT720797 ICO720797:ICX720797 HSS720797:HTB720797 HIW720797:HJF720797 GZA720797:GZJ720797 GPE720797:GPN720797 GFI720797:GFR720797 FVM720797:FVV720797 FLQ720797:FLZ720797 FBU720797:FCD720797 ERY720797:ESH720797 EIC720797:EIL720797 DYG720797:DYP720797 DOK720797:DOT720797 DEO720797:DEX720797 CUS720797:CVB720797 CKW720797:CLF720797 CBA720797:CBJ720797 BRE720797:BRN720797 BHI720797:BHR720797 AXM720797:AXV720797 ANQ720797:ANZ720797 ADU720797:AED720797 TY720797:UH720797 KC720797:KL720797 AH720797:AQ720797 WWO655261:WWX655261 WMS655261:WNB655261 WCW655261:WDF655261 VTA655261:VTJ655261 VJE655261:VJN655261 UZI655261:UZR655261 UPM655261:UPV655261 UFQ655261:UFZ655261 TVU655261:TWD655261 TLY655261:TMH655261 TCC655261:TCL655261 SSG655261:SSP655261 SIK655261:SIT655261 RYO655261:RYX655261 ROS655261:RPB655261 REW655261:RFF655261 QVA655261:QVJ655261 QLE655261:QLN655261 QBI655261:QBR655261 PRM655261:PRV655261 PHQ655261:PHZ655261 OXU655261:OYD655261 ONY655261:OOH655261 OEC655261:OEL655261 NUG655261:NUP655261 NKK655261:NKT655261 NAO655261:NAX655261 MQS655261:MRB655261 MGW655261:MHF655261 LXA655261:LXJ655261 LNE655261:LNN655261 LDI655261:LDR655261 KTM655261:KTV655261 KJQ655261:KJZ655261 JZU655261:KAD655261 JPY655261:JQH655261 JGC655261:JGL655261 IWG655261:IWP655261 IMK655261:IMT655261 ICO655261:ICX655261 HSS655261:HTB655261 HIW655261:HJF655261 GZA655261:GZJ655261 GPE655261:GPN655261 GFI655261:GFR655261 FVM655261:FVV655261 FLQ655261:FLZ655261 FBU655261:FCD655261 ERY655261:ESH655261 EIC655261:EIL655261 DYG655261:DYP655261 DOK655261:DOT655261 DEO655261:DEX655261 CUS655261:CVB655261 CKW655261:CLF655261 CBA655261:CBJ655261 BRE655261:BRN655261 BHI655261:BHR655261 AXM655261:AXV655261 ANQ655261:ANZ655261 ADU655261:AED655261 TY655261:UH655261 KC655261:KL655261 AH655261:AQ655261 WWO589725:WWX589725 WMS589725:WNB589725 WCW589725:WDF589725 VTA589725:VTJ589725 VJE589725:VJN589725 UZI589725:UZR589725 UPM589725:UPV589725 UFQ589725:UFZ589725 TVU589725:TWD589725 TLY589725:TMH589725 TCC589725:TCL589725 SSG589725:SSP589725 SIK589725:SIT589725 RYO589725:RYX589725 ROS589725:RPB589725 REW589725:RFF589725 QVA589725:QVJ589725 QLE589725:QLN589725 QBI589725:QBR589725 PRM589725:PRV589725 PHQ589725:PHZ589725 OXU589725:OYD589725 ONY589725:OOH589725 OEC589725:OEL589725 NUG589725:NUP589725 NKK589725:NKT589725 NAO589725:NAX589725 MQS589725:MRB589725 MGW589725:MHF589725 LXA589725:LXJ589725 LNE589725:LNN589725 LDI589725:LDR589725 KTM589725:KTV589725 KJQ589725:KJZ589725 JZU589725:KAD589725 JPY589725:JQH589725 JGC589725:JGL589725 IWG589725:IWP589725 IMK589725:IMT589725 ICO589725:ICX589725 HSS589725:HTB589725 HIW589725:HJF589725 GZA589725:GZJ589725 GPE589725:GPN589725 GFI589725:GFR589725 FVM589725:FVV589725 FLQ589725:FLZ589725 FBU589725:FCD589725 ERY589725:ESH589725 EIC589725:EIL589725 DYG589725:DYP589725 DOK589725:DOT589725 DEO589725:DEX589725 CUS589725:CVB589725 CKW589725:CLF589725 CBA589725:CBJ589725 BRE589725:BRN589725 BHI589725:BHR589725 AXM589725:AXV589725 ANQ589725:ANZ589725 ADU589725:AED589725 TY589725:UH589725 KC589725:KL589725 AH589725:AQ589725 WWO524189:WWX524189 WMS524189:WNB524189 WCW524189:WDF524189 VTA524189:VTJ524189 VJE524189:VJN524189 UZI524189:UZR524189 UPM524189:UPV524189 UFQ524189:UFZ524189 TVU524189:TWD524189 TLY524189:TMH524189 TCC524189:TCL524189 SSG524189:SSP524189 SIK524189:SIT524189 RYO524189:RYX524189 ROS524189:RPB524189 REW524189:RFF524189 QVA524189:QVJ524189 QLE524189:QLN524189 QBI524189:QBR524189 PRM524189:PRV524189 PHQ524189:PHZ524189 OXU524189:OYD524189 ONY524189:OOH524189 OEC524189:OEL524189 NUG524189:NUP524189 NKK524189:NKT524189 NAO524189:NAX524189 MQS524189:MRB524189 MGW524189:MHF524189 LXA524189:LXJ524189 LNE524189:LNN524189 LDI524189:LDR524189 KTM524189:KTV524189 KJQ524189:KJZ524189 JZU524189:KAD524189 JPY524189:JQH524189 JGC524189:JGL524189 IWG524189:IWP524189 IMK524189:IMT524189 ICO524189:ICX524189 HSS524189:HTB524189 HIW524189:HJF524189 GZA524189:GZJ524189 GPE524189:GPN524189 GFI524189:GFR524189 FVM524189:FVV524189 FLQ524189:FLZ524189 FBU524189:FCD524189 ERY524189:ESH524189 EIC524189:EIL524189 DYG524189:DYP524189 DOK524189:DOT524189 DEO524189:DEX524189 CUS524189:CVB524189 CKW524189:CLF524189 CBA524189:CBJ524189 BRE524189:BRN524189 BHI524189:BHR524189 AXM524189:AXV524189 ANQ524189:ANZ524189 ADU524189:AED524189 TY524189:UH524189 KC524189:KL524189 AH524189:AQ524189 WWO458653:WWX458653 WMS458653:WNB458653 WCW458653:WDF458653 VTA458653:VTJ458653 VJE458653:VJN458653 UZI458653:UZR458653 UPM458653:UPV458653 UFQ458653:UFZ458653 TVU458653:TWD458653 TLY458653:TMH458653 TCC458653:TCL458653 SSG458653:SSP458653 SIK458653:SIT458653 RYO458653:RYX458653 ROS458653:RPB458653 REW458653:RFF458653 QVA458653:QVJ458653 QLE458653:QLN458653 QBI458653:QBR458653 PRM458653:PRV458653 PHQ458653:PHZ458653 OXU458653:OYD458653 ONY458653:OOH458653 OEC458653:OEL458653 NUG458653:NUP458653 NKK458653:NKT458653 NAO458653:NAX458653 MQS458653:MRB458653 MGW458653:MHF458653 LXA458653:LXJ458653 LNE458653:LNN458653 LDI458653:LDR458653 KTM458653:KTV458653 KJQ458653:KJZ458653 JZU458653:KAD458653 JPY458653:JQH458653 JGC458653:JGL458653 IWG458653:IWP458653 IMK458653:IMT458653 ICO458653:ICX458653 HSS458653:HTB458653 HIW458653:HJF458653 GZA458653:GZJ458653 GPE458653:GPN458653 GFI458653:GFR458653 FVM458653:FVV458653 FLQ458653:FLZ458653 FBU458653:FCD458653 ERY458653:ESH458653 EIC458653:EIL458653 DYG458653:DYP458653 DOK458653:DOT458653 DEO458653:DEX458653 CUS458653:CVB458653 CKW458653:CLF458653 CBA458653:CBJ458653 BRE458653:BRN458653 BHI458653:BHR458653 AXM458653:AXV458653 ANQ458653:ANZ458653 ADU458653:AED458653 TY458653:UH458653 KC458653:KL458653 AH458653:AQ458653 WWO393117:WWX393117 WMS393117:WNB393117 WCW393117:WDF393117 VTA393117:VTJ393117 VJE393117:VJN393117 UZI393117:UZR393117 UPM393117:UPV393117 UFQ393117:UFZ393117 TVU393117:TWD393117 TLY393117:TMH393117 TCC393117:TCL393117 SSG393117:SSP393117 SIK393117:SIT393117 RYO393117:RYX393117 ROS393117:RPB393117 REW393117:RFF393117 QVA393117:QVJ393117 QLE393117:QLN393117 QBI393117:QBR393117 PRM393117:PRV393117 PHQ393117:PHZ393117 OXU393117:OYD393117 ONY393117:OOH393117 OEC393117:OEL393117 NUG393117:NUP393117 NKK393117:NKT393117 NAO393117:NAX393117 MQS393117:MRB393117 MGW393117:MHF393117 LXA393117:LXJ393117 LNE393117:LNN393117 LDI393117:LDR393117 KTM393117:KTV393117 KJQ393117:KJZ393117 JZU393117:KAD393117 JPY393117:JQH393117 JGC393117:JGL393117 IWG393117:IWP393117 IMK393117:IMT393117 ICO393117:ICX393117 HSS393117:HTB393117 HIW393117:HJF393117 GZA393117:GZJ393117 GPE393117:GPN393117 GFI393117:GFR393117 FVM393117:FVV393117 FLQ393117:FLZ393117 FBU393117:FCD393117 ERY393117:ESH393117 EIC393117:EIL393117 DYG393117:DYP393117 DOK393117:DOT393117 DEO393117:DEX393117 CUS393117:CVB393117 CKW393117:CLF393117 CBA393117:CBJ393117 BRE393117:BRN393117 BHI393117:BHR393117 AXM393117:AXV393117 ANQ393117:ANZ393117 ADU393117:AED393117 TY393117:UH393117 KC393117:KL393117 AH393117:AQ393117 WWO327581:WWX327581 WMS327581:WNB327581 WCW327581:WDF327581 VTA327581:VTJ327581 VJE327581:VJN327581 UZI327581:UZR327581 UPM327581:UPV327581 UFQ327581:UFZ327581 TVU327581:TWD327581 TLY327581:TMH327581 TCC327581:TCL327581 SSG327581:SSP327581 SIK327581:SIT327581 RYO327581:RYX327581 ROS327581:RPB327581 REW327581:RFF327581 QVA327581:QVJ327581 QLE327581:QLN327581 QBI327581:QBR327581 PRM327581:PRV327581 PHQ327581:PHZ327581 OXU327581:OYD327581 ONY327581:OOH327581 OEC327581:OEL327581 NUG327581:NUP327581 NKK327581:NKT327581 NAO327581:NAX327581 MQS327581:MRB327581 MGW327581:MHF327581 LXA327581:LXJ327581 LNE327581:LNN327581 LDI327581:LDR327581 KTM327581:KTV327581 KJQ327581:KJZ327581 JZU327581:KAD327581 JPY327581:JQH327581 JGC327581:JGL327581 IWG327581:IWP327581 IMK327581:IMT327581 ICO327581:ICX327581 HSS327581:HTB327581 HIW327581:HJF327581 GZA327581:GZJ327581 GPE327581:GPN327581 GFI327581:GFR327581 FVM327581:FVV327581 FLQ327581:FLZ327581 FBU327581:FCD327581 ERY327581:ESH327581 EIC327581:EIL327581 DYG327581:DYP327581 DOK327581:DOT327581 DEO327581:DEX327581 CUS327581:CVB327581 CKW327581:CLF327581 CBA327581:CBJ327581 BRE327581:BRN327581 BHI327581:BHR327581 AXM327581:AXV327581 ANQ327581:ANZ327581 ADU327581:AED327581 TY327581:UH327581 KC327581:KL327581 AH327581:AQ327581 WWO262045:WWX262045 WMS262045:WNB262045 WCW262045:WDF262045 VTA262045:VTJ262045 VJE262045:VJN262045 UZI262045:UZR262045 UPM262045:UPV262045 UFQ262045:UFZ262045 TVU262045:TWD262045 TLY262045:TMH262045 TCC262045:TCL262045 SSG262045:SSP262045 SIK262045:SIT262045 RYO262045:RYX262045 ROS262045:RPB262045 REW262045:RFF262045 QVA262045:QVJ262045 QLE262045:QLN262045 QBI262045:QBR262045 PRM262045:PRV262045 PHQ262045:PHZ262045 OXU262045:OYD262045 ONY262045:OOH262045 OEC262045:OEL262045 NUG262045:NUP262045 NKK262045:NKT262045 NAO262045:NAX262045 MQS262045:MRB262045 MGW262045:MHF262045 LXA262045:LXJ262045 LNE262045:LNN262045 LDI262045:LDR262045 KTM262045:KTV262045 KJQ262045:KJZ262045 JZU262045:KAD262045 JPY262045:JQH262045 JGC262045:JGL262045 IWG262045:IWP262045 IMK262045:IMT262045 ICO262045:ICX262045 HSS262045:HTB262045 HIW262045:HJF262045 GZA262045:GZJ262045 GPE262045:GPN262045 GFI262045:GFR262045 FVM262045:FVV262045 FLQ262045:FLZ262045 FBU262045:FCD262045 ERY262045:ESH262045 EIC262045:EIL262045 DYG262045:DYP262045 DOK262045:DOT262045 DEO262045:DEX262045 CUS262045:CVB262045 CKW262045:CLF262045 CBA262045:CBJ262045 BRE262045:BRN262045 BHI262045:BHR262045 AXM262045:AXV262045 ANQ262045:ANZ262045 ADU262045:AED262045 TY262045:UH262045 KC262045:KL262045 AH262045:AQ262045 WWO196509:WWX196509 WMS196509:WNB196509 WCW196509:WDF196509 VTA196509:VTJ196509 VJE196509:VJN196509 UZI196509:UZR196509 UPM196509:UPV196509 UFQ196509:UFZ196509 TVU196509:TWD196509 TLY196509:TMH196509 TCC196509:TCL196509 SSG196509:SSP196509 SIK196509:SIT196509 RYO196509:RYX196509 ROS196509:RPB196509 REW196509:RFF196509 QVA196509:QVJ196509 QLE196509:QLN196509 QBI196509:QBR196509 PRM196509:PRV196509 PHQ196509:PHZ196509 OXU196509:OYD196509 ONY196509:OOH196509 OEC196509:OEL196509 NUG196509:NUP196509 NKK196509:NKT196509 NAO196509:NAX196509 MQS196509:MRB196509 MGW196509:MHF196509 LXA196509:LXJ196509 LNE196509:LNN196509 LDI196509:LDR196509 KTM196509:KTV196509 KJQ196509:KJZ196509 JZU196509:KAD196509 JPY196509:JQH196509 JGC196509:JGL196509 IWG196509:IWP196509 IMK196509:IMT196509 ICO196509:ICX196509 HSS196509:HTB196509 HIW196509:HJF196509 GZA196509:GZJ196509 GPE196509:GPN196509 GFI196509:GFR196509 FVM196509:FVV196509 FLQ196509:FLZ196509 FBU196509:FCD196509 ERY196509:ESH196509 EIC196509:EIL196509 DYG196509:DYP196509 DOK196509:DOT196509 DEO196509:DEX196509 CUS196509:CVB196509 CKW196509:CLF196509 CBA196509:CBJ196509 BRE196509:BRN196509 BHI196509:BHR196509 AXM196509:AXV196509 ANQ196509:ANZ196509 ADU196509:AED196509 TY196509:UH196509 KC196509:KL196509 AH196509:AQ196509 WWO130973:WWX130973 WMS130973:WNB130973 WCW130973:WDF130973 VTA130973:VTJ130973 VJE130973:VJN130973 UZI130973:UZR130973 UPM130973:UPV130973 UFQ130973:UFZ130973 TVU130973:TWD130973 TLY130973:TMH130973 TCC130973:TCL130973 SSG130973:SSP130973 SIK130973:SIT130973 RYO130973:RYX130973 ROS130973:RPB130973 REW130973:RFF130973 QVA130973:QVJ130973 QLE130973:QLN130973 QBI130973:QBR130973 PRM130973:PRV130973 PHQ130973:PHZ130973 OXU130973:OYD130973 ONY130973:OOH130973 OEC130973:OEL130973 NUG130973:NUP130973 NKK130973:NKT130973 NAO130973:NAX130973 MQS130973:MRB130973 MGW130973:MHF130973 LXA130973:LXJ130973 LNE130973:LNN130973 LDI130973:LDR130973 KTM130973:KTV130973 KJQ130973:KJZ130973 JZU130973:KAD130973 JPY130973:JQH130973 JGC130973:JGL130973 IWG130973:IWP130973 IMK130973:IMT130973 ICO130973:ICX130973 HSS130973:HTB130973 HIW130973:HJF130973 GZA130973:GZJ130973 GPE130973:GPN130973 GFI130973:GFR130973 FVM130973:FVV130973 FLQ130973:FLZ130973 FBU130973:FCD130973 ERY130973:ESH130973 EIC130973:EIL130973 DYG130973:DYP130973 DOK130973:DOT130973 DEO130973:DEX130973 CUS130973:CVB130973 CKW130973:CLF130973 CBA130973:CBJ130973 BRE130973:BRN130973 BHI130973:BHR130973 AXM130973:AXV130973 ANQ130973:ANZ130973 ADU130973:AED130973 TY130973:UH130973 KC130973:KL130973 AH130973:AQ130973 WWO65437:WWX65437 WMS65437:WNB65437 WCW65437:WDF65437 VTA65437:VTJ65437 VJE65437:VJN65437 UZI65437:UZR65437 UPM65437:UPV65437 UFQ65437:UFZ65437 TVU65437:TWD65437 TLY65437:TMH65437 TCC65437:TCL65437 SSG65437:SSP65437 SIK65437:SIT65437 RYO65437:RYX65437 ROS65437:RPB65437 REW65437:RFF65437 QVA65437:QVJ65437 QLE65437:QLN65437 QBI65437:QBR65437 PRM65437:PRV65437 PHQ65437:PHZ65437 OXU65437:OYD65437 ONY65437:OOH65437 OEC65437:OEL65437 NUG65437:NUP65437 NKK65437:NKT65437 NAO65437:NAX65437 MQS65437:MRB65437 MGW65437:MHF65437 LXA65437:LXJ65437 LNE65437:LNN65437 LDI65437:LDR65437 KTM65437:KTV65437 KJQ65437:KJZ65437 JZU65437:KAD65437 JPY65437:JQH65437 JGC65437:JGL65437 IWG65437:IWP65437 IMK65437:IMT65437 ICO65437:ICX65437 HSS65437:HTB65437 HIW65437:HJF65437 GZA65437:GZJ65437 GPE65437:GPN65437 GFI65437:GFR65437 FVM65437:FVV65437 FLQ65437:FLZ65437 FBU65437:FCD65437 ERY65437:ESH65437 EIC65437:EIL65437 DYG65437:DYP65437 DOK65437:DOT65437 DEO65437:DEX65437 CUS65437:CVB65437 CKW65437:CLF65437 CBA65437:CBJ65437 BRE65437:BRN65437 BHI65437:BHR65437 AXM65437:AXV65437 ANQ65437:ANZ65437 ADU65437:AED65437 TY65437:UH65437 KC65437:KL65437" xr:uid="{00000000-0002-0000-1500-000000000000}">
      <formula1>#REF!</formula1>
    </dataValidation>
    <dataValidation type="list" allowBlank="1" showInputMessage="1" showErrorMessage="1" sqref="B27:H37 B53:X53 B74:H84 B99:H109 B124:H134 B151:X151 B174:X174 B197:X197 B220:X220 B243:X243" xr:uid="{00000000-0002-0000-1500-000001000000}">
      <formula1>$AW$1:$AW$12</formula1>
    </dataValidation>
  </dataValidations>
  <printOptions horizontalCentered="1"/>
  <pageMargins left="0.39370078740157483" right="0.39370078740157483" top="0.98425196850393704" bottom="0" header="0" footer="0"/>
  <pageSetup paperSize="9" fitToHeight="0" orientation="landscape" r:id="rId1"/>
  <headerFooter alignWithMargins="0"/>
  <rowBreaks count="2" manualBreakCount="2">
    <brk id="22" max="16383" man="1"/>
    <brk id="46" min="1" max="46"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rgb="FFFFFF00"/>
    <pageSetUpPr fitToPage="1"/>
  </sheetPr>
  <dimension ref="B1:AK28"/>
  <sheetViews>
    <sheetView view="pageBreakPreview" zoomScale="85" zoomScaleNormal="85" zoomScaleSheetLayoutView="85" workbookViewId="0">
      <selection activeCell="B16" sqref="B16"/>
    </sheetView>
  </sheetViews>
  <sheetFormatPr defaultColWidth="3" defaultRowHeight="13.5"/>
  <cols>
    <col min="1" max="1" width="24.125" style="205" customWidth="1"/>
    <col min="2" max="24" width="3" style="205"/>
    <col min="25" max="25" width="33" style="205" customWidth="1"/>
    <col min="26" max="16384" width="3" style="205"/>
  </cols>
  <sheetData>
    <row r="1" spans="2:37" s="199" customFormat="1" ht="14.25">
      <c r="B1" s="297" t="s">
        <v>70</v>
      </c>
      <c r="AK1" s="283"/>
    </row>
    <row r="2" spans="2:37" s="298" customFormat="1" ht="11.25">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199"/>
    </row>
    <row r="3" spans="2:37" ht="24.75" customHeight="1" thickBot="1">
      <c r="B3" s="299" t="s">
        <v>435</v>
      </c>
      <c r="C3" s="300"/>
      <c r="D3" s="300"/>
      <c r="E3" s="300"/>
      <c r="F3" s="300"/>
      <c r="G3" s="300"/>
      <c r="H3" s="300"/>
      <c r="I3" s="300"/>
      <c r="J3" s="300"/>
      <c r="K3" s="300"/>
      <c r="L3" s="300"/>
      <c r="M3" s="300"/>
      <c r="N3" s="300"/>
      <c r="O3" s="300"/>
      <c r="P3" s="300"/>
      <c r="Q3" s="300"/>
      <c r="R3" s="300"/>
      <c r="S3" s="300"/>
      <c r="T3" s="300"/>
      <c r="U3" s="300"/>
      <c r="V3" s="300"/>
      <c r="W3" s="300"/>
      <c r="X3" s="300"/>
      <c r="Y3" s="300"/>
    </row>
    <row r="4" spans="2:37" ht="24.75" customHeight="1" thickBot="1">
      <c r="B4" s="692" t="s">
        <v>71</v>
      </c>
      <c r="C4" s="693"/>
      <c r="D4" s="693"/>
      <c r="E4" s="693"/>
      <c r="F4" s="693"/>
      <c r="G4" s="693"/>
      <c r="H4" s="693"/>
      <c r="I4" s="693"/>
      <c r="J4" s="693"/>
      <c r="K4" s="693"/>
      <c r="L4" s="693"/>
      <c r="M4" s="693"/>
      <c r="N4" s="693"/>
      <c r="O4" s="693"/>
      <c r="P4" s="693"/>
      <c r="Q4" s="693"/>
      <c r="R4" s="693"/>
      <c r="S4" s="693"/>
      <c r="T4" s="693"/>
      <c r="U4" s="693"/>
      <c r="V4" s="693"/>
      <c r="W4" s="693"/>
      <c r="X4" s="694"/>
      <c r="Y4" s="215"/>
      <c r="Z4" s="695" t="s">
        <v>72</v>
      </c>
      <c r="AA4" s="695"/>
      <c r="AB4" s="695"/>
    </row>
    <row r="5" spans="2:37" ht="24.75" customHeight="1">
      <c r="B5" s="301"/>
      <c r="C5" s="246"/>
      <c r="D5" s="302" t="s">
        <v>73</v>
      </c>
      <c r="E5" s="303"/>
      <c r="F5" s="303"/>
      <c r="G5" s="303"/>
      <c r="H5" s="303"/>
      <c r="I5" s="303"/>
      <c r="J5" s="303"/>
      <c r="K5" s="303"/>
      <c r="L5" s="303"/>
      <c r="M5" s="303"/>
      <c r="N5" s="303"/>
      <c r="O5" s="303"/>
      <c r="P5" s="209"/>
      <c r="Q5" s="209"/>
      <c r="R5" s="209"/>
      <c r="S5" s="209"/>
      <c r="T5" s="209"/>
      <c r="U5" s="209"/>
      <c r="V5" s="209"/>
      <c r="W5" s="209"/>
      <c r="X5" s="304"/>
      <c r="Y5" s="216"/>
      <c r="Z5" s="305" t="s">
        <v>419</v>
      </c>
      <c r="AA5" s="306"/>
      <c r="AB5" s="306"/>
    </row>
    <row r="6" spans="2:37" ht="24.75" customHeight="1" thickBot="1">
      <c r="B6" s="307"/>
      <c r="C6" s="308"/>
      <c r="D6" s="307" t="s">
        <v>74</v>
      </c>
      <c r="E6" s="308"/>
      <c r="F6" s="308"/>
      <c r="G6" s="308"/>
      <c r="H6" s="308"/>
      <c r="I6" s="308"/>
      <c r="J6" s="308"/>
      <c r="K6" s="308"/>
      <c r="L6" s="308"/>
      <c r="M6" s="308"/>
      <c r="N6" s="308"/>
      <c r="O6" s="308"/>
      <c r="P6" s="309"/>
      <c r="Q6" s="309"/>
      <c r="R6" s="309"/>
      <c r="S6" s="309"/>
      <c r="T6" s="309"/>
      <c r="U6" s="309"/>
      <c r="V6" s="309"/>
      <c r="W6" s="309"/>
      <c r="X6" s="310"/>
      <c r="Y6" s="217"/>
      <c r="Z6" s="305" t="s">
        <v>420</v>
      </c>
      <c r="AA6" s="306"/>
      <c r="AB6" s="306"/>
    </row>
    <row r="7" spans="2:37" ht="24.75" customHeight="1" thickTop="1" thickBot="1">
      <c r="B7" s="307" t="s">
        <v>75</v>
      </c>
      <c r="C7" s="308"/>
      <c r="D7" s="308"/>
      <c r="E7" s="308"/>
      <c r="F7" s="308"/>
      <c r="G7" s="308"/>
      <c r="H7" s="308"/>
      <c r="I7" s="308"/>
      <c r="J7" s="308"/>
      <c r="K7" s="308"/>
      <c r="L7" s="308"/>
      <c r="M7" s="308"/>
      <c r="N7" s="308"/>
      <c r="O7" s="308"/>
      <c r="P7" s="311"/>
      <c r="Q7" s="311"/>
      <c r="R7" s="311"/>
      <c r="S7" s="311"/>
      <c r="T7" s="311"/>
      <c r="U7" s="311"/>
      <c r="V7" s="311"/>
      <c r="W7" s="311"/>
      <c r="X7" s="312"/>
      <c r="Y7" s="218"/>
      <c r="Z7" s="305" t="s">
        <v>76</v>
      </c>
      <c r="AA7" s="306"/>
      <c r="AB7" s="306"/>
    </row>
    <row r="8" spans="2:37" ht="24.75" customHeight="1" thickTop="1" thickBot="1">
      <c r="B8" s="313" t="s">
        <v>77</v>
      </c>
      <c r="C8" s="259"/>
      <c r="D8" s="259"/>
      <c r="E8" s="259"/>
      <c r="F8" s="259"/>
      <c r="G8" s="259"/>
      <c r="H8" s="259"/>
      <c r="I8" s="259"/>
      <c r="J8" s="259"/>
      <c r="K8" s="259"/>
      <c r="L8" s="259"/>
      <c r="M8" s="259"/>
      <c r="N8" s="259"/>
      <c r="O8" s="259"/>
      <c r="P8" s="206"/>
      <c r="Q8" s="206"/>
      <c r="R8" s="206"/>
      <c r="S8" s="206"/>
      <c r="T8" s="206"/>
      <c r="U8" s="206"/>
      <c r="V8" s="206"/>
      <c r="W8" s="206"/>
      <c r="X8" s="206"/>
      <c r="Y8" s="219"/>
      <c r="Z8" s="305" t="s">
        <v>421</v>
      </c>
      <c r="AA8" s="306"/>
      <c r="AB8" s="306"/>
    </row>
    <row r="9" spans="2:37" s="314" customFormat="1" ht="10.5" customHeight="1"/>
    <row r="10" spans="2:37" ht="24.75" customHeight="1" thickBot="1">
      <c r="B10" s="299" t="s">
        <v>78</v>
      </c>
      <c r="C10" s="300"/>
      <c r="D10" s="300"/>
      <c r="E10" s="300"/>
      <c r="F10" s="300"/>
      <c r="G10" s="300"/>
      <c r="H10" s="300"/>
      <c r="I10" s="300"/>
      <c r="J10" s="300"/>
      <c r="K10" s="300"/>
      <c r="L10" s="300"/>
      <c r="M10" s="300"/>
      <c r="N10" s="300"/>
      <c r="O10" s="300"/>
      <c r="Y10" s="210"/>
      <c r="Z10" s="203"/>
    </row>
    <row r="11" spans="2:37" ht="24.75" customHeight="1">
      <c r="B11" s="315" t="s">
        <v>79</v>
      </c>
      <c r="C11" s="238"/>
      <c r="D11" s="238"/>
      <c r="E11" s="238"/>
      <c r="F11" s="238"/>
      <c r="G11" s="238"/>
      <c r="H11" s="238"/>
      <c r="I11" s="238"/>
      <c r="J11" s="238"/>
      <c r="K11" s="238"/>
      <c r="L11" s="238"/>
      <c r="M11" s="238"/>
      <c r="N11" s="238"/>
      <c r="O11" s="238"/>
      <c r="P11" s="211"/>
      <c r="Q11" s="211"/>
      <c r="R11" s="211"/>
      <c r="S11" s="211"/>
      <c r="T11" s="211"/>
      <c r="U11" s="211"/>
      <c r="V11" s="211"/>
      <c r="W11" s="211"/>
      <c r="X11" s="211"/>
      <c r="Y11" s="316"/>
      <c r="Z11" s="203"/>
    </row>
    <row r="12" spans="2:37" ht="24.75" customHeight="1">
      <c r="B12" s="317"/>
      <c r="C12" s="254"/>
      <c r="D12" s="254"/>
      <c r="E12" s="254"/>
      <c r="F12" s="254"/>
      <c r="G12" s="699" t="s">
        <v>80</v>
      </c>
      <c r="H12" s="699"/>
      <c r="I12" s="699"/>
      <c r="J12" s="699"/>
      <c r="K12" s="699"/>
      <c r="L12" s="699"/>
      <c r="M12" s="699"/>
      <c r="N12" s="699"/>
      <c r="O12" s="699"/>
      <c r="P12" s="255"/>
      <c r="Q12" s="255"/>
      <c r="R12" s="255"/>
      <c r="S12" s="255"/>
      <c r="T12" s="255"/>
      <c r="U12" s="255"/>
      <c r="V12" s="255"/>
      <c r="W12" s="255"/>
      <c r="X12" s="318"/>
      <c r="Y12" s="220"/>
      <c r="Z12" s="203"/>
    </row>
    <row r="13" spans="2:37" ht="24.75" customHeight="1" thickBot="1">
      <c r="B13" s="319"/>
      <c r="C13" s="320"/>
      <c r="D13" s="320"/>
      <c r="E13" s="320"/>
      <c r="F13" s="320"/>
      <c r="G13" s="700" t="s">
        <v>81</v>
      </c>
      <c r="H13" s="700"/>
      <c r="I13" s="700"/>
      <c r="J13" s="700"/>
      <c r="K13" s="700"/>
      <c r="L13" s="700"/>
      <c r="M13" s="700"/>
      <c r="N13" s="700"/>
      <c r="O13" s="700"/>
      <c r="P13" s="701" t="s">
        <v>82</v>
      </c>
      <c r="Q13" s="701"/>
      <c r="R13" s="701"/>
      <c r="S13" s="701"/>
      <c r="T13" s="701"/>
      <c r="U13" s="701"/>
      <c r="V13" s="701"/>
      <c r="W13" s="701"/>
      <c r="X13" s="702"/>
      <c r="Y13" s="221"/>
      <c r="Z13" s="203"/>
    </row>
    <row r="14" spans="2:37" s="199" customFormat="1" ht="12" thickBot="1"/>
    <row r="15" spans="2:37" ht="24.75" customHeight="1" thickBot="1">
      <c r="B15" s="321" t="s">
        <v>83</v>
      </c>
      <c r="C15" s="322"/>
      <c r="D15" s="322"/>
      <c r="E15" s="322"/>
      <c r="F15" s="322"/>
      <c r="G15" s="322"/>
      <c r="H15" s="322"/>
      <c r="I15" s="322"/>
      <c r="J15" s="322"/>
      <c r="K15" s="322"/>
      <c r="L15" s="322"/>
      <c r="M15" s="322"/>
      <c r="N15" s="322"/>
      <c r="O15" s="322"/>
      <c r="P15" s="211"/>
      <c r="Q15" s="211"/>
      <c r="R15" s="211"/>
      <c r="S15" s="211"/>
      <c r="T15" s="211"/>
      <c r="U15" s="211"/>
      <c r="V15" s="211"/>
      <c r="W15" s="211"/>
      <c r="X15" s="211"/>
      <c r="Y15" s="323"/>
      <c r="Z15" s="324"/>
      <c r="AA15" s="324"/>
      <c r="AB15" s="324"/>
      <c r="AC15" s="324"/>
      <c r="AD15" s="211"/>
      <c r="AE15" s="211"/>
      <c r="AF15" s="211"/>
      <c r="AG15" s="211"/>
      <c r="AH15" s="211"/>
      <c r="AI15" s="324"/>
      <c r="AJ15" s="324"/>
      <c r="AK15" s="325"/>
    </row>
    <row r="16" spans="2:37" ht="24.75" customHeight="1" thickTop="1" thickBot="1">
      <c r="B16" s="301" t="s">
        <v>502</v>
      </c>
      <c r="C16" s="246"/>
      <c r="D16" s="246"/>
      <c r="E16" s="246"/>
      <c r="F16" s="246"/>
      <c r="G16" s="246"/>
      <c r="H16" s="246"/>
      <c r="I16" s="246"/>
      <c r="J16" s="246"/>
      <c r="K16" s="246"/>
      <c r="L16" s="246"/>
      <c r="M16" s="246"/>
      <c r="N16" s="246"/>
      <c r="O16" s="246"/>
      <c r="P16" s="260"/>
      <c r="Q16" s="260"/>
      <c r="R16" s="260"/>
      <c r="S16" s="260"/>
      <c r="T16" s="260"/>
      <c r="U16" s="260"/>
      <c r="V16" s="260"/>
      <c r="W16" s="260"/>
      <c r="X16" s="260"/>
      <c r="Y16" s="326" t="s">
        <v>477</v>
      </c>
      <c r="Z16" s="703" t="s">
        <v>478</v>
      </c>
      <c r="AA16" s="703"/>
      <c r="AB16" s="703"/>
      <c r="AC16" s="703"/>
      <c r="AD16" s="703"/>
      <c r="AE16" s="703"/>
      <c r="AF16" s="703"/>
      <c r="AG16" s="703"/>
      <c r="AH16" s="703"/>
      <c r="AI16" s="703"/>
      <c r="AJ16" s="703"/>
      <c r="AK16" s="704"/>
    </row>
    <row r="17" spans="2:37" ht="24.75" customHeight="1">
      <c r="B17" s="301"/>
      <c r="C17" s="246"/>
      <c r="D17" s="692" t="s">
        <v>84</v>
      </c>
      <c r="E17" s="693"/>
      <c r="F17" s="693"/>
      <c r="G17" s="693"/>
      <c r="H17" s="693"/>
      <c r="I17" s="693"/>
      <c r="J17" s="693"/>
      <c r="K17" s="693"/>
      <c r="L17" s="693"/>
      <c r="M17" s="693"/>
      <c r="N17" s="693"/>
      <c r="O17" s="693"/>
      <c r="P17" s="693"/>
      <c r="Q17" s="693"/>
      <c r="R17" s="693"/>
      <c r="S17" s="693"/>
      <c r="T17" s="693"/>
      <c r="U17" s="693"/>
      <c r="V17" s="693"/>
      <c r="W17" s="693"/>
      <c r="X17" s="694"/>
      <c r="Y17" s="222"/>
      <c r="Z17" s="705" t="s">
        <v>85</v>
      </c>
      <c r="AA17" s="705"/>
      <c r="AB17" s="705"/>
      <c r="AC17" s="705"/>
      <c r="AD17" s="705"/>
      <c r="AE17" s="705"/>
      <c r="AF17" s="705"/>
      <c r="AG17" s="705"/>
      <c r="AH17" s="705"/>
      <c r="AI17" s="705"/>
      <c r="AJ17" s="705"/>
      <c r="AK17" s="706"/>
    </row>
    <row r="18" spans="2:37" ht="24.75" customHeight="1">
      <c r="B18" s="327"/>
      <c r="C18" s="202"/>
      <c r="D18" s="328"/>
      <c r="E18" s="329"/>
      <c r="F18" s="329"/>
      <c r="G18" s="330"/>
      <c r="H18" s="331"/>
      <c r="I18" s="332" t="s">
        <v>455</v>
      </c>
      <c r="J18" s="331"/>
      <c r="K18" s="331"/>
      <c r="L18" s="331"/>
      <c r="M18" s="331"/>
      <c r="N18" s="331"/>
      <c r="O18" s="331"/>
      <c r="P18" s="333"/>
      <c r="Q18" s="333"/>
      <c r="R18" s="333"/>
      <c r="S18" s="333"/>
      <c r="T18" s="333"/>
      <c r="U18" s="333"/>
      <c r="V18" s="333"/>
      <c r="W18" s="333"/>
      <c r="X18" s="334"/>
      <c r="Y18" s="223"/>
      <c r="Z18" s="335"/>
      <c r="AA18" s="336"/>
      <c r="AB18" s="336"/>
      <c r="AC18" s="336"/>
      <c r="AD18" s="336"/>
      <c r="AE18" s="336"/>
      <c r="AF18" s="336"/>
      <c r="AG18" s="336"/>
      <c r="AH18" s="336"/>
      <c r="AI18" s="336"/>
      <c r="AJ18" s="336"/>
      <c r="AK18" s="337"/>
    </row>
    <row r="19" spans="2:37" ht="24.75" customHeight="1">
      <c r="B19" s="301"/>
      <c r="C19" s="246"/>
      <c r="D19" s="338" t="s">
        <v>86</v>
      </c>
      <c r="E19" s="249"/>
      <c r="F19" s="249"/>
      <c r="G19" s="249"/>
      <c r="H19" s="249"/>
      <c r="I19" s="249"/>
      <c r="J19" s="249"/>
      <c r="K19" s="249"/>
      <c r="L19" s="249"/>
      <c r="M19" s="249"/>
      <c r="N19" s="249"/>
      <c r="O19" s="249"/>
      <c r="Y19" s="224"/>
      <c r="Z19" s="696" t="s">
        <v>87</v>
      </c>
      <c r="AA19" s="697"/>
      <c r="AB19" s="697"/>
      <c r="AC19" s="697"/>
      <c r="AD19" s="697"/>
      <c r="AE19" s="697"/>
      <c r="AF19" s="697"/>
      <c r="AG19" s="697"/>
      <c r="AH19" s="697"/>
      <c r="AI19" s="697"/>
      <c r="AJ19" s="697"/>
      <c r="AK19" s="698"/>
    </row>
    <row r="20" spans="2:37" ht="24.75" customHeight="1" thickBot="1">
      <c r="B20" s="301"/>
      <c r="C20" s="246"/>
      <c r="D20" s="307" t="s">
        <v>88</v>
      </c>
      <c r="E20" s="308"/>
      <c r="F20" s="308"/>
      <c r="G20" s="308"/>
      <c r="H20" s="308"/>
      <c r="I20" s="308"/>
      <c r="J20" s="308"/>
      <c r="K20" s="308"/>
      <c r="L20" s="308"/>
      <c r="M20" s="308"/>
      <c r="N20" s="308"/>
      <c r="O20" s="308"/>
      <c r="P20" s="309"/>
      <c r="Q20" s="309"/>
      <c r="R20" s="309"/>
      <c r="S20" s="309"/>
      <c r="T20" s="309"/>
      <c r="U20" s="309"/>
      <c r="V20" s="309"/>
      <c r="W20" s="309"/>
      <c r="X20" s="310"/>
      <c r="Y20" s="225"/>
      <c r="Z20" s="689" t="s">
        <v>89</v>
      </c>
      <c r="AA20" s="690"/>
      <c r="AB20" s="690"/>
      <c r="AC20" s="690"/>
      <c r="AD20" s="690"/>
      <c r="AE20" s="690"/>
      <c r="AF20" s="690"/>
      <c r="AG20" s="690"/>
      <c r="AH20" s="690"/>
      <c r="AI20" s="690"/>
      <c r="AJ20" s="690"/>
      <c r="AK20" s="691"/>
    </row>
    <row r="21" spans="2:37" ht="24.75" customHeight="1" thickTop="1">
      <c r="B21" s="301"/>
      <c r="C21" s="246"/>
      <c r="D21" s="339" t="s">
        <v>90</v>
      </c>
      <c r="E21" s="340"/>
      <c r="F21" s="340"/>
      <c r="G21" s="340"/>
      <c r="H21" s="341"/>
      <c r="I21" s="341"/>
      <c r="J21" s="341"/>
      <c r="K21" s="341"/>
      <c r="L21" s="341"/>
      <c r="M21" s="341"/>
      <c r="N21" s="341"/>
      <c r="O21" s="341"/>
      <c r="P21" s="342"/>
      <c r="Q21" s="342"/>
      <c r="R21" s="342"/>
      <c r="S21" s="342"/>
      <c r="T21" s="342"/>
      <c r="U21" s="342"/>
      <c r="V21" s="342"/>
      <c r="W21" s="342"/>
      <c r="X21" s="343"/>
      <c r="Y21" s="226"/>
      <c r="Z21" s="344" t="s">
        <v>91</v>
      </c>
      <c r="AA21" s="345"/>
      <c r="AB21" s="342"/>
      <c r="AC21" s="342"/>
      <c r="AD21" s="342"/>
      <c r="AE21" s="342"/>
      <c r="AF21" s="342"/>
      <c r="AG21" s="342"/>
      <c r="AH21" s="342"/>
      <c r="AI21" s="342"/>
      <c r="AJ21" s="342"/>
      <c r="AK21" s="346"/>
    </row>
    <row r="22" spans="2:37" ht="24.75" customHeight="1" thickBot="1">
      <c r="B22" s="307"/>
      <c r="C22" s="308"/>
      <c r="D22" s="347"/>
      <c r="E22" s="348"/>
      <c r="F22" s="348"/>
      <c r="G22" s="349"/>
      <c r="H22" s="350"/>
      <c r="I22" s="348" t="s">
        <v>454</v>
      </c>
      <c r="J22" s="348"/>
      <c r="K22" s="348"/>
      <c r="L22" s="348"/>
      <c r="M22" s="348"/>
      <c r="N22" s="348"/>
      <c r="O22" s="348"/>
      <c r="Y22" s="227"/>
      <c r="Z22" s="348"/>
      <c r="AA22" s="351"/>
      <c r="AB22" s="352"/>
      <c r="AC22" s="352"/>
      <c r="AI22" s="352"/>
      <c r="AJ22" s="352"/>
      <c r="AK22" s="353"/>
    </row>
    <row r="23" spans="2:37" ht="24.75" customHeight="1" thickTop="1" thickBot="1">
      <c r="B23" s="354" t="s">
        <v>92</v>
      </c>
      <c r="C23" s="355"/>
      <c r="D23" s="355"/>
      <c r="E23" s="355"/>
      <c r="F23" s="355"/>
      <c r="G23" s="355"/>
      <c r="H23" s="355"/>
      <c r="I23" s="355"/>
      <c r="J23" s="355"/>
      <c r="K23" s="355"/>
      <c r="L23" s="355"/>
      <c r="M23" s="355"/>
      <c r="N23" s="355"/>
      <c r="O23" s="355"/>
      <c r="P23" s="311"/>
      <c r="Q23" s="311"/>
      <c r="R23" s="311"/>
      <c r="S23" s="311"/>
      <c r="T23" s="311"/>
      <c r="U23" s="311"/>
      <c r="V23" s="311"/>
      <c r="W23" s="311"/>
      <c r="X23" s="312"/>
      <c r="Y23" s="228"/>
      <c r="Z23" s="355" t="s">
        <v>93</v>
      </c>
      <c r="AA23" s="356"/>
      <c r="AB23" s="311"/>
      <c r="AC23" s="311"/>
      <c r="AD23" s="311"/>
      <c r="AE23" s="311"/>
      <c r="AF23" s="311"/>
      <c r="AG23" s="311"/>
      <c r="AH23" s="311"/>
      <c r="AI23" s="311"/>
      <c r="AJ23" s="311"/>
      <c r="AK23" s="357"/>
    </row>
    <row r="24" spans="2:37" ht="24.75" customHeight="1" thickTop="1" thickBot="1">
      <c r="B24" s="358" t="s">
        <v>94</v>
      </c>
      <c r="C24" s="359"/>
      <c r="D24" s="359"/>
      <c r="E24" s="359"/>
      <c r="F24" s="359"/>
      <c r="G24" s="359"/>
      <c r="H24" s="359"/>
      <c r="I24" s="359"/>
      <c r="J24" s="359"/>
      <c r="K24" s="359"/>
      <c r="L24" s="359"/>
      <c r="M24" s="359"/>
      <c r="N24" s="359"/>
      <c r="O24" s="359"/>
      <c r="P24" s="206"/>
      <c r="Q24" s="206"/>
      <c r="R24" s="206"/>
      <c r="S24" s="206"/>
      <c r="T24" s="206"/>
      <c r="U24" s="206"/>
      <c r="V24" s="206"/>
      <c r="W24" s="206"/>
      <c r="X24" s="206"/>
      <c r="Y24" s="229"/>
      <c r="Z24" s="360" t="s">
        <v>95</v>
      </c>
      <c r="AA24" s="361"/>
      <c r="AB24" s="206"/>
      <c r="AC24" s="206"/>
      <c r="AD24" s="206"/>
      <c r="AE24" s="206"/>
      <c r="AF24" s="206"/>
      <c r="AG24" s="206"/>
      <c r="AH24" s="206"/>
      <c r="AI24" s="206"/>
      <c r="AJ24" s="206"/>
      <c r="AK24" s="362"/>
    </row>
    <row r="25" spans="2:37" s="199" customFormat="1" ht="9" customHeight="1" thickBot="1"/>
    <row r="26" spans="2:37" s="199" customFormat="1" ht="15" customHeight="1">
      <c r="AE26" s="683" t="s">
        <v>476</v>
      </c>
      <c r="AF26" s="684"/>
      <c r="AG26" s="684"/>
      <c r="AH26" s="684"/>
      <c r="AI26" s="684"/>
      <c r="AJ26" s="684"/>
      <c r="AK26" s="685"/>
    </row>
    <row r="27" spans="2:37" s="199" customFormat="1" ht="12" customHeight="1" thickBot="1">
      <c r="AE27" s="686"/>
      <c r="AF27" s="687"/>
      <c r="AG27" s="687"/>
      <c r="AH27" s="687"/>
      <c r="AI27" s="687"/>
      <c r="AJ27" s="687"/>
      <c r="AK27" s="688"/>
    </row>
    <row r="28" spans="2:37" s="199" customFormat="1" ht="11.25">
      <c r="AK28" s="283"/>
    </row>
  </sheetData>
  <mergeCells count="11">
    <mergeCell ref="AE26:AK27"/>
    <mergeCell ref="Z20:AK20"/>
    <mergeCell ref="B4:X4"/>
    <mergeCell ref="Z4:AB4"/>
    <mergeCell ref="Z19:AK19"/>
    <mergeCell ref="G12:O12"/>
    <mergeCell ref="G13:O13"/>
    <mergeCell ref="P13:X13"/>
    <mergeCell ref="Z16:AK16"/>
    <mergeCell ref="D17:X17"/>
    <mergeCell ref="Z17:AK17"/>
  </mergeCells>
  <phoneticPr fontId="2"/>
  <conditionalFormatting sqref="Y4">
    <cfRule type="cellIs" dxfId="131" priority="4" stopIfTrue="1" operator="notEqual">
      <formula>$Y$5+$Y$6</formula>
    </cfRule>
  </conditionalFormatting>
  <conditionalFormatting sqref="Y8">
    <cfRule type="cellIs" dxfId="129" priority="5" stopIfTrue="1" operator="notEqual">
      <formula>($Y$4-$Y$7)</formula>
    </cfRule>
  </conditionalFormatting>
  <conditionalFormatting sqref="Y21">
    <cfRule type="cellIs" dxfId="128" priority="2" operator="notEqual">
      <formula>$Y$17+$Y$19+$Y$20</formula>
    </cfRule>
  </conditionalFormatting>
  <conditionalFormatting sqref="Y24">
    <cfRule type="cellIs" dxfId="127" priority="3" operator="notEqual">
      <formula>$Y$21+$Y$23</formula>
    </cfRule>
  </conditionalFormatting>
  <dataValidations count="1">
    <dataValidation type="whole" imeMode="disabled" operator="greaterThanOrEqual" allowBlank="1" showInputMessage="1" showErrorMessage="1" sqref="Y4:Y8 Y12:Y13 Y17:Y24" xr:uid="{00000000-0002-0000-0200-000000000000}">
      <formula1>0</formula1>
    </dataValidation>
  </dataValidations>
  <printOptions horizontalCentered="1"/>
  <pageMargins left="0.39370078740157483" right="0.39370078740157483" top="0.98425196850393704" bottom="0" header="0" footer="0"/>
  <pageSetup paperSize="9" scale="97" orientation="landscape"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cellIs" priority="1" operator="notEqual" id="{07E24BC6-710F-4259-AC9D-EE5DD28706B9}">
            <xm:f>'13（支出総括表）'!$T$24</xm:f>
            <x14:dxf>
              <fill>
                <patternFill>
                  <bgColor rgb="FFFFFF00"/>
                </patternFill>
              </fill>
            </x14:dxf>
          </x14:cfRule>
          <xm:sqref>Y7</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I50"/>
  <sheetViews>
    <sheetView view="pageBreakPreview" zoomScale="85" zoomScaleNormal="70" zoomScaleSheetLayoutView="85" workbookViewId="0">
      <selection activeCell="I6" sqref="I6"/>
    </sheetView>
  </sheetViews>
  <sheetFormatPr defaultRowHeight="13.5"/>
  <cols>
    <col min="1" max="1" width="3.875" customWidth="1"/>
    <col min="2" max="2" width="52.5" customWidth="1"/>
    <col min="3" max="3" width="22.5" customWidth="1"/>
    <col min="4" max="4" width="62.5" customWidth="1"/>
  </cols>
  <sheetData>
    <row r="1" spans="1:9" ht="23.25" customHeight="1" thickBot="1">
      <c r="B1" s="9" t="s">
        <v>5</v>
      </c>
    </row>
    <row r="2" spans="1:9" ht="30" customHeight="1">
      <c r="B2" s="708" t="s">
        <v>9</v>
      </c>
      <c r="C2" s="709"/>
      <c r="D2" s="710"/>
      <c r="E2" s="1"/>
      <c r="F2" s="1"/>
      <c r="G2" s="1"/>
      <c r="H2" s="1"/>
      <c r="I2" s="1"/>
    </row>
    <row r="3" spans="1:9" ht="36" customHeight="1">
      <c r="B3" s="370" t="s">
        <v>6</v>
      </c>
      <c r="C3" s="371" t="s">
        <v>0</v>
      </c>
      <c r="D3" s="372" t="s">
        <v>7</v>
      </c>
    </row>
    <row r="4" spans="1:9" ht="24.75" customHeight="1">
      <c r="A4">
        <v>1</v>
      </c>
      <c r="B4" s="363"/>
      <c r="C4" s="364"/>
      <c r="D4" s="365"/>
    </row>
    <row r="5" spans="1:9" ht="24.75" customHeight="1">
      <c r="A5">
        <v>2</v>
      </c>
      <c r="B5" s="363"/>
      <c r="C5" s="364"/>
      <c r="D5" s="365"/>
    </row>
    <row r="6" spans="1:9" ht="24.75" customHeight="1">
      <c r="A6">
        <v>3</v>
      </c>
      <c r="B6" s="363"/>
      <c r="C6" s="364"/>
      <c r="D6" s="365"/>
    </row>
    <row r="7" spans="1:9" ht="24.75" customHeight="1">
      <c r="A7">
        <v>4</v>
      </c>
      <c r="B7" s="363"/>
      <c r="C7" s="364"/>
      <c r="D7" s="365"/>
    </row>
    <row r="8" spans="1:9" ht="24.75" customHeight="1">
      <c r="A8">
        <v>5</v>
      </c>
      <c r="B8" s="363"/>
      <c r="C8" s="364"/>
      <c r="D8" s="365"/>
    </row>
    <row r="9" spans="1:9" ht="24.75" customHeight="1">
      <c r="A9">
        <v>6</v>
      </c>
      <c r="B9" s="363"/>
      <c r="C9" s="364"/>
      <c r="D9" s="365"/>
    </row>
    <row r="10" spans="1:9" ht="24.75" customHeight="1">
      <c r="A10">
        <v>7</v>
      </c>
      <c r="B10" s="363"/>
      <c r="C10" s="364"/>
      <c r="D10" s="365"/>
    </row>
    <row r="11" spans="1:9" ht="24.75" customHeight="1">
      <c r="A11">
        <v>8</v>
      </c>
      <c r="B11" s="363"/>
      <c r="C11" s="364"/>
      <c r="D11" s="365"/>
    </row>
    <row r="12" spans="1:9" ht="24.75" customHeight="1">
      <c r="A12">
        <v>9</v>
      </c>
      <c r="B12" s="363"/>
      <c r="C12" s="364"/>
      <c r="D12" s="365"/>
    </row>
    <row r="13" spans="1:9" ht="24.75" customHeight="1">
      <c r="A13">
        <v>10</v>
      </c>
      <c r="B13" s="363"/>
      <c r="C13" s="364"/>
      <c r="D13" s="365"/>
    </row>
    <row r="14" spans="1:9" ht="24.75" customHeight="1">
      <c r="A14">
        <v>11</v>
      </c>
      <c r="B14" s="363"/>
      <c r="C14" s="364"/>
      <c r="D14" s="365"/>
    </row>
    <row r="15" spans="1:9" ht="24.75" customHeight="1">
      <c r="A15">
        <v>12</v>
      </c>
      <c r="B15" s="363"/>
      <c r="C15" s="364"/>
      <c r="D15" s="365"/>
    </row>
    <row r="16" spans="1:9" ht="24.75" customHeight="1">
      <c r="A16">
        <v>13</v>
      </c>
      <c r="B16" s="363"/>
      <c r="C16" s="364"/>
      <c r="D16" s="365"/>
    </row>
    <row r="17" spans="1:9" ht="24.75" customHeight="1">
      <c r="A17">
        <v>14</v>
      </c>
      <c r="B17" s="363"/>
      <c r="C17" s="364"/>
      <c r="D17" s="365"/>
    </row>
    <row r="18" spans="1:9" ht="24.75" customHeight="1" thickBot="1">
      <c r="A18">
        <v>15</v>
      </c>
      <c r="B18" s="366"/>
      <c r="C18" s="367"/>
      <c r="D18" s="368"/>
    </row>
    <row r="19" spans="1:9" ht="24.75" customHeight="1" thickTop="1" thickBot="1">
      <c r="B19" s="15" t="s">
        <v>19</v>
      </c>
      <c r="C19" s="369"/>
      <c r="D19" s="379"/>
    </row>
    <row r="20" spans="1:9" ht="24.75" customHeight="1" thickBot="1">
      <c r="B20" s="15" t="s">
        <v>21</v>
      </c>
      <c r="C20" s="369"/>
      <c r="D20" s="379"/>
    </row>
    <row r="21" spans="1:9" ht="13.5" customHeight="1">
      <c r="B21" s="707" t="s">
        <v>382</v>
      </c>
      <c r="C21" s="707"/>
      <c r="D21" s="707"/>
    </row>
    <row r="22" spans="1:9" ht="13.5" customHeight="1">
      <c r="B22" s="707"/>
      <c r="C22" s="707"/>
      <c r="D22" s="707"/>
    </row>
    <row r="23" spans="1:9" ht="13.5" customHeight="1">
      <c r="B23" s="707"/>
      <c r="C23" s="707"/>
      <c r="D23" s="707"/>
    </row>
    <row r="24" spans="1:9">
      <c r="B24" s="707"/>
      <c r="C24" s="707"/>
      <c r="D24" s="707"/>
    </row>
    <row r="25" spans="1:9">
      <c r="B25" s="707"/>
      <c r="C25" s="707"/>
      <c r="D25" s="707"/>
    </row>
    <row r="26" spans="1:9" ht="23.25" customHeight="1" thickBot="1">
      <c r="B26" s="9" t="s">
        <v>5</v>
      </c>
    </row>
    <row r="27" spans="1:9" ht="30" customHeight="1">
      <c r="B27" s="708" t="s">
        <v>9</v>
      </c>
      <c r="C27" s="709"/>
      <c r="D27" s="710"/>
      <c r="E27" s="1"/>
      <c r="F27" s="1"/>
      <c r="G27" s="1"/>
      <c r="H27" s="1"/>
      <c r="I27" s="1"/>
    </row>
    <row r="28" spans="1:9" ht="36" customHeight="1">
      <c r="B28" s="370" t="s">
        <v>6</v>
      </c>
      <c r="C28" s="371" t="s">
        <v>0</v>
      </c>
      <c r="D28" s="372" t="s">
        <v>7</v>
      </c>
    </row>
    <row r="29" spans="1:9" ht="24.75" customHeight="1">
      <c r="A29">
        <v>1</v>
      </c>
      <c r="B29" s="161"/>
      <c r="C29" s="373"/>
      <c r="D29" s="374"/>
    </row>
    <row r="30" spans="1:9" ht="24.75" customHeight="1">
      <c r="A30">
        <v>2</v>
      </c>
      <c r="B30" s="161"/>
      <c r="C30" s="373"/>
      <c r="D30" s="374"/>
    </row>
    <row r="31" spans="1:9" ht="24.75" customHeight="1">
      <c r="A31">
        <v>3</v>
      </c>
      <c r="B31" s="161"/>
      <c r="C31" s="373"/>
      <c r="D31" s="374"/>
    </row>
    <row r="32" spans="1:9" ht="24.75" customHeight="1">
      <c r="A32">
        <v>4</v>
      </c>
      <c r="B32" s="161"/>
      <c r="C32" s="373"/>
      <c r="D32" s="374"/>
    </row>
    <row r="33" spans="1:4" ht="24.75" customHeight="1">
      <c r="A33">
        <v>5</v>
      </c>
      <c r="B33" s="161"/>
      <c r="C33" s="373"/>
      <c r="D33" s="374"/>
    </row>
    <row r="34" spans="1:4" ht="24.75" customHeight="1">
      <c r="A34">
        <v>6</v>
      </c>
      <c r="B34" s="161"/>
      <c r="C34" s="373"/>
      <c r="D34" s="374"/>
    </row>
    <row r="35" spans="1:4" ht="24.75" customHeight="1">
      <c r="A35">
        <v>7</v>
      </c>
      <c r="B35" s="161"/>
      <c r="C35" s="373"/>
      <c r="D35" s="374"/>
    </row>
    <row r="36" spans="1:4" ht="24.75" customHeight="1">
      <c r="A36">
        <v>8</v>
      </c>
      <c r="B36" s="161"/>
      <c r="C36" s="373"/>
      <c r="D36" s="374"/>
    </row>
    <row r="37" spans="1:4" ht="24.75" customHeight="1">
      <c r="A37">
        <v>9</v>
      </c>
      <c r="B37" s="161"/>
      <c r="C37" s="373"/>
      <c r="D37" s="374"/>
    </row>
    <row r="38" spans="1:4" ht="24.75" customHeight="1">
      <c r="A38">
        <v>10</v>
      </c>
      <c r="B38" s="161"/>
      <c r="C38" s="373"/>
      <c r="D38" s="374"/>
    </row>
    <row r="39" spans="1:4" ht="24.75" customHeight="1">
      <c r="A39">
        <v>11</v>
      </c>
      <c r="B39" s="161"/>
      <c r="C39" s="373"/>
      <c r="D39" s="374"/>
    </row>
    <row r="40" spans="1:4" ht="24.75" customHeight="1">
      <c r="A40">
        <v>12</v>
      </c>
      <c r="B40" s="161"/>
      <c r="C40" s="373"/>
      <c r="D40" s="374"/>
    </row>
    <row r="41" spans="1:4" ht="24.75" customHeight="1">
      <c r="A41">
        <v>13</v>
      </c>
      <c r="B41" s="161"/>
      <c r="C41" s="373"/>
      <c r="D41" s="374"/>
    </row>
    <row r="42" spans="1:4" ht="24.75" customHeight="1">
      <c r="A42">
        <v>14</v>
      </c>
      <c r="B42" s="161"/>
      <c r="C42" s="373"/>
      <c r="D42" s="374"/>
    </row>
    <row r="43" spans="1:4" ht="24.75" customHeight="1" thickBot="1">
      <c r="A43">
        <v>15</v>
      </c>
      <c r="B43" s="375"/>
      <c r="C43" s="376"/>
      <c r="D43" s="377"/>
    </row>
    <row r="44" spans="1:4" ht="24.75" customHeight="1" thickTop="1" thickBot="1">
      <c r="B44" s="15" t="s">
        <v>19</v>
      </c>
      <c r="C44" s="378"/>
      <c r="D44" s="379"/>
    </row>
    <row r="45" spans="1:4" ht="24.75" customHeight="1" thickBot="1">
      <c r="B45" s="15" t="s">
        <v>21</v>
      </c>
      <c r="C45" s="378"/>
      <c r="D45" s="379"/>
    </row>
    <row r="46" spans="1:4" ht="13.5" customHeight="1">
      <c r="B46" s="707" t="s">
        <v>382</v>
      </c>
      <c r="C46" s="707"/>
      <c r="D46" s="707"/>
    </row>
    <row r="47" spans="1:4" ht="13.5" customHeight="1">
      <c r="B47" s="707"/>
      <c r="C47" s="707"/>
      <c r="D47" s="707"/>
    </row>
    <row r="48" spans="1:4" ht="13.5" customHeight="1">
      <c r="B48" s="707"/>
      <c r="C48" s="707"/>
      <c r="D48" s="707"/>
    </row>
    <row r="49" spans="2:4">
      <c r="B49" s="707"/>
      <c r="C49" s="707"/>
      <c r="D49" s="707"/>
    </row>
    <row r="50" spans="2:4">
      <c r="B50" s="707"/>
      <c r="C50" s="707"/>
      <c r="D50" s="707"/>
    </row>
  </sheetData>
  <mergeCells count="4">
    <mergeCell ref="B21:D25"/>
    <mergeCell ref="B2:D2"/>
    <mergeCell ref="B27:D27"/>
    <mergeCell ref="B46:D50"/>
  </mergeCells>
  <phoneticPr fontId="2"/>
  <conditionalFormatting sqref="C19">
    <cfRule type="cellIs" dxfId="126" priority="4" operator="notEqual">
      <formula>SUM(C4:C18)</formula>
    </cfRule>
  </conditionalFormatting>
  <conditionalFormatting sqref="C44">
    <cfRule type="cellIs" dxfId="125" priority="1" operator="notEqual">
      <formula>SUM(C29:C43)</formula>
    </cfRule>
  </conditionalFormatting>
  <dataValidations count="1">
    <dataValidation type="whole" imeMode="disabled" operator="greaterThanOrEqual" allowBlank="1" showInputMessage="1" showErrorMessage="1" sqref="C4:C20" xr:uid="{00000000-0002-0000-0300-000000000000}">
      <formula1>0</formula1>
    </dataValidation>
  </dataValidations>
  <printOptions horizontalCentered="1"/>
  <pageMargins left="0.39370078740157483" right="0.39370078740157483" top="0.98425196850393704" bottom="0" header="0" footer="0"/>
  <pageSetup paperSize="9" scale="97"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I25"/>
  <sheetViews>
    <sheetView view="pageBreakPreview" zoomScale="85" zoomScaleNormal="70" zoomScaleSheetLayoutView="85" workbookViewId="0">
      <selection activeCell="D20" sqref="D20"/>
    </sheetView>
  </sheetViews>
  <sheetFormatPr defaultRowHeight="13.5"/>
  <cols>
    <col min="1" max="1" width="3.875" customWidth="1"/>
    <col min="2" max="2" width="52.5" customWidth="1"/>
    <col min="3" max="3" width="22.5" customWidth="1"/>
    <col min="4" max="4" width="62.5" customWidth="1"/>
  </cols>
  <sheetData>
    <row r="1" spans="1:9" ht="23.25" customHeight="1" thickBot="1">
      <c r="B1" s="9" t="s">
        <v>8</v>
      </c>
    </row>
    <row r="2" spans="1:9" ht="30" customHeight="1">
      <c r="B2" s="708" t="s">
        <v>10</v>
      </c>
      <c r="C2" s="709"/>
      <c r="D2" s="710"/>
      <c r="E2" s="1"/>
      <c r="F2" s="1"/>
      <c r="G2" s="1"/>
      <c r="H2" s="1"/>
      <c r="I2" s="1"/>
    </row>
    <row r="3" spans="1:9" ht="36" customHeight="1">
      <c r="B3" s="384" t="s">
        <v>11</v>
      </c>
      <c r="C3" s="371" t="s">
        <v>0</v>
      </c>
      <c r="D3" s="372" t="s">
        <v>16</v>
      </c>
    </row>
    <row r="4" spans="1:9" ht="24.75" customHeight="1">
      <c r="A4">
        <v>1</v>
      </c>
      <c r="B4" s="363"/>
      <c r="C4" s="380"/>
      <c r="D4" s="365"/>
    </row>
    <row r="5" spans="1:9" ht="24.75" customHeight="1">
      <c r="A5">
        <v>2</v>
      </c>
      <c r="B5" s="363"/>
      <c r="C5" s="380"/>
      <c r="D5" s="365"/>
    </row>
    <row r="6" spans="1:9" ht="24.75" customHeight="1">
      <c r="A6">
        <v>3</v>
      </c>
      <c r="B6" s="363"/>
      <c r="C6" s="380"/>
      <c r="D6" s="365"/>
    </row>
    <row r="7" spans="1:9" ht="24.75" customHeight="1">
      <c r="A7">
        <v>4</v>
      </c>
      <c r="B7" s="363"/>
      <c r="C7" s="380"/>
      <c r="D7" s="365"/>
    </row>
    <row r="8" spans="1:9" ht="24.75" customHeight="1">
      <c r="A8">
        <v>5</v>
      </c>
      <c r="B8" s="363"/>
      <c r="C8" s="380"/>
      <c r="D8" s="365"/>
    </row>
    <row r="9" spans="1:9" ht="24.75" customHeight="1">
      <c r="A9">
        <v>6</v>
      </c>
      <c r="B9" s="363"/>
      <c r="C9" s="380"/>
      <c r="D9" s="365"/>
    </row>
    <row r="10" spans="1:9" ht="24.75" customHeight="1">
      <c r="A10">
        <v>7</v>
      </c>
      <c r="B10" s="363"/>
      <c r="C10" s="380"/>
      <c r="D10" s="365"/>
    </row>
    <row r="11" spans="1:9" ht="24.75" customHeight="1">
      <c r="A11">
        <v>8</v>
      </c>
      <c r="B11" s="363"/>
      <c r="C11" s="380"/>
      <c r="D11" s="365"/>
    </row>
    <row r="12" spans="1:9" ht="24.75" customHeight="1">
      <c r="A12">
        <v>9</v>
      </c>
      <c r="B12" s="363"/>
      <c r="C12" s="380"/>
      <c r="D12" s="365"/>
    </row>
    <row r="13" spans="1:9" ht="24.75" customHeight="1">
      <c r="A13">
        <v>10</v>
      </c>
      <c r="B13" s="363"/>
      <c r="C13" s="380"/>
      <c r="D13" s="365"/>
    </row>
    <row r="14" spans="1:9" ht="24.75" customHeight="1">
      <c r="A14">
        <v>11</v>
      </c>
      <c r="B14" s="363"/>
      <c r="C14" s="380"/>
      <c r="D14" s="365"/>
    </row>
    <row r="15" spans="1:9" ht="24.75" customHeight="1">
      <c r="A15">
        <v>12</v>
      </c>
      <c r="B15" s="363"/>
      <c r="C15" s="380"/>
      <c r="D15" s="365"/>
    </row>
    <row r="16" spans="1:9" ht="24.75" customHeight="1">
      <c r="A16">
        <v>13</v>
      </c>
      <c r="B16" s="363"/>
      <c r="C16" s="380"/>
      <c r="D16" s="365"/>
    </row>
    <row r="17" spans="1:4" ht="24.75" customHeight="1">
      <c r="A17">
        <v>14</v>
      </c>
      <c r="B17" s="363"/>
      <c r="C17" s="380"/>
      <c r="D17" s="365"/>
    </row>
    <row r="18" spans="1:4" ht="24.75" customHeight="1" thickBot="1">
      <c r="A18">
        <v>15</v>
      </c>
      <c r="B18" s="366"/>
      <c r="C18" s="381"/>
      <c r="D18" s="368"/>
    </row>
    <row r="19" spans="1:4" ht="24.75" customHeight="1" thickTop="1" thickBot="1">
      <c r="B19" s="15" t="s">
        <v>19</v>
      </c>
      <c r="C19" s="382"/>
      <c r="D19" s="379"/>
    </row>
    <row r="20" spans="1:4" ht="24.75" customHeight="1" thickBot="1">
      <c r="B20" s="15" t="s">
        <v>21</v>
      </c>
      <c r="C20" s="383"/>
      <c r="D20" s="379"/>
    </row>
    <row r="21" spans="1:4" ht="13.5" customHeight="1">
      <c r="B21" s="707" t="s">
        <v>439</v>
      </c>
      <c r="C21" s="707"/>
      <c r="D21" s="707"/>
    </row>
    <row r="22" spans="1:4" ht="13.5" customHeight="1">
      <c r="B22" s="707"/>
      <c r="C22" s="707"/>
      <c r="D22" s="707"/>
    </row>
    <row r="23" spans="1:4" ht="13.5" customHeight="1">
      <c r="B23" s="707"/>
      <c r="C23" s="707"/>
      <c r="D23" s="707"/>
    </row>
    <row r="24" spans="1:4">
      <c r="B24" s="707"/>
      <c r="C24" s="707"/>
      <c r="D24" s="707"/>
    </row>
    <row r="25" spans="1:4">
      <c r="B25" s="707"/>
      <c r="C25" s="707"/>
      <c r="D25" s="707"/>
    </row>
  </sheetData>
  <mergeCells count="2">
    <mergeCell ref="B2:D2"/>
    <mergeCell ref="B21:D25"/>
  </mergeCells>
  <phoneticPr fontId="2"/>
  <dataValidations count="1">
    <dataValidation type="whole" imeMode="disabled" operator="greaterThanOrEqual" allowBlank="1" showInputMessage="1" showErrorMessage="1" sqref="C4:C20" xr:uid="{00000000-0002-0000-0400-000000000000}">
      <formula1>0</formula1>
    </dataValidation>
  </dataValidations>
  <printOptions horizontalCentered="1"/>
  <pageMargins left="0.39370078740157483" right="0.39370078740157483" top="0.98425196850393704" bottom="0" header="0" footer="0"/>
  <pageSetup paperSize="9" scale="9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L78"/>
  <sheetViews>
    <sheetView view="pageBreakPreview" zoomScale="85" zoomScaleNormal="85" zoomScaleSheetLayoutView="85" workbookViewId="0">
      <selection activeCell="D5" sqref="D5"/>
    </sheetView>
  </sheetViews>
  <sheetFormatPr defaultRowHeight="13.5"/>
  <cols>
    <col min="1" max="1" width="3.875" customWidth="1"/>
    <col min="2" max="2" width="35" customWidth="1"/>
    <col min="3" max="3" width="17.5" customWidth="1"/>
    <col min="4" max="4" width="18.75" customWidth="1"/>
    <col min="5" max="5" width="11.375" customWidth="1"/>
    <col min="6" max="6" width="37.375" customWidth="1"/>
    <col min="7" max="7" width="17.5" customWidth="1"/>
  </cols>
  <sheetData>
    <row r="1" spans="1:12" ht="23.25" customHeight="1" thickBot="1">
      <c r="B1" s="9" t="s">
        <v>12</v>
      </c>
      <c r="C1" s="9"/>
    </row>
    <row r="2" spans="1:12" ht="30" customHeight="1">
      <c r="B2" s="708" t="s">
        <v>13</v>
      </c>
      <c r="C2" s="709"/>
      <c r="D2" s="709"/>
      <c r="E2" s="709"/>
      <c r="F2" s="709"/>
      <c r="G2" s="710"/>
      <c r="H2" s="1"/>
      <c r="I2" s="1"/>
      <c r="J2" s="1"/>
      <c r="K2" s="1"/>
      <c r="L2" s="1"/>
    </row>
    <row r="3" spans="1:12" ht="36" customHeight="1">
      <c r="B3" s="721" t="s">
        <v>17</v>
      </c>
      <c r="C3" s="722"/>
      <c r="D3" s="385" t="s">
        <v>0</v>
      </c>
      <c r="E3" s="3" t="s">
        <v>1</v>
      </c>
      <c r="F3" s="10" t="s">
        <v>14</v>
      </c>
      <c r="G3" s="386" t="s">
        <v>18</v>
      </c>
    </row>
    <row r="4" spans="1:12" ht="24.75" customHeight="1">
      <c r="A4">
        <v>1</v>
      </c>
      <c r="B4" s="711"/>
      <c r="C4" s="712"/>
      <c r="D4" s="390"/>
      <c r="E4" s="391"/>
      <c r="F4" s="392"/>
      <c r="G4" s="393"/>
    </row>
    <row r="5" spans="1:12" ht="24.75" customHeight="1">
      <c r="A5">
        <v>2</v>
      </c>
      <c r="B5" s="711"/>
      <c r="C5" s="712"/>
      <c r="D5" s="390"/>
      <c r="E5" s="391"/>
      <c r="F5" s="392"/>
      <c r="G5" s="393"/>
    </row>
    <row r="6" spans="1:12" ht="24.75" customHeight="1">
      <c r="A6">
        <v>3</v>
      </c>
      <c r="B6" s="711"/>
      <c r="C6" s="712"/>
      <c r="D6" s="390"/>
      <c r="E6" s="391"/>
      <c r="F6" s="392"/>
      <c r="G6" s="393"/>
    </row>
    <row r="7" spans="1:12" ht="24.75" customHeight="1">
      <c r="A7">
        <v>4</v>
      </c>
      <c r="B7" s="711"/>
      <c r="C7" s="712"/>
      <c r="D7" s="390"/>
      <c r="E7" s="391"/>
      <c r="F7" s="392"/>
      <c r="G7" s="393"/>
    </row>
    <row r="8" spans="1:12" ht="24.75" customHeight="1">
      <c r="A8">
        <v>5</v>
      </c>
      <c r="B8" s="711"/>
      <c r="C8" s="712"/>
      <c r="D8" s="390"/>
      <c r="E8" s="391"/>
      <c r="F8" s="392"/>
      <c r="G8" s="393"/>
    </row>
    <row r="9" spans="1:12" ht="24.75" customHeight="1">
      <c r="A9">
        <v>6</v>
      </c>
      <c r="B9" s="711"/>
      <c r="C9" s="712"/>
      <c r="D9" s="390"/>
      <c r="E9" s="391"/>
      <c r="F9" s="392"/>
      <c r="G9" s="393"/>
    </row>
    <row r="10" spans="1:12" ht="24.75" customHeight="1">
      <c r="A10">
        <v>7</v>
      </c>
      <c r="B10" s="711"/>
      <c r="C10" s="712"/>
      <c r="D10" s="390"/>
      <c r="E10" s="391"/>
      <c r="F10" s="392"/>
      <c r="G10" s="393"/>
    </row>
    <row r="11" spans="1:12" ht="24.75" customHeight="1">
      <c r="A11">
        <v>8</v>
      </c>
      <c r="B11" s="711"/>
      <c r="C11" s="712"/>
      <c r="D11" s="390"/>
      <c r="E11" s="391"/>
      <c r="F11" s="392"/>
      <c r="G11" s="393"/>
    </row>
    <row r="12" spans="1:12" ht="24.75" customHeight="1">
      <c r="A12">
        <v>9</v>
      </c>
      <c r="B12" s="711"/>
      <c r="C12" s="712"/>
      <c r="D12" s="390"/>
      <c r="E12" s="391"/>
      <c r="F12" s="392"/>
      <c r="G12" s="393"/>
    </row>
    <row r="13" spans="1:12" ht="24.75" customHeight="1">
      <c r="A13">
        <v>10</v>
      </c>
      <c r="B13" s="711"/>
      <c r="C13" s="712"/>
      <c r="D13" s="390"/>
      <c r="E13" s="391"/>
      <c r="F13" s="392"/>
      <c r="G13" s="393"/>
    </row>
    <row r="14" spans="1:12" ht="24.75" customHeight="1">
      <c r="A14">
        <v>11</v>
      </c>
      <c r="B14" s="711"/>
      <c r="C14" s="712"/>
      <c r="D14" s="390"/>
      <c r="E14" s="391"/>
      <c r="F14" s="392"/>
      <c r="G14" s="393"/>
    </row>
    <row r="15" spans="1:12" ht="24.75" customHeight="1">
      <c r="A15">
        <v>12</v>
      </c>
      <c r="B15" s="711"/>
      <c r="C15" s="712"/>
      <c r="D15" s="390"/>
      <c r="E15" s="391"/>
      <c r="F15" s="392"/>
      <c r="G15" s="393"/>
    </row>
    <row r="16" spans="1:12" ht="24.75" customHeight="1">
      <c r="A16">
        <v>13</v>
      </c>
      <c r="B16" s="711"/>
      <c r="C16" s="712"/>
      <c r="D16" s="390"/>
      <c r="E16" s="391"/>
      <c r="F16" s="392"/>
      <c r="G16" s="393"/>
    </row>
    <row r="17" spans="1:12" ht="24.75" customHeight="1">
      <c r="A17">
        <v>14</v>
      </c>
      <c r="B17" s="711"/>
      <c r="C17" s="712"/>
      <c r="D17" s="390"/>
      <c r="E17" s="391"/>
      <c r="F17" s="392"/>
      <c r="G17" s="393"/>
    </row>
    <row r="18" spans="1:12" ht="24.75" customHeight="1" thickBot="1">
      <c r="A18">
        <v>15</v>
      </c>
      <c r="B18" s="713"/>
      <c r="C18" s="714"/>
      <c r="D18" s="394"/>
      <c r="E18" s="391"/>
      <c r="F18" s="395"/>
      <c r="G18" s="396"/>
    </row>
    <row r="19" spans="1:12" ht="24.75" customHeight="1" thickTop="1" thickBot="1">
      <c r="B19" s="715" t="s">
        <v>19</v>
      </c>
      <c r="C19" s="716"/>
      <c r="D19" s="397"/>
      <c r="E19" s="717" t="s">
        <v>23</v>
      </c>
      <c r="F19" s="717"/>
      <c r="G19" s="717"/>
    </row>
    <row r="20" spans="1:12" ht="24.75" customHeight="1" thickBot="1">
      <c r="B20" s="715" t="s">
        <v>21</v>
      </c>
      <c r="C20" s="716"/>
      <c r="D20" s="397"/>
      <c r="E20" s="718"/>
      <c r="F20" s="718"/>
      <c r="G20" s="718"/>
    </row>
    <row r="21" spans="1:12" ht="10.5" customHeight="1">
      <c r="B21" s="719" t="s">
        <v>22</v>
      </c>
      <c r="C21" s="719"/>
      <c r="D21" s="719"/>
      <c r="E21" s="718"/>
      <c r="F21" s="718"/>
      <c r="G21" s="718"/>
    </row>
    <row r="22" spans="1:12" ht="10.5" customHeight="1">
      <c r="B22" s="720"/>
      <c r="C22" s="720"/>
      <c r="D22" s="720"/>
      <c r="E22" s="718"/>
      <c r="F22" s="718"/>
      <c r="G22" s="718"/>
    </row>
    <row r="23" spans="1:12" ht="10.5" customHeight="1">
      <c r="B23" s="720"/>
      <c r="C23" s="720"/>
      <c r="D23" s="720"/>
      <c r="E23" s="718"/>
      <c r="F23" s="718"/>
      <c r="G23" s="718"/>
    </row>
    <row r="24" spans="1:12" ht="10.5" customHeight="1">
      <c r="B24" s="720"/>
      <c r="C24" s="720"/>
      <c r="D24" s="720"/>
      <c r="E24" s="718"/>
      <c r="F24" s="718"/>
      <c r="G24" s="718"/>
    </row>
    <row r="25" spans="1:12" ht="10.5" customHeight="1">
      <c r="B25" s="720"/>
      <c r="C25" s="720"/>
      <c r="D25" s="720"/>
      <c r="E25" s="718"/>
      <c r="F25" s="718"/>
      <c r="G25" s="718"/>
    </row>
    <row r="26" spans="1:12">
      <c r="B26" s="720"/>
      <c r="C26" s="720"/>
      <c r="D26" s="720"/>
      <c r="E26" s="718"/>
      <c r="F26" s="718"/>
      <c r="G26" s="718"/>
    </row>
    <row r="27" spans="1:12" ht="23.25" customHeight="1" thickBot="1">
      <c r="B27" s="9" t="s">
        <v>12</v>
      </c>
      <c r="C27" s="9"/>
    </row>
    <row r="28" spans="1:12" ht="30" customHeight="1">
      <c r="B28" s="708" t="s">
        <v>13</v>
      </c>
      <c r="C28" s="709"/>
      <c r="D28" s="709"/>
      <c r="E28" s="709"/>
      <c r="F28" s="709"/>
      <c r="G28" s="710"/>
      <c r="H28" s="1"/>
      <c r="I28" s="1"/>
      <c r="J28" s="1"/>
      <c r="K28" s="1"/>
      <c r="L28" s="1"/>
    </row>
    <row r="29" spans="1:12" ht="36" customHeight="1">
      <c r="B29" s="721" t="s">
        <v>17</v>
      </c>
      <c r="C29" s="722"/>
      <c r="D29" s="385" t="s">
        <v>0</v>
      </c>
      <c r="E29" s="3" t="s">
        <v>1</v>
      </c>
      <c r="F29" s="10" t="s">
        <v>14</v>
      </c>
      <c r="G29" s="386" t="s">
        <v>16</v>
      </c>
    </row>
    <row r="30" spans="1:12" ht="24.75" customHeight="1">
      <c r="A30">
        <v>1</v>
      </c>
      <c r="B30" s="711"/>
      <c r="C30" s="712"/>
      <c r="D30" s="390"/>
      <c r="E30" s="391"/>
      <c r="F30" s="392"/>
      <c r="G30" s="393"/>
    </row>
    <row r="31" spans="1:12" ht="24.75" customHeight="1">
      <c r="A31">
        <v>2</v>
      </c>
      <c r="B31" s="711"/>
      <c r="C31" s="712"/>
      <c r="D31" s="390"/>
      <c r="E31" s="391"/>
      <c r="F31" s="392"/>
      <c r="G31" s="393"/>
    </row>
    <row r="32" spans="1:12" ht="24.75" customHeight="1">
      <c r="A32">
        <v>3</v>
      </c>
      <c r="B32" s="711"/>
      <c r="C32" s="712"/>
      <c r="D32" s="390"/>
      <c r="E32" s="391"/>
      <c r="F32" s="392"/>
      <c r="G32" s="393"/>
    </row>
    <row r="33" spans="1:7" ht="24.75" customHeight="1">
      <c r="A33">
        <v>4</v>
      </c>
      <c r="B33" s="711"/>
      <c r="C33" s="712"/>
      <c r="D33" s="390"/>
      <c r="E33" s="391"/>
      <c r="F33" s="392"/>
      <c r="G33" s="393"/>
    </row>
    <row r="34" spans="1:7" ht="24.75" customHeight="1">
      <c r="A34">
        <v>5</v>
      </c>
      <c r="B34" s="711"/>
      <c r="C34" s="712"/>
      <c r="D34" s="390"/>
      <c r="E34" s="391"/>
      <c r="F34" s="392"/>
      <c r="G34" s="393"/>
    </row>
    <row r="35" spans="1:7" ht="24.75" customHeight="1">
      <c r="A35">
        <v>6</v>
      </c>
      <c r="B35" s="711"/>
      <c r="C35" s="712"/>
      <c r="D35" s="390"/>
      <c r="E35" s="391"/>
      <c r="F35" s="392"/>
      <c r="G35" s="393"/>
    </row>
    <row r="36" spans="1:7" ht="24.75" customHeight="1">
      <c r="A36">
        <v>7</v>
      </c>
      <c r="B36" s="711"/>
      <c r="C36" s="712"/>
      <c r="D36" s="390"/>
      <c r="E36" s="391"/>
      <c r="F36" s="392"/>
      <c r="G36" s="393"/>
    </row>
    <row r="37" spans="1:7" ht="24.75" customHeight="1">
      <c r="A37">
        <v>8</v>
      </c>
      <c r="B37" s="711"/>
      <c r="C37" s="712"/>
      <c r="D37" s="390"/>
      <c r="E37" s="391"/>
      <c r="F37" s="392"/>
      <c r="G37" s="393"/>
    </row>
    <row r="38" spans="1:7" ht="24.75" customHeight="1">
      <c r="A38">
        <v>9</v>
      </c>
      <c r="B38" s="711"/>
      <c r="C38" s="712"/>
      <c r="D38" s="390"/>
      <c r="E38" s="391"/>
      <c r="F38" s="392"/>
      <c r="G38" s="393"/>
    </row>
    <row r="39" spans="1:7" ht="24.75" customHeight="1">
      <c r="A39">
        <v>10</v>
      </c>
      <c r="B39" s="711"/>
      <c r="C39" s="712"/>
      <c r="D39" s="390"/>
      <c r="E39" s="391"/>
      <c r="F39" s="392"/>
      <c r="G39" s="393"/>
    </row>
    <row r="40" spans="1:7" ht="24.75" customHeight="1">
      <c r="A40">
        <v>11</v>
      </c>
      <c r="B40" s="711"/>
      <c r="C40" s="712"/>
      <c r="D40" s="390"/>
      <c r="E40" s="391"/>
      <c r="F40" s="392"/>
      <c r="G40" s="393"/>
    </row>
    <row r="41" spans="1:7" ht="24.75" customHeight="1">
      <c r="A41">
        <v>12</v>
      </c>
      <c r="B41" s="711"/>
      <c r="C41" s="712"/>
      <c r="D41" s="390"/>
      <c r="E41" s="391"/>
      <c r="F41" s="392"/>
      <c r="G41" s="393"/>
    </row>
    <row r="42" spans="1:7" ht="24.75" customHeight="1">
      <c r="A42">
        <v>13</v>
      </c>
      <c r="B42" s="711"/>
      <c r="C42" s="712"/>
      <c r="D42" s="390"/>
      <c r="E42" s="391"/>
      <c r="F42" s="392"/>
      <c r="G42" s="393"/>
    </row>
    <row r="43" spans="1:7" ht="24.75" customHeight="1">
      <c r="A43">
        <v>14</v>
      </c>
      <c r="B43" s="711"/>
      <c r="C43" s="712"/>
      <c r="D43" s="390"/>
      <c r="E43" s="391"/>
      <c r="F43" s="392"/>
      <c r="G43" s="393"/>
    </row>
    <row r="44" spans="1:7" ht="24.75" customHeight="1" thickBot="1">
      <c r="A44">
        <v>15</v>
      </c>
      <c r="B44" s="713"/>
      <c r="C44" s="714"/>
      <c r="D44" s="394"/>
      <c r="E44" s="391"/>
      <c r="F44" s="395"/>
      <c r="G44" s="396"/>
    </row>
    <row r="45" spans="1:7" ht="24.75" customHeight="1" thickTop="1" thickBot="1">
      <c r="B45" s="715" t="s">
        <v>19</v>
      </c>
      <c r="C45" s="716"/>
      <c r="D45" s="397"/>
      <c r="E45" s="717" t="s">
        <v>23</v>
      </c>
      <c r="F45" s="717"/>
      <c r="G45" s="717"/>
    </row>
    <row r="46" spans="1:7" ht="24.75" customHeight="1" thickBot="1">
      <c r="B46" s="715" t="s">
        <v>21</v>
      </c>
      <c r="C46" s="716"/>
      <c r="D46" s="397"/>
      <c r="E46" s="718"/>
      <c r="F46" s="718"/>
      <c r="G46" s="718"/>
    </row>
    <row r="47" spans="1:7" ht="11.25" customHeight="1">
      <c r="B47" s="719" t="s">
        <v>22</v>
      </c>
      <c r="C47" s="719"/>
      <c r="D47" s="719"/>
      <c r="E47" s="718"/>
      <c r="F47" s="718"/>
      <c r="G47" s="718"/>
    </row>
    <row r="48" spans="1:7" ht="11.25" customHeight="1">
      <c r="B48" s="720"/>
      <c r="C48" s="720"/>
      <c r="D48" s="720"/>
      <c r="E48" s="718"/>
      <c r="F48" s="718"/>
      <c r="G48" s="718"/>
    </row>
    <row r="49" spans="1:12" ht="11.25" customHeight="1">
      <c r="B49" s="720"/>
      <c r="C49" s="720"/>
      <c r="D49" s="720"/>
      <c r="E49" s="718"/>
      <c r="F49" s="718"/>
      <c r="G49" s="718"/>
    </row>
    <row r="50" spans="1:12" ht="11.25" customHeight="1">
      <c r="B50" s="720"/>
      <c r="C50" s="720"/>
      <c r="D50" s="720"/>
      <c r="E50" s="718"/>
      <c r="F50" s="718"/>
      <c r="G50" s="718"/>
    </row>
    <row r="51" spans="1:12" ht="11.25" customHeight="1">
      <c r="B51" s="720"/>
      <c r="C51" s="720"/>
      <c r="D51" s="720"/>
      <c r="E51" s="718"/>
      <c r="F51" s="718"/>
      <c r="G51" s="718"/>
    </row>
    <row r="52" spans="1:12" ht="11.25" customHeight="1">
      <c r="B52" s="720"/>
      <c r="C52" s="720"/>
      <c r="D52" s="720"/>
      <c r="E52" s="718"/>
      <c r="F52" s="718"/>
      <c r="G52" s="718"/>
    </row>
    <row r="53" spans="1:12" ht="23.25" customHeight="1" thickBot="1">
      <c r="B53" s="9" t="s">
        <v>12</v>
      </c>
      <c r="C53" s="9"/>
    </row>
    <row r="54" spans="1:12" ht="30" customHeight="1">
      <c r="B54" s="708" t="s">
        <v>13</v>
      </c>
      <c r="C54" s="709"/>
      <c r="D54" s="709"/>
      <c r="E54" s="709"/>
      <c r="F54" s="709"/>
      <c r="G54" s="710"/>
      <c r="H54" s="1"/>
      <c r="I54" s="1"/>
      <c r="J54" s="1"/>
      <c r="K54" s="1"/>
      <c r="L54" s="1"/>
    </row>
    <row r="55" spans="1:12" ht="36" customHeight="1">
      <c r="B55" s="721" t="s">
        <v>17</v>
      </c>
      <c r="C55" s="722"/>
      <c r="D55" s="385" t="s">
        <v>0</v>
      </c>
      <c r="E55" s="3" t="s">
        <v>1</v>
      </c>
      <c r="F55" s="10" t="s">
        <v>14</v>
      </c>
      <c r="G55" s="386" t="s">
        <v>16</v>
      </c>
    </row>
    <row r="56" spans="1:12" ht="24.75" customHeight="1">
      <c r="A56">
        <v>1</v>
      </c>
      <c r="B56" s="711"/>
      <c r="C56" s="712"/>
      <c r="D56" s="390"/>
      <c r="E56" s="391"/>
      <c r="F56" s="392"/>
      <c r="G56" s="393"/>
    </row>
    <row r="57" spans="1:12" ht="24.75" customHeight="1">
      <c r="A57">
        <v>2</v>
      </c>
      <c r="B57" s="711"/>
      <c r="C57" s="712"/>
      <c r="D57" s="390"/>
      <c r="E57" s="391"/>
      <c r="F57" s="392"/>
      <c r="G57" s="393"/>
    </row>
    <row r="58" spans="1:12" ht="24.75" customHeight="1">
      <c r="A58">
        <v>3</v>
      </c>
      <c r="B58" s="711"/>
      <c r="C58" s="712"/>
      <c r="D58" s="390"/>
      <c r="E58" s="391"/>
      <c r="F58" s="392"/>
      <c r="G58" s="393"/>
    </row>
    <row r="59" spans="1:12" ht="24.75" customHeight="1">
      <c r="A59">
        <v>4</v>
      </c>
      <c r="B59" s="711"/>
      <c r="C59" s="712"/>
      <c r="D59" s="390"/>
      <c r="E59" s="391"/>
      <c r="F59" s="392"/>
      <c r="G59" s="393"/>
    </row>
    <row r="60" spans="1:12" ht="24.75" customHeight="1">
      <c r="A60">
        <v>5</v>
      </c>
      <c r="B60" s="711"/>
      <c r="C60" s="712"/>
      <c r="D60" s="390"/>
      <c r="E60" s="391"/>
      <c r="F60" s="392"/>
      <c r="G60" s="393"/>
    </row>
    <row r="61" spans="1:12" ht="24.75" customHeight="1">
      <c r="A61">
        <v>6</v>
      </c>
      <c r="B61" s="711"/>
      <c r="C61" s="712"/>
      <c r="D61" s="390"/>
      <c r="E61" s="391"/>
      <c r="F61" s="392"/>
      <c r="G61" s="393"/>
    </row>
    <row r="62" spans="1:12" ht="24.75" customHeight="1">
      <c r="A62">
        <v>7</v>
      </c>
      <c r="B62" s="711"/>
      <c r="C62" s="712"/>
      <c r="D62" s="390"/>
      <c r="E62" s="391"/>
      <c r="F62" s="392"/>
      <c r="G62" s="393"/>
    </row>
    <row r="63" spans="1:12" ht="24.75" customHeight="1">
      <c r="A63">
        <v>8</v>
      </c>
      <c r="B63" s="711"/>
      <c r="C63" s="712"/>
      <c r="D63" s="390"/>
      <c r="E63" s="391"/>
      <c r="F63" s="392"/>
      <c r="G63" s="393"/>
    </row>
    <row r="64" spans="1:12" ht="24.75" customHeight="1">
      <c r="A64">
        <v>9</v>
      </c>
      <c r="B64" s="711"/>
      <c r="C64" s="712"/>
      <c r="D64" s="390"/>
      <c r="E64" s="391"/>
      <c r="F64" s="392"/>
      <c r="G64" s="393"/>
    </row>
    <row r="65" spans="1:7" ht="24.75" customHeight="1">
      <c r="A65">
        <v>10</v>
      </c>
      <c r="B65" s="711"/>
      <c r="C65" s="712"/>
      <c r="D65" s="390"/>
      <c r="E65" s="391"/>
      <c r="F65" s="392"/>
      <c r="G65" s="393"/>
    </row>
    <row r="66" spans="1:7" ht="24.75" customHeight="1">
      <c r="A66">
        <v>11</v>
      </c>
      <c r="B66" s="711"/>
      <c r="C66" s="712"/>
      <c r="D66" s="390"/>
      <c r="E66" s="391"/>
      <c r="F66" s="392"/>
      <c r="G66" s="393"/>
    </row>
    <row r="67" spans="1:7" ht="24.75" customHeight="1">
      <c r="A67">
        <v>12</v>
      </c>
      <c r="B67" s="711"/>
      <c r="C67" s="712"/>
      <c r="D67" s="390"/>
      <c r="E67" s="391"/>
      <c r="F67" s="392"/>
      <c r="G67" s="393"/>
    </row>
    <row r="68" spans="1:7" ht="24.75" customHeight="1">
      <c r="A68">
        <v>13</v>
      </c>
      <c r="B68" s="711"/>
      <c r="C68" s="712"/>
      <c r="D68" s="390"/>
      <c r="E68" s="391"/>
      <c r="F68" s="392"/>
      <c r="G68" s="393"/>
    </row>
    <row r="69" spans="1:7" ht="24.75" customHeight="1">
      <c r="A69">
        <v>14</v>
      </c>
      <c r="B69" s="711"/>
      <c r="C69" s="712"/>
      <c r="D69" s="390"/>
      <c r="E69" s="391"/>
      <c r="F69" s="392"/>
      <c r="G69" s="393"/>
    </row>
    <row r="70" spans="1:7" ht="24.75" customHeight="1" thickBot="1">
      <c r="A70">
        <v>15</v>
      </c>
      <c r="B70" s="713"/>
      <c r="C70" s="714"/>
      <c r="D70" s="394"/>
      <c r="E70" s="391"/>
      <c r="F70" s="395"/>
      <c r="G70" s="396"/>
    </row>
    <row r="71" spans="1:7" ht="24.75" customHeight="1" thickTop="1" thickBot="1">
      <c r="B71" s="715" t="s">
        <v>19</v>
      </c>
      <c r="C71" s="716"/>
      <c r="D71" s="397"/>
      <c r="E71" s="717" t="s">
        <v>23</v>
      </c>
      <c r="F71" s="717"/>
      <c r="G71" s="717"/>
    </row>
    <row r="72" spans="1:7" ht="24.75" customHeight="1" thickBot="1">
      <c r="B72" s="715" t="s">
        <v>21</v>
      </c>
      <c r="C72" s="716"/>
      <c r="D72" s="397"/>
      <c r="E72" s="718"/>
      <c r="F72" s="718"/>
      <c r="G72" s="718"/>
    </row>
    <row r="73" spans="1:7" ht="10.5" customHeight="1">
      <c r="B73" s="719" t="s">
        <v>22</v>
      </c>
      <c r="C73" s="719"/>
      <c r="D73" s="719"/>
      <c r="E73" s="718"/>
      <c r="F73" s="718"/>
      <c r="G73" s="718"/>
    </row>
    <row r="74" spans="1:7" ht="10.5" customHeight="1">
      <c r="B74" s="720"/>
      <c r="C74" s="720"/>
      <c r="D74" s="720"/>
      <c r="E74" s="718"/>
      <c r="F74" s="718"/>
      <c r="G74" s="718"/>
    </row>
    <row r="75" spans="1:7" ht="10.5" customHeight="1">
      <c r="B75" s="720"/>
      <c r="C75" s="720"/>
      <c r="D75" s="720"/>
      <c r="E75" s="718"/>
      <c r="F75" s="718"/>
      <c r="G75" s="718"/>
    </row>
    <row r="76" spans="1:7" ht="10.5" customHeight="1">
      <c r="B76" s="720"/>
      <c r="C76" s="720"/>
      <c r="D76" s="720"/>
      <c r="E76" s="718"/>
      <c r="F76" s="718"/>
      <c r="G76" s="718"/>
    </row>
    <row r="77" spans="1:7" ht="10.5" customHeight="1">
      <c r="B77" s="720"/>
      <c r="C77" s="720"/>
      <c r="D77" s="720"/>
      <c r="E77" s="718"/>
      <c r="F77" s="718"/>
      <c r="G77" s="718"/>
    </row>
    <row r="78" spans="1:7" ht="10.5" customHeight="1">
      <c r="B78" s="720"/>
      <c r="C78" s="720"/>
      <c r="D78" s="720"/>
      <c r="E78" s="718"/>
      <c r="F78" s="718"/>
      <c r="G78" s="718"/>
    </row>
  </sheetData>
  <mergeCells count="63">
    <mergeCell ref="B2:G2"/>
    <mergeCell ref="B3:C3"/>
    <mergeCell ref="B4:C4"/>
    <mergeCell ref="B5:C5"/>
    <mergeCell ref="B17:C17"/>
    <mergeCell ref="B6:C6"/>
    <mergeCell ref="B7:C7"/>
    <mergeCell ref="B8:C8"/>
    <mergeCell ref="B9:C9"/>
    <mergeCell ref="B10:C10"/>
    <mergeCell ref="B11:C11"/>
    <mergeCell ref="B12:C12"/>
    <mergeCell ref="B13:C13"/>
    <mergeCell ref="B14:C14"/>
    <mergeCell ref="B15:C15"/>
    <mergeCell ref="B16:C16"/>
    <mergeCell ref="B18:C18"/>
    <mergeCell ref="B19:C19"/>
    <mergeCell ref="B20:C20"/>
    <mergeCell ref="E19:G26"/>
    <mergeCell ref="B21:D26"/>
    <mergeCell ref="B28:G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E45:G52"/>
    <mergeCell ref="B46:C46"/>
    <mergeCell ref="B47:D52"/>
    <mergeCell ref="B54:G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E71:G78"/>
    <mergeCell ref="B72:C72"/>
    <mergeCell ref="B73:D78"/>
  </mergeCells>
  <phoneticPr fontId="2"/>
  <printOptions horizontalCentered="1"/>
  <pageMargins left="0.39370078740157483" right="0.39370078740157483" top="0.98425196850393704" bottom="0" header="0" footer="0"/>
  <pageSetup paperSize="9" scale="98"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I75"/>
  <sheetViews>
    <sheetView view="pageBreakPreview" zoomScale="85" zoomScaleNormal="70" zoomScaleSheetLayoutView="85" workbookViewId="0">
      <selection activeCell="C20" sqref="C20"/>
    </sheetView>
  </sheetViews>
  <sheetFormatPr defaultRowHeight="13.5"/>
  <cols>
    <col min="1" max="1" width="3.875" customWidth="1"/>
    <col min="2" max="2" width="52.5" customWidth="1"/>
    <col min="3" max="3" width="22.5" customWidth="1"/>
    <col min="4" max="4" width="62.5" customWidth="1"/>
  </cols>
  <sheetData>
    <row r="1" spans="1:9" ht="23.25" customHeight="1" thickBot="1">
      <c r="B1" s="9" t="s">
        <v>24</v>
      </c>
    </row>
    <row r="2" spans="1:9" ht="30" customHeight="1">
      <c r="B2" s="708" t="s">
        <v>25</v>
      </c>
      <c r="C2" s="709"/>
      <c r="D2" s="710"/>
      <c r="E2" s="1"/>
      <c r="F2" s="1"/>
      <c r="G2" s="1"/>
      <c r="H2" s="1"/>
      <c r="I2" s="1"/>
    </row>
    <row r="3" spans="1:9" ht="30" customHeight="1">
      <c r="B3" s="384" t="s">
        <v>26</v>
      </c>
      <c r="C3" s="371" t="s">
        <v>0</v>
      </c>
      <c r="D3" s="372" t="s">
        <v>16</v>
      </c>
    </row>
    <row r="4" spans="1:9" ht="24.75" customHeight="1">
      <c r="A4">
        <v>1</v>
      </c>
      <c r="B4" s="363"/>
      <c r="C4" s="364"/>
      <c r="D4" s="365"/>
    </row>
    <row r="5" spans="1:9" ht="24.75" customHeight="1">
      <c r="A5">
        <v>2</v>
      </c>
      <c r="B5" s="363"/>
      <c r="C5" s="364"/>
      <c r="D5" s="365"/>
    </row>
    <row r="6" spans="1:9" ht="24.75" customHeight="1">
      <c r="A6">
        <v>3</v>
      </c>
      <c r="B6" s="363"/>
      <c r="C6" s="364"/>
      <c r="D6" s="365"/>
    </row>
    <row r="7" spans="1:9" ht="24.75" customHeight="1">
      <c r="A7">
        <v>4</v>
      </c>
      <c r="B7" s="363"/>
      <c r="C7" s="364"/>
      <c r="D7" s="365"/>
    </row>
    <row r="8" spans="1:9" ht="24.75" customHeight="1">
      <c r="A8">
        <v>5</v>
      </c>
      <c r="B8" s="363"/>
      <c r="C8" s="364"/>
      <c r="D8" s="365"/>
    </row>
    <row r="9" spans="1:9" ht="24.75" customHeight="1">
      <c r="A9">
        <v>6</v>
      </c>
      <c r="B9" s="363"/>
      <c r="C9" s="364"/>
      <c r="D9" s="365"/>
    </row>
    <row r="10" spans="1:9" ht="24.75" customHeight="1">
      <c r="A10">
        <v>7</v>
      </c>
      <c r="B10" s="363"/>
      <c r="C10" s="364"/>
      <c r="D10" s="365"/>
    </row>
    <row r="11" spans="1:9" ht="24.75" customHeight="1">
      <c r="A11">
        <v>8</v>
      </c>
      <c r="B11" s="363"/>
      <c r="C11" s="364"/>
      <c r="D11" s="365"/>
    </row>
    <row r="12" spans="1:9" ht="24.75" customHeight="1">
      <c r="A12">
        <v>9</v>
      </c>
      <c r="B12" s="363"/>
      <c r="C12" s="364"/>
      <c r="D12" s="365"/>
    </row>
    <row r="13" spans="1:9" ht="24.75" customHeight="1">
      <c r="A13">
        <v>10</v>
      </c>
      <c r="B13" s="363"/>
      <c r="C13" s="364"/>
      <c r="D13" s="365"/>
    </row>
    <row r="14" spans="1:9" ht="24.75" customHeight="1">
      <c r="A14">
        <v>11</v>
      </c>
      <c r="B14" s="363"/>
      <c r="C14" s="364"/>
      <c r="D14" s="365"/>
    </row>
    <row r="15" spans="1:9" ht="24.75" customHeight="1">
      <c r="A15">
        <v>12</v>
      </c>
      <c r="B15" s="363"/>
      <c r="C15" s="364"/>
      <c r="D15" s="365"/>
    </row>
    <row r="16" spans="1:9" ht="24.75" customHeight="1">
      <c r="A16">
        <v>13</v>
      </c>
      <c r="B16" s="363"/>
      <c r="C16" s="364"/>
      <c r="D16" s="365"/>
    </row>
    <row r="17" spans="1:9" ht="24.75" customHeight="1">
      <c r="A17">
        <v>14</v>
      </c>
      <c r="B17" s="363"/>
      <c r="C17" s="364"/>
      <c r="D17" s="365"/>
    </row>
    <row r="18" spans="1:9" ht="24.75" customHeight="1" thickBot="1">
      <c r="A18">
        <v>15</v>
      </c>
      <c r="B18" s="366"/>
      <c r="C18" s="367"/>
      <c r="D18" s="368"/>
    </row>
    <row r="19" spans="1:9" ht="24.75" customHeight="1" thickTop="1" thickBot="1">
      <c r="B19" s="398" t="s">
        <v>19</v>
      </c>
      <c r="C19" s="400"/>
      <c r="D19" s="723"/>
    </row>
    <row r="20" spans="1:9" ht="24.75" customHeight="1" thickBot="1">
      <c r="B20" s="398" t="s">
        <v>27</v>
      </c>
      <c r="C20" s="369"/>
      <c r="D20" s="724"/>
    </row>
    <row r="21" spans="1:9" ht="24.75" customHeight="1" thickBot="1">
      <c r="B21" s="398" t="s">
        <v>21</v>
      </c>
      <c r="C21" s="369"/>
      <c r="D21" s="724"/>
    </row>
    <row r="22" spans="1:9" s="399" customFormat="1" ht="12.75" customHeight="1">
      <c r="B22" s="707" t="s">
        <v>475</v>
      </c>
      <c r="C22" s="707"/>
      <c r="D22" s="707"/>
    </row>
    <row r="23" spans="1:9" s="399" customFormat="1" ht="12.75" customHeight="1">
      <c r="B23" s="707"/>
      <c r="C23" s="707"/>
      <c r="D23" s="707"/>
    </row>
    <row r="24" spans="1:9" s="399" customFormat="1" ht="12.75" customHeight="1">
      <c r="B24" s="707"/>
      <c r="C24" s="707"/>
      <c r="D24" s="707"/>
    </row>
    <row r="25" spans="1:9" s="399" customFormat="1" ht="12.75" customHeight="1">
      <c r="B25" s="707"/>
      <c r="C25" s="707"/>
      <c r="D25" s="707"/>
    </row>
    <row r="26" spans="1:9" ht="23.25" customHeight="1" thickBot="1">
      <c r="B26" s="9" t="s">
        <v>24</v>
      </c>
    </row>
    <row r="27" spans="1:9" ht="30" customHeight="1">
      <c r="B27" s="708" t="s">
        <v>25</v>
      </c>
      <c r="C27" s="709"/>
      <c r="D27" s="710"/>
      <c r="E27" s="1"/>
      <c r="F27" s="1"/>
      <c r="G27" s="1"/>
      <c r="H27" s="1"/>
      <c r="I27" s="1"/>
    </row>
    <row r="28" spans="1:9" ht="30" customHeight="1">
      <c r="B28" s="384" t="s">
        <v>26</v>
      </c>
      <c r="C28" s="371" t="s">
        <v>0</v>
      </c>
      <c r="D28" s="372" t="s">
        <v>16</v>
      </c>
    </row>
    <row r="29" spans="1:9" ht="24.75" customHeight="1">
      <c r="A29">
        <v>1</v>
      </c>
      <c r="B29" s="363"/>
      <c r="C29" s="364"/>
      <c r="D29" s="365"/>
    </row>
    <row r="30" spans="1:9" ht="24.75" customHeight="1">
      <c r="A30">
        <v>2</v>
      </c>
      <c r="B30" s="363"/>
      <c r="C30" s="364"/>
      <c r="D30" s="365"/>
    </row>
    <row r="31" spans="1:9" ht="24.75" customHeight="1">
      <c r="A31">
        <v>3</v>
      </c>
      <c r="B31" s="363"/>
      <c r="C31" s="364"/>
      <c r="D31" s="365"/>
    </row>
    <row r="32" spans="1:9" ht="24.75" customHeight="1">
      <c r="A32">
        <v>4</v>
      </c>
      <c r="B32" s="363"/>
      <c r="C32" s="364"/>
      <c r="D32" s="365"/>
    </row>
    <row r="33" spans="1:4" ht="24.75" customHeight="1">
      <c r="A33">
        <v>5</v>
      </c>
      <c r="B33" s="363"/>
      <c r="C33" s="364"/>
      <c r="D33" s="365"/>
    </row>
    <row r="34" spans="1:4" ht="24.75" customHeight="1">
      <c r="A34">
        <v>6</v>
      </c>
      <c r="B34" s="363"/>
      <c r="C34" s="364"/>
      <c r="D34" s="365"/>
    </row>
    <row r="35" spans="1:4" ht="24.75" customHeight="1">
      <c r="A35">
        <v>7</v>
      </c>
      <c r="B35" s="363"/>
      <c r="C35" s="364"/>
      <c r="D35" s="365"/>
    </row>
    <row r="36" spans="1:4" ht="24.75" customHeight="1">
      <c r="A36">
        <v>8</v>
      </c>
      <c r="B36" s="363"/>
      <c r="C36" s="364"/>
      <c r="D36" s="365"/>
    </row>
    <row r="37" spans="1:4" ht="24.75" customHeight="1">
      <c r="A37">
        <v>9</v>
      </c>
      <c r="B37" s="363"/>
      <c r="C37" s="364"/>
      <c r="D37" s="365"/>
    </row>
    <row r="38" spans="1:4" ht="24.75" customHeight="1">
      <c r="A38">
        <v>10</v>
      </c>
      <c r="B38" s="363"/>
      <c r="C38" s="364"/>
      <c r="D38" s="365"/>
    </row>
    <row r="39" spans="1:4" ht="24.75" customHeight="1">
      <c r="A39">
        <v>11</v>
      </c>
      <c r="B39" s="363"/>
      <c r="C39" s="364"/>
      <c r="D39" s="365"/>
    </row>
    <row r="40" spans="1:4" ht="24.75" customHeight="1">
      <c r="A40">
        <v>12</v>
      </c>
      <c r="B40" s="363"/>
      <c r="C40" s="364"/>
      <c r="D40" s="365"/>
    </row>
    <row r="41" spans="1:4" ht="24.75" customHeight="1">
      <c r="A41">
        <v>13</v>
      </c>
      <c r="B41" s="363"/>
      <c r="C41" s="364"/>
      <c r="D41" s="365"/>
    </row>
    <row r="42" spans="1:4" ht="24.75" customHeight="1">
      <c r="A42">
        <v>14</v>
      </c>
      <c r="B42" s="363"/>
      <c r="C42" s="364"/>
      <c r="D42" s="365"/>
    </row>
    <row r="43" spans="1:4" ht="24.75" customHeight="1" thickBot="1">
      <c r="A43">
        <v>15</v>
      </c>
      <c r="B43" s="366"/>
      <c r="C43" s="367"/>
      <c r="D43" s="368"/>
    </row>
    <row r="44" spans="1:4" ht="24.75" customHeight="1" thickTop="1" thickBot="1">
      <c r="B44" s="398" t="s">
        <v>19</v>
      </c>
      <c r="C44" s="400"/>
      <c r="D44" s="723"/>
    </row>
    <row r="45" spans="1:4" ht="24.75" customHeight="1" thickBot="1">
      <c r="B45" s="398" t="s">
        <v>27</v>
      </c>
      <c r="C45" s="369"/>
      <c r="D45" s="724"/>
    </row>
    <row r="46" spans="1:4" ht="24.75" customHeight="1" thickBot="1">
      <c r="B46" s="398" t="s">
        <v>21</v>
      </c>
      <c r="C46" s="369"/>
      <c r="D46" s="724"/>
    </row>
    <row r="47" spans="1:4" s="399" customFormat="1" ht="12.75" customHeight="1">
      <c r="B47" s="707" t="s">
        <v>475</v>
      </c>
      <c r="C47" s="707"/>
      <c r="D47" s="707"/>
    </row>
    <row r="48" spans="1:4" s="399" customFormat="1" ht="12.75" customHeight="1">
      <c r="B48" s="707"/>
      <c r="C48" s="707"/>
      <c r="D48" s="707"/>
    </row>
    <row r="49" spans="1:9" s="399" customFormat="1" ht="12.75" customHeight="1">
      <c r="B49" s="707"/>
      <c r="C49" s="707"/>
      <c r="D49" s="707"/>
    </row>
    <row r="50" spans="1:9" s="399" customFormat="1" ht="12.75" customHeight="1">
      <c r="B50" s="707"/>
      <c r="C50" s="707"/>
      <c r="D50" s="707"/>
    </row>
    <row r="51" spans="1:9" ht="23.25" customHeight="1" thickBot="1">
      <c r="B51" s="9" t="s">
        <v>24</v>
      </c>
    </row>
    <row r="52" spans="1:9" ht="30" customHeight="1">
      <c r="B52" s="708" t="s">
        <v>25</v>
      </c>
      <c r="C52" s="709"/>
      <c r="D52" s="710"/>
      <c r="E52" s="1"/>
      <c r="F52" s="1"/>
      <c r="G52" s="1"/>
      <c r="H52" s="1"/>
      <c r="I52" s="1"/>
    </row>
    <row r="53" spans="1:9" ht="30" customHeight="1">
      <c r="B53" s="384" t="s">
        <v>26</v>
      </c>
      <c r="C53" s="371" t="s">
        <v>0</v>
      </c>
      <c r="D53" s="372" t="s">
        <v>16</v>
      </c>
    </row>
    <row r="54" spans="1:9" ht="24.75" customHeight="1">
      <c r="A54">
        <v>1</v>
      </c>
      <c r="B54" s="363"/>
      <c r="C54" s="364"/>
      <c r="D54" s="365"/>
    </row>
    <row r="55" spans="1:9" ht="24.75" customHeight="1">
      <c r="A55">
        <v>2</v>
      </c>
      <c r="B55" s="363"/>
      <c r="C55" s="364"/>
      <c r="D55" s="365"/>
    </row>
    <row r="56" spans="1:9" ht="24.75" customHeight="1">
      <c r="A56">
        <v>3</v>
      </c>
      <c r="B56" s="363"/>
      <c r="C56" s="364"/>
      <c r="D56" s="365"/>
    </row>
    <row r="57" spans="1:9" ht="24.75" customHeight="1">
      <c r="A57">
        <v>4</v>
      </c>
      <c r="B57" s="363"/>
      <c r="C57" s="364"/>
      <c r="D57" s="365"/>
    </row>
    <row r="58" spans="1:9" ht="24.75" customHeight="1">
      <c r="A58">
        <v>5</v>
      </c>
      <c r="B58" s="363"/>
      <c r="C58" s="364"/>
      <c r="D58" s="365"/>
    </row>
    <row r="59" spans="1:9" ht="24.75" customHeight="1">
      <c r="A59">
        <v>6</v>
      </c>
      <c r="B59" s="363"/>
      <c r="C59" s="364"/>
      <c r="D59" s="365"/>
    </row>
    <row r="60" spans="1:9" ht="24.75" customHeight="1">
      <c r="A60">
        <v>7</v>
      </c>
      <c r="B60" s="363"/>
      <c r="C60" s="364"/>
      <c r="D60" s="365"/>
    </row>
    <row r="61" spans="1:9" ht="24.75" customHeight="1">
      <c r="A61">
        <v>8</v>
      </c>
      <c r="B61" s="363"/>
      <c r="C61" s="364"/>
      <c r="D61" s="365"/>
    </row>
    <row r="62" spans="1:9" ht="24.75" customHeight="1">
      <c r="A62">
        <v>9</v>
      </c>
      <c r="B62" s="363"/>
      <c r="C62" s="364"/>
      <c r="D62" s="365"/>
    </row>
    <row r="63" spans="1:9" ht="24.75" customHeight="1">
      <c r="A63">
        <v>10</v>
      </c>
      <c r="B63" s="363"/>
      <c r="C63" s="364"/>
      <c r="D63" s="365"/>
    </row>
    <row r="64" spans="1:9" ht="24.75" customHeight="1">
      <c r="A64">
        <v>11</v>
      </c>
      <c r="B64" s="363"/>
      <c r="C64" s="364"/>
      <c r="D64" s="365"/>
    </row>
    <row r="65" spans="1:4" ht="24.75" customHeight="1">
      <c r="A65">
        <v>12</v>
      </c>
      <c r="B65" s="363"/>
      <c r="C65" s="364"/>
      <c r="D65" s="365"/>
    </row>
    <row r="66" spans="1:4" ht="24.75" customHeight="1">
      <c r="A66">
        <v>13</v>
      </c>
      <c r="B66" s="363"/>
      <c r="C66" s="364"/>
      <c r="D66" s="365"/>
    </row>
    <row r="67" spans="1:4" ht="24.75" customHeight="1">
      <c r="A67">
        <v>14</v>
      </c>
      <c r="B67" s="363"/>
      <c r="C67" s="364"/>
      <c r="D67" s="365"/>
    </row>
    <row r="68" spans="1:4" ht="24.75" customHeight="1" thickBot="1">
      <c r="A68">
        <v>15</v>
      </c>
      <c r="B68" s="366"/>
      <c r="C68" s="367"/>
      <c r="D68" s="368"/>
    </row>
    <row r="69" spans="1:4" ht="24.75" customHeight="1" thickTop="1" thickBot="1">
      <c r="B69" s="398" t="s">
        <v>19</v>
      </c>
      <c r="C69" s="400"/>
      <c r="D69" s="723"/>
    </row>
    <row r="70" spans="1:4" ht="24.75" customHeight="1" thickBot="1">
      <c r="B70" s="398" t="s">
        <v>27</v>
      </c>
      <c r="C70" s="369"/>
      <c r="D70" s="724"/>
    </row>
    <row r="71" spans="1:4" ht="24.75" customHeight="1" thickBot="1">
      <c r="B71" s="398" t="s">
        <v>21</v>
      </c>
      <c r="C71" s="369"/>
      <c r="D71" s="724"/>
    </row>
    <row r="72" spans="1:4" s="399" customFormat="1" ht="12.75" customHeight="1">
      <c r="B72" s="707" t="s">
        <v>475</v>
      </c>
      <c r="C72" s="707"/>
      <c r="D72" s="707"/>
    </row>
    <row r="73" spans="1:4" s="399" customFormat="1" ht="12.75" customHeight="1">
      <c r="B73" s="707"/>
      <c r="C73" s="707"/>
      <c r="D73" s="707"/>
    </row>
    <row r="74" spans="1:4" s="399" customFormat="1" ht="12.75" customHeight="1">
      <c r="B74" s="707"/>
      <c r="C74" s="707"/>
      <c r="D74" s="707"/>
    </row>
    <row r="75" spans="1:4" s="399" customFormat="1" ht="12.75" customHeight="1">
      <c r="B75" s="707"/>
      <c r="C75" s="707"/>
      <c r="D75" s="707"/>
    </row>
  </sheetData>
  <mergeCells count="9">
    <mergeCell ref="B47:D50"/>
    <mergeCell ref="B52:D52"/>
    <mergeCell ref="D69:D71"/>
    <mergeCell ref="B72:D75"/>
    <mergeCell ref="B2:D2"/>
    <mergeCell ref="B22:D25"/>
    <mergeCell ref="D19:D21"/>
    <mergeCell ref="B27:D27"/>
    <mergeCell ref="D44:D46"/>
  </mergeCells>
  <phoneticPr fontId="2"/>
  <dataValidations count="1">
    <dataValidation type="whole" imeMode="disabled" operator="greaterThanOrEqual" allowBlank="1" showInputMessage="1" showErrorMessage="1" sqref="C4:C21 C29:C46 C54:C71" xr:uid="{00000000-0002-0000-0600-000000000000}">
      <formula1>0</formula1>
    </dataValidation>
  </dataValidations>
  <printOptions horizontalCentered="1"/>
  <pageMargins left="0.39370078740157483" right="0.39370078740157483" top="0.98425196850393704" bottom="0" header="0" footer="0"/>
  <pageSetup paperSize="9" scale="97"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L250"/>
  <sheetViews>
    <sheetView view="pageBreakPreview" zoomScale="85" zoomScaleNormal="85" zoomScaleSheetLayoutView="85" workbookViewId="0">
      <selection activeCell="G12" sqref="G12"/>
    </sheetView>
  </sheetViews>
  <sheetFormatPr defaultRowHeight="13.5"/>
  <cols>
    <col min="1" max="1" width="3.875" customWidth="1"/>
    <col min="2" max="2" width="35" customWidth="1"/>
    <col min="3" max="3" width="18.75" customWidth="1"/>
    <col min="4" max="4" width="11.375" customWidth="1"/>
    <col min="5" max="5" width="37.375" customWidth="1"/>
    <col min="6" max="7" width="17.5" customWidth="1"/>
  </cols>
  <sheetData>
    <row r="1" spans="1:12" ht="23.25" customHeight="1" thickBot="1">
      <c r="B1" s="9" t="s">
        <v>359</v>
      </c>
    </row>
    <row r="2" spans="1:12" ht="30" customHeight="1">
      <c r="B2" s="708" t="s">
        <v>363</v>
      </c>
      <c r="C2" s="709"/>
      <c r="D2" s="725"/>
      <c r="E2" s="6" t="s">
        <v>445</v>
      </c>
      <c r="F2" s="726"/>
      <c r="G2" s="727"/>
      <c r="H2" s="1"/>
      <c r="I2" s="1"/>
      <c r="J2" s="1"/>
      <c r="K2" s="1"/>
      <c r="L2" s="1"/>
    </row>
    <row r="3" spans="1:12" ht="36" customHeight="1">
      <c r="B3" s="119" t="s">
        <v>446</v>
      </c>
      <c r="C3" s="2" t="s">
        <v>0</v>
      </c>
      <c r="D3" s="3" t="s">
        <v>1</v>
      </c>
      <c r="E3" s="138" t="s">
        <v>3</v>
      </c>
      <c r="F3" s="138" t="s">
        <v>2</v>
      </c>
      <c r="G3" s="5" t="s">
        <v>4</v>
      </c>
    </row>
    <row r="4" spans="1:12" ht="24.75" customHeight="1">
      <c r="A4">
        <v>1</v>
      </c>
      <c r="B4" s="161"/>
      <c r="C4" s="170"/>
      <c r="D4" s="176"/>
      <c r="E4" s="7"/>
      <c r="F4" s="163"/>
      <c r="G4" s="164"/>
    </row>
    <row r="5" spans="1:12" ht="24.75" customHeight="1">
      <c r="A5">
        <v>2</v>
      </c>
      <c r="B5" s="161"/>
      <c r="C5" s="170"/>
      <c r="D5" s="176"/>
      <c r="E5" s="7"/>
      <c r="F5" s="163"/>
      <c r="G5" s="164"/>
    </row>
    <row r="6" spans="1:12" ht="24.75" customHeight="1">
      <c r="A6">
        <v>3</v>
      </c>
      <c r="B6" s="161"/>
      <c r="C6" s="170"/>
      <c r="D6" s="176"/>
      <c r="E6" s="7"/>
      <c r="F6" s="163"/>
      <c r="G6" s="164"/>
    </row>
    <row r="7" spans="1:12" ht="24.75" customHeight="1">
      <c r="A7">
        <v>4</v>
      </c>
      <c r="B7" s="161"/>
      <c r="C7" s="170"/>
      <c r="D7" s="176"/>
      <c r="E7" s="7"/>
      <c r="F7" s="163"/>
      <c r="G7" s="164"/>
    </row>
    <row r="8" spans="1:12" ht="24.75" customHeight="1">
      <c r="A8">
        <v>5</v>
      </c>
      <c r="B8" s="161"/>
      <c r="C8" s="170"/>
      <c r="D8" s="176"/>
      <c r="E8" s="7"/>
      <c r="F8" s="163"/>
      <c r="G8" s="164"/>
    </row>
    <row r="9" spans="1:12" ht="24.75" customHeight="1">
      <c r="A9">
        <v>6</v>
      </c>
      <c r="B9" s="161"/>
      <c r="C9" s="170"/>
      <c r="D9" s="176"/>
      <c r="E9" s="7"/>
      <c r="F9" s="163"/>
      <c r="G9" s="164"/>
    </row>
    <row r="10" spans="1:12" ht="24.75" customHeight="1">
      <c r="A10">
        <v>7</v>
      </c>
      <c r="B10" s="161"/>
      <c r="C10" s="170"/>
      <c r="D10" s="176"/>
      <c r="E10" s="7"/>
      <c r="F10" s="163"/>
      <c r="G10" s="164"/>
    </row>
    <row r="11" spans="1:12" ht="24.75" customHeight="1">
      <c r="A11">
        <v>8</v>
      </c>
      <c r="B11" s="161"/>
      <c r="C11" s="170"/>
      <c r="D11" s="176"/>
      <c r="E11" s="7"/>
      <c r="F11" s="163"/>
      <c r="G11" s="164"/>
    </row>
    <row r="12" spans="1:12" ht="24.75" customHeight="1">
      <c r="A12">
        <v>9</v>
      </c>
      <c r="B12" s="161"/>
      <c r="C12" s="170"/>
      <c r="D12" s="176"/>
      <c r="E12" s="7"/>
      <c r="F12" s="163"/>
      <c r="G12" s="164"/>
    </row>
    <row r="13" spans="1:12" ht="24.75" customHeight="1">
      <c r="A13">
        <v>10</v>
      </c>
      <c r="B13" s="161"/>
      <c r="C13" s="170"/>
      <c r="D13" s="176"/>
      <c r="E13" s="7"/>
      <c r="F13" s="163"/>
      <c r="G13" s="164"/>
    </row>
    <row r="14" spans="1:12" ht="24.75" customHeight="1">
      <c r="A14">
        <v>11</v>
      </c>
      <c r="B14" s="161"/>
      <c r="C14" s="170"/>
      <c r="D14" s="176"/>
      <c r="E14" s="7"/>
      <c r="F14" s="163"/>
      <c r="G14" s="164"/>
    </row>
    <row r="15" spans="1:12" ht="24.75" customHeight="1">
      <c r="A15">
        <v>12</v>
      </c>
      <c r="B15" s="161"/>
      <c r="C15" s="170"/>
      <c r="D15" s="176"/>
      <c r="E15" s="7"/>
      <c r="F15" s="163"/>
      <c r="G15" s="164"/>
    </row>
    <row r="16" spans="1:12" ht="24.75" customHeight="1">
      <c r="A16">
        <v>13</v>
      </c>
      <c r="B16" s="161"/>
      <c r="C16" s="170"/>
      <c r="D16" s="176"/>
      <c r="E16" s="7"/>
      <c r="F16" s="163"/>
      <c r="G16" s="164"/>
    </row>
    <row r="17" spans="1:12" ht="24.75" customHeight="1">
      <c r="A17">
        <v>14</v>
      </c>
      <c r="B17" s="161"/>
      <c r="C17" s="170"/>
      <c r="D17" s="176"/>
      <c r="E17" s="7"/>
      <c r="F17" s="163"/>
      <c r="G17" s="164"/>
    </row>
    <row r="18" spans="1:12" ht="24.75" customHeight="1" thickBot="1">
      <c r="A18">
        <v>15</v>
      </c>
      <c r="B18" s="162"/>
      <c r="C18" s="171"/>
      <c r="D18" s="176"/>
      <c r="E18" s="8"/>
      <c r="F18" s="165"/>
      <c r="G18" s="166"/>
    </row>
    <row r="19" spans="1:12" ht="24.75" customHeight="1" thickTop="1" thickBot="1">
      <c r="B19" s="15" t="s">
        <v>19</v>
      </c>
      <c r="C19" s="174"/>
      <c r="D19" s="728" t="s">
        <v>361</v>
      </c>
      <c r="E19" s="729"/>
      <c r="F19" s="729"/>
      <c r="G19" s="729"/>
    </row>
    <row r="20" spans="1:12" ht="24.75" customHeight="1" thickBot="1">
      <c r="B20" s="118" t="s">
        <v>20</v>
      </c>
      <c r="C20" s="173"/>
      <c r="D20" s="730"/>
      <c r="E20" s="731"/>
      <c r="F20" s="731"/>
      <c r="G20" s="731"/>
    </row>
    <row r="21" spans="1:12" ht="24.75" customHeight="1" thickBot="1">
      <c r="B21" s="15" t="s">
        <v>21</v>
      </c>
      <c r="C21" s="174"/>
      <c r="D21" s="730"/>
      <c r="E21" s="731"/>
      <c r="F21" s="731"/>
      <c r="G21" s="731"/>
    </row>
    <row r="22" spans="1:12" ht="11.25" customHeight="1">
      <c r="B22" s="732" t="s">
        <v>360</v>
      </c>
      <c r="C22" s="732"/>
      <c r="D22" s="732"/>
      <c r="E22" s="732"/>
      <c r="F22" s="732"/>
      <c r="G22" s="733"/>
    </row>
    <row r="23" spans="1:12" ht="11.25" customHeight="1">
      <c r="B23" s="732"/>
      <c r="C23" s="732"/>
      <c r="D23" s="732"/>
      <c r="E23" s="732"/>
      <c r="F23" s="732"/>
      <c r="G23" s="733"/>
    </row>
    <row r="24" spans="1:12" ht="11.25" customHeight="1">
      <c r="B24" s="732"/>
      <c r="C24" s="732"/>
      <c r="D24" s="732"/>
      <c r="E24" s="732"/>
      <c r="F24" s="732"/>
      <c r="G24" s="733"/>
    </row>
    <row r="25" spans="1:12">
      <c r="B25" s="732"/>
      <c r="C25" s="732"/>
      <c r="D25" s="732"/>
      <c r="E25" s="732"/>
      <c r="F25" s="732"/>
      <c r="G25" s="1"/>
    </row>
    <row r="26" spans="1:12" ht="23.25" customHeight="1" thickBot="1">
      <c r="B26" s="9" t="s">
        <v>359</v>
      </c>
    </row>
    <row r="27" spans="1:12" ht="30" customHeight="1">
      <c r="B27" s="708" t="s">
        <v>363</v>
      </c>
      <c r="C27" s="709"/>
      <c r="D27" s="725"/>
      <c r="E27" s="6" t="s">
        <v>445</v>
      </c>
      <c r="F27" s="726"/>
      <c r="G27" s="727"/>
      <c r="H27" s="1"/>
      <c r="I27" s="1"/>
      <c r="J27" s="1"/>
      <c r="K27" s="1"/>
      <c r="L27" s="1"/>
    </row>
    <row r="28" spans="1:12" ht="36" customHeight="1">
      <c r="B28" s="119" t="s">
        <v>446</v>
      </c>
      <c r="C28" s="2" t="s">
        <v>0</v>
      </c>
      <c r="D28" s="3" t="s">
        <v>1</v>
      </c>
      <c r="E28" s="138" t="s">
        <v>3</v>
      </c>
      <c r="F28" s="138" t="s">
        <v>2</v>
      </c>
      <c r="G28" s="5" t="s">
        <v>4</v>
      </c>
    </row>
    <row r="29" spans="1:12" ht="24.75" customHeight="1">
      <c r="A29">
        <v>1</v>
      </c>
      <c r="B29" s="161"/>
      <c r="C29" s="170"/>
      <c r="D29" s="176"/>
      <c r="E29" s="7"/>
      <c r="F29" s="163"/>
      <c r="G29" s="164"/>
    </row>
    <row r="30" spans="1:12" ht="24.75" customHeight="1">
      <c r="A30">
        <v>2</v>
      </c>
      <c r="B30" s="161"/>
      <c r="C30" s="170"/>
      <c r="D30" s="176"/>
      <c r="E30" s="7"/>
      <c r="F30" s="163"/>
      <c r="G30" s="164"/>
    </row>
    <row r="31" spans="1:12" ht="24.75" customHeight="1">
      <c r="A31">
        <v>3</v>
      </c>
      <c r="B31" s="161"/>
      <c r="C31" s="170"/>
      <c r="D31" s="176"/>
      <c r="E31" s="7"/>
      <c r="F31" s="163"/>
      <c r="G31" s="164"/>
    </row>
    <row r="32" spans="1:12" ht="24.75" customHeight="1">
      <c r="A32">
        <v>4</v>
      </c>
      <c r="B32" s="161"/>
      <c r="C32" s="170"/>
      <c r="D32" s="176"/>
      <c r="E32" s="7"/>
      <c r="F32" s="163"/>
      <c r="G32" s="164"/>
    </row>
    <row r="33" spans="1:7" ht="24.75" customHeight="1">
      <c r="A33">
        <v>5</v>
      </c>
      <c r="B33" s="161"/>
      <c r="C33" s="170"/>
      <c r="D33" s="176"/>
      <c r="E33" s="7"/>
      <c r="F33" s="163"/>
      <c r="G33" s="164"/>
    </row>
    <row r="34" spans="1:7" ht="24.75" customHeight="1">
      <c r="A34">
        <v>6</v>
      </c>
      <c r="B34" s="161"/>
      <c r="C34" s="170"/>
      <c r="D34" s="176"/>
      <c r="E34" s="7"/>
      <c r="F34" s="163"/>
      <c r="G34" s="164"/>
    </row>
    <row r="35" spans="1:7" ht="24.75" customHeight="1">
      <c r="A35">
        <v>7</v>
      </c>
      <c r="B35" s="161"/>
      <c r="C35" s="170"/>
      <c r="D35" s="176"/>
      <c r="E35" s="7"/>
      <c r="F35" s="163"/>
      <c r="G35" s="164"/>
    </row>
    <row r="36" spans="1:7" ht="24.75" customHeight="1">
      <c r="A36">
        <v>8</v>
      </c>
      <c r="B36" s="161"/>
      <c r="C36" s="170"/>
      <c r="D36" s="176"/>
      <c r="E36" s="7"/>
      <c r="F36" s="163"/>
      <c r="G36" s="164"/>
    </row>
    <row r="37" spans="1:7" ht="24.75" customHeight="1">
      <c r="A37">
        <v>9</v>
      </c>
      <c r="B37" s="161"/>
      <c r="C37" s="170"/>
      <c r="D37" s="176"/>
      <c r="E37" s="7"/>
      <c r="F37" s="163"/>
      <c r="G37" s="164"/>
    </row>
    <row r="38" spans="1:7" ht="24.75" customHeight="1">
      <c r="A38">
        <v>10</v>
      </c>
      <c r="B38" s="161"/>
      <c r="C38" s="170"/>
      <c r="D38" s="176"/>
      <c r="E38" s="7"/>
      <c r="F38" s="163"/>
      <c r="G38" s="164"/>
    </row>
    <row r="39" spans="1:7" ht="24.75" customHeight="1">
      <c r="A39">
        <v>11</v>
      </c>
      <c r="B39" s="161"/>
      <c r="C39" s="170"/>
      <c r="D39" s="176"/>
      <c r="E39" s="7"/>
      <c r="F39" s="163"/>
      <c r="G39" s="164"/>
    </row>
    <row r="40" spans="1:7" ht="24.75" customHeight="1">
      <c r="A40">
        <v>12</v>
      </c>
      <c r="B40" s="161"/>
      <c r="C40" s="170"/>
      <c r="D40" s="176"/>
      <c r="E40" s="7"/>
      <c r="F40" s="163"/>
      <c r="G40" s="164"/>
    </row>
    <row r="41" spans="1:7" ht="24.75" customHeight="1">
      <c r="A41">
        <v>13</v>
      </c>
      <c r="B41" s="161"/>
      <c r="C41" s="170"/>
      <c r="D41" s="176"/>
      <c r="E41" s="7"/>
      <c r="F41" s="163"/>
      <c r="G41" s="164"/>
    </row>
    <row r="42" spans="1:7" ht="24.75" customHeight="1">
      <c r="A42">
        <v>14</v>
      </c>
      <c r="B42" s="161"/>
      <c r="C42" s="170"/>
      <c r="D42" s="176"/>
      <c r="E42" s="7"/>
      <c r="F42" s="163"/>
      <c r="G42" s="164"/>
    </row>
    <row r="43" spans="1:7" ht="24.75" customHeight="1" thickBot="1">
      <c r="A43">
        <v>15</v>
      </c>
      <c r="B43" s="162"/>
      <c r="C43" s="171"/>
      <c r="D43" s="176"/>
      <c r="E43" s="8"/>
      <c r="F43" s="165"/>
      <c r="G43" s="166"/>
    </row>
    <row r="44" spans="1:7" ht="24.75" customHeight="1" thickTop="1" thickBot="1">
      <c r="B44" s="15" t="s">
        <v>19</v>
      </c>
      <c r="C44" s="174"/>
      <c r="D44" s="728" t="s">
        <v>361</v>
      </c>
      <c r="E44" s="729"/>
      <c r="F44" s="729"/>
      <c r="G44" s="729"/>
    </row>
    <row r="45" spans="1:7" ht="24.75" customHeight="1" thickBot="1">
      <c r="B45" s="118" t="s">
        <v>20</v>
      </c>
      <c r="C45" s="173"/>
      <c r="D45" s="730"/>
      <c r="E45" s="731"/>
      <c r="F45" s="731"/>
      <c r="G45" s="731"/>
    </row>
    <row r="46" spans="1:7" ht="24.75" customHeight="1" thickBot="1">
      <c r="B46" s="15" t="s">
        <v>21</v>
      </c>
      <c r="C46" s="174"/>
      <c r="D46" s="730"/>
      <c r="E46" s="731"/>
      <c r="F46" s="731"/>
      <c r="G46" s="731"/>
    </row>
    <row r="47" spans="1:7" ht="11.25" customHeight="1">
      <c r="B47" s="732" t="s">
        <v>360</v>
      </c>
      <c r="C47" s="732"/>
      <c r="D47" s="732"/>
      <c r="E47" s="732"/>
      <c r="F47" s="732"/>
      <c r="G47" s="733"/>
    </row>
    <row r="48" spans="1:7" ht="11.25" customHeight="1">
      <c r="B48" s="732"/>
      <c r="C48" s="732"/>
      <c r="D48" s="732"/>
      <c r="E48" s="732"/>
      <c r="F48" s="732"/>
      <c r="G48" s="733"/>
    </row>
    <row r="49" spans="1:12" ht="11.25" customHeight="1">
      <c r="B49" s="732"/>
      <c r="C49" s="732"/>
      <c r="D49" s="732"/>
      <c r="E49" s="732"/>
      <c r="F49" s="732"/>
      <c r="G49" s="733"/>
    </row>
    <row r="50" spans="1:12">
      <c r="B50" s="732"/>
      <c r="C50" s="732"/>
      <c r="D50" s="732"/>
      <c r="E50" s="732"/>
      <c r="F50" s="732"/>
      <c r="G50" s="1"/>
    </row>
    <row r="51" spans="1:12" ht="23.25" customHeight="1" thickBot="1">
      <c r="B51" s="9" t="s">
        <v>359</v>
      </c>
    </row>
    <row r="52" spans="1:12" ht="30" customHeight="1">
      <c r="B52" s="708" t="s">
        <v>363</v>
      </c>
      <c r="C52" s="709"/>
      <c r="D52" s="725"/>
      <c r="E52" s="6" t="s">
        <v>445</v>
      </c>
      <c r="F52" s="726"/>
      <c r="G52" s="727"/>
      <c r="H52" s="1"/>
      <c r="I52" s="1"/>
      <c r="J52" s="1"/>
      <c r="K52" s="1"/>
      <c r="L52" s="1"/>
    </row>
    <row r="53" spans="1:12" ht="36" customHeight="1">
      <c r="B53" s="119" t="s">
        <v>446</v>
      </c>
      <c r="C53" s="2" t="s">
        <v>0</v>
      </c>
      <c r="D53" s="3" t="s">
        <v>1</v>
      </c>
      <c r="E53" s="138" t="s">
        <v>3</v>
      </c>
      <c r="F53" s="138" t="s">
        <v>2</v>
      </c>
      <c r="G53" s="5" t="s">
        <v>4</v>
      </c>
    </row>
    <row r="54" spans="1:12" ht="24.75" customHeight="1">
      <c r="A54">
        <v>1</v>
      </c>
      <c r="B54" s="161"/>
      <c r="C54" s="170"/>
      <c r="D54" s="176"/>
      <c r="E54" s="7"/>
      <c r="F54" s="163"/>
      <c r="G54" s="164"/>
    </row>
    <row r="55" spans="1:12" ht="24.75" customHeight="1">
      <c r="A55">
        <v>2</v>
      </c>
      <c r="B55" s="161"/>
      <c r="C55" s="170"/>
      <c r="D55" s="176"/>
      <c r="E55" s="7"/>
      <c r="F55" s="163"/>
      <c r="G55" s="164"/>
    </row>
    <row r="56" spans="1:12" ht="24.75" customHeight="1">
      <c r="A56">
        <v>3</v>
      </c>
      <c r="B56" s="161"/>
      <c r="C56" s="170"/>
      <c r="D56" s="176"/>
      <c r="E56" s="7"/>
      <c r="F56" s="163"/>
      <c r="G56" s="164"/>
    </row>
    <row r="57" spans="1:12" ht="24.75" customHeight="1">
      <c r="A57">
        <v>4</v>
      </c>
      <c r="B57" s="161"/>
      <c r="C57" s="170"/>
      <c r="D57" s="176"/>
      <c r="E57" s="7"/>
      <c r="F57" s="163"/>
      <c r="G57" s="164"/>
    </row>
    <row r="58" spans="1:12" ht="24.75" customHeight="1">
      <c r="A58">
        <v>5</v>
      </c>
      <c r="B58" s="161"/>
      <c r="C58" s="170"/>
      <c r="D58" s="176"/>
      <c r="E58" s="7"/>
      <c r="F58" s="163"/>
      <c r="G58" s="164"/>
    </row>
    <row r="59" spans="1:12" ht="24.75" customHeight="1">
      <c r="A59">
        <v>6</v>
      </c>
      <c r="B59" s="161"/>
      <c r="C59" s="170"/>
      <c r="D59" s="176"/>
      <c r="E59" s="7"/>
      <c r="F59" s="163"/>
      <c r="G59" s="164"/>
    </row>
    <row r="60" spans="1:12" ht="24.75" customHeight="1">
      <c r="A60">
        <v>7</v>
      </c>
      <c r="B60" s="161"/>
      <c r="C60" s="170"/>
      <c r="D60" s="176"/>
      <c r="E60" s="7"/>
      <c r="F60" s="163"/>
      <c r="G60" s="164"/>
    </row>
    <row r="61" spans="1:12" ht="24.75" customHeight="1">
      <c r="A61">
        <v>8</v>
      </c>
      <c r="B61" s="161"/>
      <c r="C61" s="170"/>
      <c r="D61" s="176"/>
      <c r="E61" s="7"/>
      <c r="F61" s="163"/>
      <c r="G61" s="164"/>
    </row>
    <row r="62" spans="1:12" ht="24.75" customHeight="1">
      <c r="A62">
        <v>9</v>
      </c>
      <c r="B62" s="161"/>
      <c r="C62" s="170"/>
      <c r="D62" s="176"/>
      <c r="E62" s="7"/>
      <c r="F62" s="163"/>
      <c r="G62" s="164"/>
    </row>
    <row r="63" spans="1:12" ht="24.75" customHeight="1">
      <c r="A63">
        <v>10</v>
      </c>
      <c r="B63" s="161"/>
      <c r="C63" s="170"/>
      <c r="D63" s="176"/>
      <c r="E63" s="7"/>
      <c r="F63" s="163"/>
      <c r="G63" s="164"/>
    </row>
    <row r="64" spans="1:12" ht="24.75" customHeight="1">
      <c r="A64">
        <v>11</v>
      </c>
      <c r="B64" s="161"/>
      <c r="C64" s="170"/>
      <c r="D64" s="176"/>
      <c r="E64" s="7"/>
      <c r="F64" s="163"/>
      <c r="G64" s="164"/>
    </row>
    <row r="65" spans="1:12" ht="24.75" customHeight="1">
      <c r="A65">
        <v>12</v>
      </c>
      <c r="B65" s="161"/>
      <c r="C65" s="170"/>
      <c r="D65" s="176"/>
      <c r="E65" s="7"/>
      <c r="F65" s="163"/>
      <c r="G65" s="164"/>
    </row>
    <row r="66" spans="1:12" ht="24.75" customHeight="1">
      <c r="A66">
        <v>13</v>
      </c>
      <c r="B66" s="161"/>
      <c r="C66" s="170"/>
      <c r="D66" s="176"/>
      <c r="E66" s="7"/>
      <c r="F66" s="163"/>
      <c r="G66" s="164"/>
    </row>
    <row r="67" spans="1:12" ht="24.75" customHeight="1">
      <c r="A67">
        <v>14</v>
      </c>
      <c r="B67" s="161"/>
      <c r="C67" s="170"/>
      <c r="D67" s="176"/>
      <c r="E67" s="7"/>
      <c r="F67" s="163"/>
      <c r="G67" s="164"/>
    </row>
    <row r="68" spans="1:12" ht="24.75" customHeight="1" thickBot="1">
      <c r="A68">
        <v>15</v>
      </c>
      <c r="B68" s="162"/>
      <c r="C68" s="171"/>
      <c r="D68" s="176"/>
      <c r="E68" s="8"/>
      <c r="F68" s="165"/>
      <c r="G68" s="166"/>
    </row>
    <row r="69" spans="1:12" ht="24.75" customHeight="1" thickTop="1" thickBot="1">
      <c r="B69" s="15" t="s">
        <v>19</v>
      </c>
      <c r="C69" s="174"/>
      <c r="D69" s="728" t="s">
        <v>361</v>
      </c>
      <c r="E69" s="729"/>
      <c r="F69" s="729"/>
      <c r="G69" s="729"/>
    </row>
    <row r="70" spans="1:12" ht="24.75" customHeight="1" thickBot="1">
      <c r="B70" s="118" t="s">
        <v>20</v>
      </c>
      <c r="C70" s="173"/>
      <c r="D70" s="730"/>
      <c r="E70" s="731"/>
      <c r="F70" s="731"/>
      <c r="G70" s="731"/>
    </row>
    <row r="71" spans="1:12" ht="24.75" customHeight="1" thickBot="1">
      <c r="B71" s="15" t="s">
        <v>21</v>
      </c>
      <c r="C71" s="174"/>
      <c r="D71" s="730"/>
      <c r="E71" s="731"/>
      <c r="F71" s="731"/>
      <c r="G71" s="731"/>
    </row>
    <row r="72" spans="1:12" ht="11.25" customHeight="1">
      <c r="B72" s="732" t="s">
        <v>360</v>
      </c>
      <c r="C72" s="732"/>
      <c r="D72" s="732"/>
      <c r="E72" s="732"/>
      <c r="F72" s="732"/>
      <c r="G72" s="733"/>
    </row>
    <row r="73" spans="1:12" ht="11.25" customHeight="1">
      <c r="B73" s="732"/>
      <c r="C73" s="732"/>
      <c r="D73" s="732"/>
      <c r="E73" s="732"/>
      <c r="F73" s="732"/>
      <c r="G73" s="733"/>
    </row>
    <row r="74" spans="1:12" ht="11.25" customHeight="1">
      <c r="B74" s="732"/>
      <c r="C74" s="732"/>
      <c r="D74" s="732"/>
      <c r="E74" s="732"/>
      <c r="F74" s="732"/>
      <c r="G74" s="733"/>
    </row>
    <row r="75" spans="1:12">
      <c r="B75" s="732"/>
      <c r="C75" s="732"/>
      <c r="D75" s="732"/>
      <c r="E75" s="732"/>
      <c r="F75" s="732"/>
      <c r="G75" s="1"/>
    </row>
    <row r="76" spans="1:12" ht="23.25" customHeight="1" thickBot="1">
      <c r="B76" s="9" t="s">
        <v>359</v>
      </c>
    </row>
    <row r="77" spans="1:12" ht="30" customHeight="1">
      <c r="B77" s="708" t="s">
        <v>363</v>
      </c>
      <c r="C77" s="709"/>
      <c r="D77" s="725"/>
      <c r="E77" s="6" t="s">
        <v>445</v>
      </c>
      <c r="F77" s="726"/>
      <c r="G77" s="727"/>
      <c r="H77" s="1"/>
      <c r="I77" s="1"/>
      <c r="J77" s="1"/>
      <c r="K77" s="1"/>
      <c r="L77" s="1"/>
    </row>
    <row r="78" spans="1:12" ht="36" customHeight="1">
      <c r="B78" s="119" t="s">
        <v>446</v>
      </c>
      <c r="C78" s="2" t="s">
        <v>0</v>
      </c>
      <c r="D78" s="3" t="s">
        <v>1</v>
      </c>
      <c r="E78" s="138" t="s">
        <v>3</v>
      </c>
      <c r="F78" s="138" t="s">
        <v>2</v>
      </c>
      <c r="G78" s="5" t="s">
        <v>4</v>
      </c>
    </row>
    <row r="79" spans="1:12" ht="24.75" customHeight="1">
      <c r="A79">
        <v>1</v>
      </c>
      <c r="B79" s="161"/>
      <c r="C79" s="170"/>
      <c r="D79" s="176"/>
      <c r="E79" s="7"/>
      <c r="F79" s="163"/>
      <c r="G79" s="164"/>
    </row>
    <row r="80" spans="1:12" ht="24.75" customHeight="1">
      <c r="A80">
        <v>2</v>
      </c>
      <c r="B80" s="161"/>
      <c r="C80" s="170"/>
      <c r="D80" s="176"/>
      <c r="E80" s="7"/>
      <c r="F80" s="163"/>
      <c r="G80" s="164"/>
    </row>
    <row r="81" spans="1:7" ht="24.75" customHeight="1">
      <c r="A81">
        <v>3</v>
      </c>
      <c r="B81" s="161"/>
      <c r="C81" s="170"/>
      <c r="D81" s="176"/>
      <c r="E81" s="7"/>
      <c r="F81" s="163"/>
      <c r="G81" s="164"/>
    </row>
    <row r="82" spans="1:7" ht="24.75" customHeight="1">
      <c r="A82">
        <v>4</v>
      </c>
      <c r="B82" s="161"/>
      <c r="C82" s="170"/>
      <c r="D82" s="176"/>
      <c r="E82" s="7"/>
      <c r="F82" s="163"/>
      <c r="G82" s="164"/>
    </row>
    <row r="83" spans="1:7" ht="24.75" customHeight="1">
      <c r="A83">
        <v>5</v>
      </c>
      <c r="B83" s="161"/>
      <c r="C83" s="170"/>
      <c r="D83" s="176"/>
      <c r="E83" s="7"/>
      <c r="F83" s="163"/>
      <c r="G83" s="164"/>
    </row>
    <row r="84" spans="1:7" ht="24.75" customHeight="1">
      <c r="A84">
        <v>6</v>
      </c>
      <c r="B84" s="161"/>
      <c r="C84" s="170"/>
      <c r="D84" s="176"/>
      <c r="E84" s="7"/>
      <c r="F84" s="163"/>
      <c r="G84" s="164"/>
    </row>
    <row r="85" spans="1:7" ht="24.75" customHeight="1">
      <c r="A85">
        <v>7</v>
      </c>
      <c r="B85" s="161"/>
      <c r="C85" s="170"/>
      <c r="D85" s="176"/>
      <c r="E85" s="7"/>
      <c r="F85" s="163"/>
      <c r="G85" s="164"/>
    </row>
    <row r="86" spans="1:7" ht="24.75" customHeight="1">
      <c r="A86">
        <v>8</v>
      </c>
      <c r="B86" s="161"/>
      <c r="C86" s="170"/>
      <c r="D86" s="176"/>
      <c r="E86" s="7"/>
      <c r="F86" s="163"/>
      <c r="G86" s="164"/>
    </row>
    <row r="87" spans="1:7" ht="24.75" customHeight="1">
      <c r="A87">
        <v>9</v>
      </c>
      <c r="B87" s="161"/>
      <c r="C87" s="170"/>
      <c r="D87" s="176"/>
      <c r="E87" s="7"/>
      <c r="F87" s="163"/>
      <c r="G87" s="164"/>
    </row>
    <row r="88" spans="1:7" ht="24.75" customHeight="1">
      <c r="A88">
        <v>10</v>
      </c>
      <c r="B88" s="161"/>
      <c r="C88" s="170"/>
      <c r="D88" s="176"/>
      <c r="E88" s="7"/>
      <c r="F88" s="163"/>
      <c r="G88" s="164"/>
    </row>
    <row r="89" spans="1:7" ht="24.75" customHeight="1">
      <c r="A89">
        <v>11</v>
      </c>
      <c r="B89" s="161"/>
      <c r="C89" s="170"/>
      <c r="D89" s="176"/>
      <c r="E89" s="7"/>
      <c r="F89" s="163"/>
      <c r="G89" s="164"/>
    </row>
    <row r="90" spans="1:7" ht="24.75" customHeight="1">
      <c r="A90">
        <v>12</v>
      </c>
      <c r="B90" s="161"/>
      <c r="C90" s="170"/>
      <c r="D90" s="176"/>
      <c r="E90" s="7"/>
      <c r="F90" s="163"/>
      <c r="G90" s="164"/>
    </row>
    <row r="91" spans="1:7" ht="24.75" customHeight="1">
      <c r="A91">
        <v>13</v>
      </c>
      <c r="B91" s="161"/>
      <c r="C91" s="170"/>
      <c r="D91" s="176"/>
      <c r="E91" s="7"/>
      <c r="F91" s="163"/>
      <c r="G91" s="164"/>
    </row>
    <row r="92" spans="1:7" ht="24.75" customHeight="1">
      <c r="A92">
        <v>14</v>
      </c>
      <c r="B92" s="161"/>
      <c r="C92" s="170"/>
      <c r="D92" s="176"/>
      <c r="E92" s="7"/>
      <c r="F92" s="163"/>
      <c r="G92" s="164"/>
    </row>
    <row r="93" spans="1:7" ht="24.75" customHeight="1" thickBot="1">
      <c r="A93">
        <v>15</v>
      </c>
      <c r="B93" s="162"/>
      <c r="C93" s="171"/>
      <c r="D93" s="176"/>
      <c r="E93" s="8"/>
      <c r="F93" s="165"/>
      <c r="G93" s="166"/>
    </row>
    <row r="94" spans="1:7" ht="24.75" customHeight="1" thickTop="1" thickBot="1">
      <c r="B94" s="15" t="s">
        <v>19</v>
      </c>
      <c r="C94" s="174"/>
      <c r="D94" s="728" t="s">
        <v>361</v>
      </c>
      <c r="E94" s="729"/>
      <c r="F94" s="729"/>
      <c r="G94" s="729"/>
    </row>
    <row r="95" spans="1:7" ht="24.75" customHeight="1" thickBot="1">
      <c r="B95" s="118" t="s">
        <v>20</v>
      </c>
      <c r="C95" s="173"/>
      <c r="D95" s="730"/>
      <c r="E95" s="731"/>
      <c r="F95" s="731"/>
      <c r="G95" s="731"/>
    </row>
    <row r="96" spans="1:7" ht="24.75" customHeight="1" thickBot="1">
      <c r="B96" s="15" t="s">
        <v>21</v>
      </c>
      <c r="C96" s="174"/>
      <c r="D96" s="730"/>
      <c r="E96" s="731"/>
      <c r="F96" s="731"/>
      <c r="G96" s="731"/>
    </row>
    <row r="97" spans="1:12" ht="11.25" customHeight="1">
      <c r="B97" s="732" t="s">
        <v>360</v>
      </c>
      <c r="C97" s="732"/>
      <c r="D97" s="732"/>
      <c r="E97" s="732"/>
      <c r="F97" s="732"/>
      <c r="G97" s="733"/>
    </row>
    <row r="98" spans="1:12" ht="11.25" customHeight="1">
      <c r="B98" s="732"/>
      <c r="C98" s="732"/>
      <c r="D98" s="732"/>
      <c r="E98" s="732"/>
      <c r="F98" s="732"/>
      <c r="G98" s="733"/>
    </row>
    <row r="99" spans="1:12" ht="11.25" customHeight="1">
      <c r="B99" s="732"/>
      <c r="C99" s="732"/>
      <c r="D99" s="732"/>
      <c r="E99" s="732"/>
      <c r="F99" s="732"/>
      <c r="G99" s="733"/>
    </row>
    <row r="100" spans="1:12">
      <c r="B100" s="732"/>
      <c r="C100" s="732"/>
      <c r="D100" s="732"/>
      <c r="E100" s="732"/>
      <c r="F100" s="732"/>
      <c r="G100" s="1"/>
    </row>
    <row r="101" spans="1:12" ht="23.25" customHeight="1" thickBot="1">
      <c r="B101" s="9" t="s">
        <v>359</v>
      </c>
    </row>
    <row r="102" spans="1:12" ht="30" customHeight="1">
      <c r="B102" s="708" t="s">
        <v>363</v>
      </c>
      <c r="C102" s="709"/>
      <c r="D102" s="725"/>
      <c r="E102" s="6" t="s">
        <v>445</v>
      </c>
      <c r="F102" s="726"/>
      <c r="G102" s="727"/>
      <c r="H102" s="1"/>
      <c r="I102" s="1"/>
      <c r="J102" s="1"/>
      <c r="K102" s="1"/>
      <c r="L102" s="1"/>
    </row>
    <row r="103" spans="1:12" ht="36" customHeight="1">
      <c r="B103" s="119" t="s">
        <v>446</v>
      </c>
      <c r="C103" s="2" t="s">
        <v>0</v>
      </c>
      <c r="D103" s="3" t="s">
        <v>1</v>
      </c>
      <c r="E103" s="138" t="s">
        <v>3</v>
      </c>
      <c r="F103" s="138" t="s">
        <v>2</v>
      </c>
      <c r="G103" s="5" t="s">
        <v>4</v>
      </c>
    </row>
    <row r="104" spans="1:12" ht="24.75" customHeight="1">
      <c r="A104">
        <v>1</v>
      </c>
      <c r="B104" s="161"/>
      <c r="C104" s="170"/>
      <c r="D104" s="176"/>
      <c r="E104" s="7"/>
      <c r="F104" s="163"/>
      <c r="G104" s="164"/>
    </row>
    <row r="105" spans="1:12" ht="24.75" customHeight="1">
      <c r="A105">
        <v>2</v>
      </c>
      <c r="B105" s="161"/>
      <c r="C105" s="170"/>
      <c r="D105" s="176"/>
      <c r="E105" s="7"/>
      <c r="F105" s="163"/>
      <c r="G105" s="164"/>
    </row>
    <row r="106" spans="1:12" ht="24.75" customHeight="1">
      <c r="A106">
        <v>3</v>
      </c>
      <c r="B106" s="161"/>
      <c r="C106" s="170"/>
      <c r="D106" s="176"/>
      <c r="E106" s="7"/>
      <c r="F106" s="163"/>
      <c r="G106" s="164"/>
    </row>
    <row r="107" spans="1:12" ht="24.75" customHeight="1">
      <c r="A107">
        <v>4</v>
      </c>
      <c r="B107" s="161"/>
      <c r="C107" s="170"/>
      <c r="D107" s="176"/>
      <c r="E107" s="7"/>
      <c r="F107" s="163"/>
      <c r="G107" s="164"/>
    </row>
    <row r="108" spans="1:12" ht="24.75" customHeight="1">
      <c r="A108">
        <v>5</v>
      </c>
      <c r="B108" s="161"/>
      <c r="C108" s="170"/>
      <c r="D108" s="176"/>
      <c r="E108" s="7"/>
      <c r="F108" s="163"/>
      <c r="G108" s="164"/>
    </row>
    <row r="109" spans="1:12" ht="24.75" customHeight="1">
      <c r="A109">
        <v>6</v>
      </c>
      <c r="B109" s="161"/>
      <c r="C109" s="170"/>
      <c r="D109" s="176"/>
      <c r="E109" s="7"/>
      <c r="F109" s="163"/>
      <c r="G109" s="164"/>
    </row>
    <row r="110" spans="1:12" ht="24.75" customHeight="1">
      <c r="A110">
        <v>7</v>
      </c>
      <c r="B110" s="161"/>
      <c r="C110" s="170"/>
      <c r="D110" s="176"/>
      <c r="E110" s="7"/>
      <c r="F110" s="163"/>
      <c r="G110" s="164"/>
    </row>
    <row r="111" spans="1:12" ht="24.75" customHeight="1">
      <c r="A111">
        <v>8</v>
      </c>
      <c r="B111" s="161"/>
      <c r="C111" s="170"/>
      <c r="D111" s="176"/>
      <c r="E111" s="7"/>
      <c r="F111" s="163"/>
      <c r="G111" s="164"/>
    </row>
    <row r="112" spans="1:12" ht="24.75" customHeight="1">
      <c r="A112">
        <v>9</v>
      </c>
      <c r="B112" s="161"/>
      <c r="C112" s="170"/>
      <c r="D112" s="176"/>
      <c r="E112" s="7"/>
      <c r="F112" s="163"/>
      <c r="G112" s="164"/>
    </row>
    <row r="113" spans="1:12" ht="24.75" customHeight="1">
      <c r="A113">
        <v>10</v>
      </c>
      <c r="B113" s="161"/>
      <c r="C113" s="170"/>
      <c r="D113" s="176"/>
      <c r="E113" s="7"/>
      <c r="F113" s="163"/>
      <c r="G113" s="164"/>
    </row>
    <row r="114" spans="1:12" ht="24.75" customHeight="1">
      <c r="A114">
        <v>11</v>
      </c>
      <c r="B114" s="161"/>
      <c r="C114" s="170"/>
      <c r="D114" s="176"/>
      <c r="E114" s="7"/>
      <c r="F114" s="163"/>
      <c r="G114" s="164"/>
    </row>
    <row r="115" spans="1:12" ht="24.75" customHeight="1">
      <c r="A115">
        <v>12</v>
      </c>
      <c r="B115" s="161"/>
      <c r="C115" s="170"/>
      <c r="D115" s="176"/>
      <c r="E115" s="7"/>
      <c r="F115" s="163"/>
      <c r="G115" s="164"/>
    </row>
    <row r="116" spans="1:12" ht="24.75" customHeight="1">
      <c r="A116">
        <v>13</v>
      </c>
      <c r="B116" s="161"/>
      <c r="C116" s="170"/>
      <c r="D116" s="176"/>
      <c r="E116" s="7"/>
      <c r="F116" s="163"/>
      <c r="G116" s="164"/>
    </row>
    <row r="117" spans="1:12" ht="24.75" customHeight="1">
      <c r="A117">
        <v>14</v>
      </c>
      <c r="B117" s="161"/>
      <c r="C117" s="170"/>
      <c r="D117" s="176"/>
      <c r="E117" s="7"/>
      <c r="F117" s="163"/>
      <c r="G117" s="164"/>
    </row>
    <row r="118" spans="1:12" ht="24.75" customHeight="1" thickBot="1">
      <c r="A118">
        <v>15</v>
      </c>
      <c r="B118" s="162"/>
      <c r="C118" s="171"/>
      <c r="D118" s="176"/>
      <c r="E118" s="8"/>
      <c r="F118" s="165"/>
      <c r="G118" s="166"/>
    </row>
    <row r="119" spans="1:12" ht="24.75" customHeight="1" thickTop="1" thickBot="1">
      <c r="B119" s="15" t="s">
        <v>19</v>
      </c>
      <c r="C119" s="174"/>
      <c r="D119" s="728" t="s">
        <v>361</v>
      </c>
      <c r="E119" s="729"/>
      <c r="F119" s="729"/>
      <c r="G119" s="729"/>
    </row>
    <row r="120" spans="1:12" ht="24.75" customHeight="1" thickBot="1">
      <c r="B120" s="118" t="s">
        <v>20</v>
      </c>
      <c r="C120" s="173"/>
      <c r="D120" s="730"/>
      <c r="E120" s="731"/>
      <c r="F120" s="731"/>
      <c r="G120" s="731"/>
    </row>
    <row r="121" spans="1:12" ht="24.75" customHeight="1" thickBot="1">
      <c r="B121" s="15" t="s">
        <v>21</v>
      </c>
      <c r="C121" s="174"/>
      <c r="D121" s="730"/>
      <c r="E121" s="731"/>
      <c r="F121" s="731"/>
      <c r="G121" s="731"/>
    </row>
    <row r="122" spans="1:12" ht="11.25" customHeight="1">
      <c r="B122" s="732" t="s">
        <v>360</v>
      </c>
      <c r="C122" s="732"/>
      <c r="D122" s="732"/>
      <c r="E122" s="732"/>
      <c r="F122" s="732"/>
      <c r="G122" s="733"/>
    </row>
    <row r="123" spans="1:12" ht="11.25" customHeight="1">
      <c r="B123" s="732"/>
      <c r="C123" s="732"/>
      <c r="D123" s="732"/>
      <c r="E123" s="732"/>
      <c r="F123" s="732"/>
      <c r="G123" s="733"/>
    </row>
    <row r="124" spans="1:12" ht="11.25" customHeight="1">
      <c r="B124" s="732"/>
      <c r="C124" s="732"/>
      <c r="D124" s="732"/>
      <c r="E124" s="732"/>
      <c r="F124" s="732"/>
      <c r="G124" s="733"/>
    </row>
    <row r="125" spans="1:12">
      <c r="B125" s="732"/>
      <c r="C125" s="732"/>
      <c r="D125" s="732"/>
      <c r="E125" s="732"/>
      <c r="F125" s="732"/>
      <c r="G125" s="1"/>
    </row>
    <row r="126" spans="1:12" ht="23.25" customHeight="1" thickBot="1">
      <c r="B126" s="9" t="s">
        <v>359</v>
      </c>
    </row>
    <row r="127" spans="1:12" ht="30" customHeight="1">
      <c r="B127" s="708" t="s">
        <v>363</v>
      </c>
      <c r="C127" s="709"/>
      <c r="D127" s="725"/>
      <c r="E127" s="6" t="s">
        <v>445</v>
      </c>
      <c r="F127" s="726"/>
      <c r="G127" s="727"/>
      <c r="H127" s="1"/>
      <c r="I127" s="1"/>
      <c r="J127" s="1"/>
      <c r="K127" s="1"/>
      <c r="L127" s="1"/>
    </row>
    <row r="128" spans="1:12" ht="36" customHeight="1">
      <c r="B128" s="119" t="s">
        <v>446</v>
      </c>
      <c r="C128" s="2" t="s">
        <v>0</v>
      </c>
      <c r="D128" s="3" t="s">
        <v>1</v>
      </c>
      <c r="E128" s="138" t="s">
        <v>3</v>
      </c>
      <c r="F128" s="138" t="s">
        <v>2</v>
      </c>
      <c r="G128" s="5" t="s">
        <v>4</v>
      </c>
    </row>
    <row r="129" spans="1:7" ht="24.75" customHeight="1">
      <c r="A129">
        <v>1</v>
      </c>
      <c r="B129" s="161"/>
      <c r="C129" s="170"/>
      <c r="D129" s="176"/>
      <c r="E129" s="7"/>
      <c r="F129" s="163"/>
      <c r="G129" s="164"/>
    </row>
    <row r="130" spans="1:7" ht="24.75" customHeight="1">
      <c r="A130">
        <v>2</v>
      </c>
      <c r="B130" s="161"/>
      <c r="C130" s="170"/>
      <c r="D130" s="176"/>
      <c r="E130" s="7"/>
      <c r="F130" s="163"/>
      <c r="G130" s="164"/>
    </row>
    <row r="131" spans="1:7" ht="24.75" customHeight="1">
      <c r="A131">
        <v>3</v>
      </c>
      <c r="B131" s="161"/>
      <c r="C131" s="170"/>
      <c r="D131" s="176"/>
      <c r="E131" s="7"/>
      <c r="F131" s="163"/>
      <c r="G131" s="164"/>
    </row>
    <row r="132" spans="1:7" ht="24.75" customHeight="1">
      <c r="A132">
        <v>4</v>
      </c>
      <c r="B132" s="161"/>
      <c r="C132" s="170"/>
      <c r="D132" s="176"/>
      <c r="E132" s="7"/>
      <c r="F132" s="163"/>
      <c r="G132" s="164"/>
    </row>
    <row r="133" spans="1:7" ht="24.75" customHeight="1">
      <c r="A133">
        <v>5</v>
      </c>
      <c r="B133" s="161"/>
      <c r="C133" s="170"/>
      <c r="D133" s="176"/>
      <c r="E133" s="7"/>
      <c r="F133" s="163"/>
      <c r="G133" s="164"/>
    </row>
    <row r="134" spans="1:7" ht="24.75" customHeight="1">
      <c r="A134">
        <v>6</v>
      </c>
      <c r="B134" s="161"/>
      <c r="C134" s="170"/>
      <c r="D134" s="176"/>
      <c r="E134" s="7"/>
      <c r="F134" s="163"/>
      <c r="G134" s="164"/>
    </row>
    <row r="135" spans="1:7" ht="24.75" customHeight="1">
      <c r="A135">
        <v>7</v>
      </c>
      <c r="B135" s="161"/>
      <c r="C135" s="170"/>
      <c r="D135" s="176"/>
      <c r="E135" s="7"/>
      <c r="F135" s="163"/>
      <c r="G135" s="164"/>
    </row>
    <row r="136" spans="1:7" ht="24.75" customHeight="1">
      <c r="A136">
        <v>8</v>
      </c>
      <c r="B136" s="161"/>
      <c r="C136" s="170"/>
      <c r="D136" s="176"/>
      <c r="E136" s="7"/>
      <c r="F136" s="163"/>
      <c r="G136" s="164"/>
    </row>
    <row r="137" spans="1:7" ht="24.75" customHeight="1">
      <c r="A137">
        <v>9</v>
      </c>
      <c r="B137" s="161"/>
      <c r="C137" s="170"/>
      <c r="D137" s="176"/>
      <c r="E137" s="7"/>
      <c r="F137" s="163"/>
      <c r="G137" s="164"/>
    </row>
    <row r="138" spans="1:7" ht="24.75" customHeight="1">
      <c r="A138">
        <v>10</v>
      </c>
      <c r="B138" s="161"/>
      <c r="C138" s="170"/>
      <c r="D138" s="176"/>
      <c r="E138" s="7"/>
      <c r="F138" s="163"/>
      <c r="G138" s="164"/>
    </row>
    <row r="139" spans="1:7" ht="24.75" customHeight="1">
      <c r="A139">
        <v>11</v>
      </c>
      <c r="B139" s="161"/>
      <c r="C139" s="170"/>
      <c r="D139" s="176"/>
      <c r="E139" s="7"/>
      <c r="F139" s="163"/>
      <c r="G139" s="164"/>
    </row>
    <row r="140" spans="1:7" ht="24.75" customHeight="1">
      <c r="A140">
        <v>12</v>
      </c>
      <c r="B140" s="161"/>
      <c r="C140" s="170"/>
      <c r="D140" s="176"/>
      <c r="E140" s="7"/>
      <c r="F140" s="163"/>
      <c r="G140" s="164"/>
    </row>
    <row r="141" spans="1:7" ht="24.75" customHeight="1">
      <c r="A141">
        <v>13</v>
      </c>
      <c r="B141" s="161"/>
      <c r="C141" s="170"/>
      <c r="D141" s="176"/>
      <c r="E141" s="7"/>
      <c r="F141" s="163"/>
      <c r="G141" s="164"/>
    </row>
    <row r="142" spans="1:7" ht="24.75" customHeight="1">
      <c r="A142">
        <v>14</v>
      </c>
      <c r="B142" s="161"/>
      <c r="C142" s="170"/>
      <c r="D142" s="176"/>
      <c r="E142" s="7"/>
      <c r="F142" s="163"/>
      <c r="G142" s="164"/>
    </row>
    <row r="143" spans="1:7" ht="24.75" customHeight="1" thickBot="1">
      <c r="A143">
        <v>15</v>
      </c>
      <c r="B143" s="162"/>
      <c r="C143" s="171"/>
      <c r="D143" s="176"/>
      <c r="E143" s="8"/>
      <c r="F143" s="165"/>
      <c r="G143" s="166"/>
    </row>
    <row r="144" spans="1:7" ht="24.75" customHeight="1" thickTop="1" thickBot="1">
      <c r="B144" s="15" t="s">
        <v>19</v>
      </c>
      <c r="C144" s="174"/>
      <c r="D144" s="728" t="s">
        <v>361</v>
      </c>
      <c r="E144" s="729"/>
      <c r="F144" s="729"/>
      <c r="G144" s="729"/>
    </row>
    <row r="145" spans="1:12" ht="24.75" customHeight="1" thickBot="1">
      <c r="B145" s="118" t="s">
        <v>20</v>
      </c>
      <c r="C145" s="173"/>
      <c r="D145" s="730"/>
      <c r="E145" s="731"/>
      <c r="F145" s="731"/>
      <c r="G145" s="731"/>
    </row>
    <row r="146" spans="1:12" ht="24.75" customHeight="1" thickBot="1">
      <c r="B146" s="15" t="s">
        <v>21</v>
      </c>
      <c r="C146" s="174"/>
      <c r="D146" s="730"/>
      <c r="E146" s="731"/>
      <c r="F146" s="731"/>
      <c r="G146" s="731"/>
    </row>
    <row r="147" spans="1:12" ht="11.25" customHeight="1">
      <c r="B147" s="732" t="s">
        <v>360</v>
      </c>
      <c r="C147" s="732"/>
      <c r="D147" s="732"/>
      <c r="E147" s="732"/>
      <c r="F147" s="732"/>
      <c r="G147" s="733"/>
    </row>
    <row r="148" spans="1:12" ht="11.25" customHeight="1">
      <c r="B148" s="732"/>
      <c r="C148" s="732"/>
      <c r="D148" s="732"/>
      <c r="E148" s="732"/>
      <c r="F148" s="732"/>
      <c r="G148" s="733"/>
    </row>
    <row r="149" spans="1:12" ht="11.25" customHeight="1">
      <c r="B149" s="732"/>
      <c r="C149" s="732"/>
      <c r="D149" s="732"/>
      <c r="E149" s="732"/>
      <c r="F149" s="732"/>
      <c r="G149" s="733"/>
    </row>
    <row r="150" spans="1:12">
      <c r="B150" s="732"/>
      <c r="C150" s="732"/>
      <c r="D150" s="732"/>
      <c r="E150" s="732"/>
      <c r="F150" s="732"/>
      <c r="G150" s="1"/>
    </row>
    <row r="151" spans="1:12" ht="23.25" customHeight="1" thickBot="1">
      <c r="B151" s="9" t="s">
        <v>359</v>
      </c>
    </row>
    <row r="152" spans="1:12" ht="30" customHeight="1">
      <c r="B152" s="708" t="s">
        <v>363</v>
      </c>
      <c r="C152" s="709"/>
      <c r="D152" s="725"/>
      <c r="E152" s="6" t="s">
        <v>445</v>
      </c>
      <c r="F152" s="726"/>
      <c r="G152" s="727"/>
      <c r="H152" s="1"/>
      <c r="I152" s="1"/>
      <c r="J152" s="1"/>
      <c r="K152" s="1"/>
      <c r="L152" s="1"/>
    </row>
    <row r="153" spans="1:12" ht="36" customHeight="1">
      <c r="B153" s="119" t="s">
        <v>446</v>
      </c>
      <c r="C153" s="2" t="s">
        <v>0</v>
      </c>
      <c r="D153" s="3" t="s">
        <v>1</v>
      </c>
      <c r="E153" s="138" t="s">
        <v>3</v>
      </c>
      <c r="F153" s="138" t="s">
        <v>2</v>
      </c>
      <c r="G153" s="5" t="s">
        <v>4</v>
      </c>
    </row>
    <row r="154" spans="1:12" ht="24.75" customHeight="1">
      <c r="A154">
        <v>1</v>
      </c>
      <c r="B154" s="161"/>
      <c r="C154" s="170"/>
      <c r="D154" s="176"/>
      <c r="E154" s="7"/>
      <c r="F154" s="163"/>
      <c r="G154" s="164"/>
    </row>
    <row r="155" spans="1:12" ht="24.75" customHeight="1">
      <c r="A155">
        <v>2</v>
      </c>
      <c r="B155" s="161"/>
      <c r="C155" s="170"/>
      <c r="D155" s="176"/>
      <c r="E155" s="7"/>
      <c r="F155" s="163"/>
      <c r="G155" s="164"/>
    </row>
    <row r="156" spans="1:12" ht="24.75" customHeight="1">
      <c r="A156">
        <v>3</v>
      </c>
      <c r="B156" s="161"/>
      <c r="C156" s="170"/>
      <c r="D156" s="176"/>
      <c r="E156" s="7"/>
      <c r="F156" s="163"/>
      <c r="G156" s="164"/>
    </row>
    <row r="157" spans="1:12" ht="24.75" customHeight="1">
      <c r="A157">
        <v>4</v>
      </c>
      <c r="B157" s="161"/>
      <c r="C157" s="170"/>
      <c r="D157" s="176"/>
      <c r="E157" s="7"/>
      <c r="F157" s="163"/>
      <c r="G157" s="164"/>
    </row>
    <row r="158" spans="1:12" ht="24.75" customHeight="1">
      <c r="A158">
        <v>5</v>
      </c>
      <c r="B158" s="161"/>
      <c r="C158" s="170"/>
      <c r="D158" s="176"/>
      <c r="E158" s="7"/>
      <c r="F158" s="163"/>
      <c r="G158" s="164"/>
    </row>
    <row r="159" spans="1:12" ht="24.75" customHeight="1">
      <c r="A159">
        <v>6</v>
      </c>
      <c r="B159" s="161"/>
      <c r="C159" s="170"/>
      <c r="D159" s="176"/>
      <c r="E159" s="7"/>
      <c r="F159" s="163"/>
      <c r="G159" s="164"/>
    </row>
    <row r="160" spans="1:12" ht="24.75" customHeight="1">
      <c r="A160">
        <v>7</v>
      </c>
      <c r="B160" s="161"/>
      <c r="C160" s="170"/>
      <c r="D160" s="176"/>
      <c r="E160" s="7"/>
      <c r="F160" s="163"/>
      <c r="G160" s="164"/>
    </row>
    <row r="161" spans="1:7" ht="24.75" customHeight="1">
      <c r="A161">
        <v>8</v>
      </c>
      <c r="B161" s="161"/>
      <c r="C161" s="170"/>
      <c r="D161" s="176"/>
      <c r="E161" s="7"/>
      <c r="F161" s="163"/>
      <c r="G161" s="164"/>
    </row>
    <row r="162" spans="1:7" ht="24.75" customHeight="1">
      <c r="A162">
        <v>9</v>
      </c>
      <c r="B162" s="161"/>
      <c r="C162" s="170"/>
      <c r="D162" s="176"/>
      <c r="E162" s="7"/>
      <c r="F162" s="163"/>
      <c r="G162" s="164"/>
    </row>
    <row r="163" spans="1:7" ht="24.75" customHeight="1">
      <c r="A163">
        <v>10</v>
      </c>
      <c r="B163" s="161"/>
      <c r="C163" s="170"/>
      <c r="D163" s="176"/>
      <c r="E163" s="7"/>
      <c r="F163" s="163"/>
      <c r="G163" s="164"/>
    </row>
    <row r="164" spans="1:7" ht="24.75" customHeight="1">
      <c r="A164">
        <v>11</v>
      </c>
      <c r="B164" s="161"/>
      <c r="C164" s="170"/>
      <c r="D164" s="176"/>
      <c r="E164" s="7"/>
      <c r="F164" s="163"/>
      <c r="G164" s="164"/>
    </row>
    <row r="165" spans="1:7" ht="24.75" customHeight="1">
      <c r="A165">
        <v>12</v>
      </c>
      <c r="B165" s="161"/>
      <c r="C165" s="170"/>
      <c r="D165" s="176"/>
      <c r="E165" s="7"/>
      <c r="F165" s="163"/>
      <c r="G165" s="164"/>
    </row>
    <row r="166" spans="1:7" ht="24.75" customHeight="1">
      <c r="A166">
        <v>13</v>
      </c>
      <c r="B166" s="161"/>
      <c r="C166" s="170"/>
      <c r="D166" s="176"/>
      <c r="E166" s="7"/>
      <c r="F166" s="163"/>
      <c r="G166" s="164"/>
    </row>
    <row r="167" spans="1:7" ht="24.75" customHeight="1">
      <c r="A167">
        <v>14</v>
      </c>
      <c r="B167" s="161"/>
      <c r="C167" s="170"/>
      <c r="D167" s="176"/>
      <c r="E167" s="7"/>
      <c r="F167" s="163"/>
      <c r="G167" s="164"/>
    </row>
    <row r="168" spans="1:7" ht="24.75" customHeight="1" thickBot="1">
      <c r="A168">
        <v>15</v>
      </c>
      <c r="B168" s="162"/>
      <c r="C168" s="171"/>
      <c r="D168" s="176"/>
      <c r="E168" s="8"/>
      <c r="F168" s="165"/>
      <c r="G168" s="166"/>
    </row>
    <row r="169" spans="1:7" ht="24.75" customHeight="1" thickTop="1" thickBot="1">
      <c r="B169" s="15" t="s">
        <v>19</v>
      </c>
      <c r="C169" s="174"/>
      <c r="D169" s="728" t="s">
        <v>361</v>
      </c>
      <c r="E169" s="729"/>
      <c r="F169" s="729"/>
      <c r="G169" s="729"/>
    </row>
    <row r="170" spans="1:7" ht="24.75" customHeight="1" thickBot="1">
      <c r="B170" s="118" t="s">
        <v>20</v>
      </c>
      <c r="C170" s="173"/>
      <c r="D170" s="730"/>
      <c r="E170" s="731"/>
      <c r="F170" s="731"/>
      <c r="G170" s="731"/>
    </row>
    <row r="171" spans="1:7" ht="24.75" customHeight="1" thickBot="1">
      <c r="B171" s="15" t="s">
        <v>21</v>
      </c>
      <c r="C171" s="174"/>
      <c r="D171" s="730"/>
      <c r="E171" s="731"/>
      <c r="F171" s="731"/>
      <c r="G171" s="731"/>
    </row>
    <row r="172" spans="1:7" ht="11.25" customHeight="1">
      <c r="B172" s="732" t="s">
        <v>360</v>
      </c>
      <c r="C172" s="732"/>
      <c r="D172" s="732"/>
      <c r="E172" s="732"/>
      <c r="F172" s="732"/>
      <c r="G172" s="733"/>
    </row>
    <row r="173" spans="1:7" ht="11.25" customHeight="1">
      <c r="B173" s="732"/>
      <c r="C173" s="732"/>
      <c r="D173" s="732"/>
      <c r="E173" s="732"/>
      <c r="F173" s="732"/>
      <c r="G173" s="733"/>
    </row>
    <row r="174" spans="1:7" ht="11.25" customHeight="1">
      <c r="B174" s="732"/>
      <c r="C174" s="732"/>
      <c r="D174" s="732"/>
      <c r="E174" s="732"/>
      <c r="F174" s="732"/>
      <c r="G174" s="733"/>
    </row>
    <row r="175" spans="1:7">
      <c r="B175" s="732"/>
      <c r="C175" s="732"/>
      <c r="D175" s="732"/>
      <c r="E175" s="732"/>
      <c r="F175" s="732"/>
      <c r="G175" s="1"/>
    </row>
    <row r="176" spans="1:7" ht="23.25" customHeight="1" thickBot="1">
      <c r="B176" s="9" t="s">
        <v>359</v>
      </c>
    </row>
    <row r="177" spans="1:12" ht="30" customHeight="1">
      <c r="B177" s="708" t="s">
        <v>363</v>
      </c>
      <c r="C177" s="709"/>
      <c r="D177" s="725"/>
      <c r="E177" s="6" t="s">
        <v>445</v>
      </c>
      <c r="F177" s="726"/>
      <c r="G177" s="727"/>
      <c r="H177" s="1"/>
      <c r="I177" s="1"/>
      <c r="J177" s="1"/>
      <c r="K177" s="1"/>
      <c r="L177" s="1"/>
    </row>
    <row r="178" spans="1:12" ht="36" customHeight="1">
      <c r="B178" s="119" t="s">
        <v>446</v>
      </c>
      <c r="C178" s="2" t="s">
        <v>0</v>
      </c>
      <c r="D178" s="3" t="s">
        <v>1</v>
      </c>
      <c r="E178" s="138" t="s">
        <v>3</v>
      </c>
      <c r="F178" s="138" t="s">
        <v>2</v>
      </c>
      <c r="G178" s="5" t="s">
        <v>4</v>
      </c>
    </row>
    <row r="179" spans="1:12" ht="24.75" customHeight="1">
      <c r="A179">
        <v>1</v>
      </c>
      <c r="B179" s="161"/>
      <c r="C179" s="170"/>
      <c r="D179" s="176"/>
      <c r="E179" s="7"/>
      <c r="F179" s="163"/>
      <c r="G179" s="164"/>
    </row>
    <row r="180" spans="1:12" ht="24.75" customHeight="1">
      <c r="A180">
        <v>2</v>
      </c>
      <c r="B180" s="161"/>
      <c r="C180" s="170"/>
      <c r="D180" s="176"/>
      <c r="E180" s="7"/>
      <c r="F180" s="163"/>
      <c r="G180" s="164"/>
    </row>
    <row r="181" spans="1:12" ht="24.75" customHeight="1">
      <c r="A181">
        <v>3</v>
      </c>
      <c r="B181" s="161"/>
      <c r="C181" s="170"/>
      <c r="D181" s="176"/>
      <c r="E181" s="7"/>
      <c r="F181" s="163"/>
      <c r="G181" s="164"/>
    </row>
    <row r="182" spans="1:12" ht="24.75" customHeight="1">
      <c r="A182">
        <v>4</v>
      </c>
      <c r="B182" s="161"/>
      <c r="C182" s="170"/>
      <c r="D182" s="176"/>
      <c r="E182" s="7"/>
      <c r="F182" s="163"/>
      <c r="G182" s="164"/>
    </row>
    <row r="183" spans="1:12" ht="24.75" customHeight="1">
      <c r="A183">
        <v>5</v>
      </c>
      <c r="B183" s="161"/>
      <c r="C183" s="170"/>
      <c r="D183" s="176"/>
      <c r="E183" s="7"/>
      <c r="F183" s="163"/>
      <c r="G183" s="164"/>
    </row>
    <row r="184" spans="1:12" ht="24.75" customHeight="1">
      <c r="A184">
        <v>6</v>
      </c>
      <c r="B184" s="161"/>
      <c r="C184" s="170"/>
      <c r="D184" s="176"/>
      <c r="E184" s="7"/>
      <c r="F184" s="163"/>
      <c r="G184" s="164"/>
    </row>
    <row r="185" spans="1:12" ht="24.75" customHeight="1">
      <c r="A185">
        <v>7</v>
      </c>
      <c r="B185" s="161"/>
      <c r="C185" s="170"/>
      <c r="D185" s="176"/>
      <c r="E185" s="7"/>
      <c r="F185" s="163"/>
      <c r="G185" s="164"/>
    </row>
    <row r="186" spans="1:12" ht="24.75" customHeight="1">
      <c r="A186">
        <v>8</v>
      </c>
      <c r="B186" s="161"/>
      <c r="C186" s="170"/>
      <c r="D186" s="176"/>
      <c r="E186" s="7"/>
      <c r="F186" s="163"/>
      <c r="G186" s="164"/>
    </row>
    <row r="187" spans="1:12" ht="24.75" customHeight="1">
      <c r="A187">
        <v>9</v>
      </c>
      <c r="B187" s="161"/>
      <c r="C187" s="170"/>
      <c r="D187" s="176"/>
      <c r="E187" s="7"/>
      <c r="F187" s="163"/>
      <c r="G187" s="164"/>
    </row>
    <row r="188" spans="1:12" ht="24.75" customHeight="1">
      <c r="A188">
        <v>10</v>
      </c>
      <c r="B188" s="161"/>
      <c r="C188" s="170"/>
      <c r="D188" s="176"/>
      <c r="E188" s="7"/>
      <c r="F188" s="163"/>
      <c r="G188" s="164"/>
    </row>
    <row r="189" spans="1:12" ht="24.75" customHeight="1">
      <c r="A189">
        <v>11</v>
      </c>
      <c r="B189" s="161"/>
      <c r="C189" s="170"/>
      <c r="D189" s="176"/>
      <c r="E189" s="7"/>
      <c r="F189" s="163"/>
      <c r="G189" s="164"/>
    </row>
    <row r="190" spans="1:12" ht="24.75" customHeight="1">
      <c r="A190">
        <v>12</v>
      </c>
      <c r="B190" s="161"/>
      <c r="C190" s="170"/>
      <c r="D190" s="176"/>
      <c r="E190" s="7"/>
      <c r="F190" s="163"/>
      <c r="G190" s="164"/>
    </row>
    <row r="191" spans="1:12" ht="24.75" customHeight="1">
      <c r="A191">
        <v>13</v>
      </c>
      <c r="B191" s="161"/>
      <c r="C191" s="170"/>
      <c r="D191" s="176"/>
      <c r="E191" s="7"/>
      <c r="F191" s="163"/>
      <c r="G191" s="164"/>
    </row>
    <row r="192" spans="1:12" ht="24.75" customHeight="1">
      <c r="A192">
        <v>14</v>
      </c>
      <c r="B192" s="161"/>
      <c r="C192" s="170"/>
      <c r="D192" s="176"/>
      <c r="E192" s="7"/>
      <c r="F192" s="163"/>
      <c r="G192" s="164"/>
    </row>
    <row r="193" spans="1:12" ht="24.75" customHeight="1" thickBot="1">
      <c r="A193">
        <v>15</v>
      </c>
      <c r="B193" s="162"/>
      <c r="C193" s="171"/>
      <c r="D193" s="176"/>
      <c r="E193" s="8"/>
      <c r="F193" s="165"/>
      <c r="G193" s="166"/>
    </row>
    <row r="194" spans="1:12" ht="24.75" customHeight="1" thickTop="1" thickBot="1">
      <c r="B194" s="15" t="s">
        <v>19</v>
      </c>
      <c r="C194" s="174"/>
      <c r="D194" s="728" t="s">
        <v>361</v>
      </c>
      <c r="E194" s="729"/>
      <c r="F194" s="729"/>
      <c r="G194" s="729"/>
    </row>
    <row r="195" spans="1:12" ht="24.75" customHeight="1" thickBot="1">
      <c r="B195" s="118" t="s">
        <v>20</v>
      </c>
      <c r="C195" s="173"/>
      <c r="D195" s="730"/>
      <c r="E195" s="731"/>
      <c r="F195" s="731"/>
      <c r="G195" s="731"/>
    </row>
    <row r="196" spans="1:12" ht="24.75" customHeight="1" thickBot="1">
      <c r="B196" s="15" t="s">
        <v>21</v>
      </c>
      <c r="C196" s="174"/>
      <c r="D196" s="730"/>
      <c r="E196" s="731"/>
      <c r="F196" s="731"/>
      <c r="G196" s="731"/>
    </row>
    <row r="197" spans="1:12" ht="11.25" customHeight="1">
      <c r="B197" s="732" t="s">
        <v>360</v>
      </c>
      <c r="C197" s="732"/>
      <c r="D197" s="732"/>
      <c r="E197" s="732"/>
      <c r="F197" s="732"/>
      <c r="G197" s="733"/>
    </row>
    <row r="198" spans="1:12" ht="11.25" customHeight="1">
      <c r="B198" s="732"/>
      <c r="C198" s="732"/>
      <c r="D198" s="732"/>
      <c r="E198" s="732"/>
      <c r="F198" s="732"/>
      <c r="G198" s="733"/>
    </row>
    <row r="199" spans="1:12" ht="11.25" customHeight="1">
      <c r="B199" s="732"/>
      <c r="C199" s="732"/>
      <c r="D199" s="732"/>
      <c r="E199" s="732"/>
      <c r="F199" s="732"/>
      <c r="G199" s="733"/>
    </row>
    <row r="200" spans="1:12">
      <c r="B200" s="732"/>
      <c r="C200" s="732"/>
      <c r="D200" s="732"/>
      <c r="E200" s="732"/>
      <c r="F200" s="732"/>
      <c r="G200" s="1"/>
    </row>
    <row r="201" spans="1:12" ht="23.25" customHeight="1" thickBot="1">
      <c r="B201" s="9" t="s">
        <v>359</v>
      </c>
    </row>
    <row r="202" spans="1:12" ht="30" customHeight="1">
      <c r="B202" s="708" t="s">
        <v>363</v>
      </c>
      <c r="C202" s="709"/>
      <c r="D202" s="725"/>
      <c r="E202" s="6" t="s">
        <v>445</v>
      </c>
      <c r="F202" s="726"/>
      <c r="G202" s="727"/>
      <c r="H202" s="1"/>
      <c r="I202" s="1"/>
      <c r="J202" s="1"/>
      <c r="K202" s="1"/>
      <c r="L202" s="1"/>
    </row>
    <row r="203" spans="1:12" ht="36" customHeight="1">
      <c r="B203" s="119" t="s">
        <v>446</v>
      </c>
      <c r="C203" s="2" t="s">
        <v>0</v>
      </c>
      <c r="D203" s="3" t="s">
        <v>1</v>
      </c>
      <c r="E203" s="138" t="s">
        <v>3</v>
      </c>
      <c r="F203" s="138" t="s">
        <v>2</v>
      </c>
      <c r="G203" s="5" t="s">
        <v>4</v>
      </c>
    </row>
    <row r="204" spans="1:12" ht="24.75" customHeight="1">
      <c r="A204">
        <v>1</v>
      </c>
      <c r="B204" s="161"/>
      <c r="C204" s="170"/>
      <c r="D204" s="176"/>
      <c r="E204" s="7"/>
      <c r="F204" s="163"/>
      <c r="G204" s="164"/>
    </row>
    <row r="205" spans="1:12" ht="24.75" customHeight="1">
      <c r="A205">
        <v>2</v>
      </c>
      <c r="B205" s="161"/>
      <c r="C205" s="170"/>
      <c r="D205" s="176"/>
      <c r="E205" s="7"/>
      <c r="F205" s="163"/>
      <c r="G205" s="164"/>
    </row>
    <row r="206" spans="1:12" ht="24.75" customHeight="1">
      <c r="A206">
        <v>3</v>
      </c>
      <c r="B206" s="161"/>
      <c r="C206" s="170"/>
      <c r="D206" s="176"/>
      <c r="E206" s="7"/>
      <c r="F206" s="163"/>
      <c r="G206" s="164"/>
    </row>
    <row r="207" spans="1:12" ht="24.75" customHeight="1">
      <c r="A207">
        <v>4</v>
      </c>
      <c r="B207" s="161"/>
      <c r="C207" s="170"/>
      <c r="D207" s="176"/>
      <c r="E207" s="7"/>
      <c r="F207" s="163"/>
      <c r="G207" s="164"/>
    </row>
    <row r="208" spans="1:12" ht="24.75" customHeight="1">
      <c r="A208">
        <v>5</v>
      </c>
      <c r="B208" s="161"/>
      <c r="C208" s="170"/>
      <c r="D208" s="176"/>
      <c r="E208" s="7"/>
      <c r="F208" s="163"/>
      <c r="G208" s="164"/>
    </row>
    <row r="209" spans="1:7" ht="24.75" customHeight="1">
      <c r="A209">
        <v>6</v>
      </c>
      <c r="B209" s="161"/>
      <c r="C209" s="170"/>
      <c r="D209" s="176"/>
      <c r="E209" s="7"/>
      <c r="F209" s="163"/>
      <c r="G209" s="164"/>
    </row>
    <row r="210" spans="1:7" ht="24.75" customHeight="1">
      <c r="A210">
        <v>7</v>
      </c>
      <c r="B210" s="161"/>
      <c r="C210" s="170"/>
      <c r="D210" s="176"/>
      <c r="E210" s="7"/>
      <c r="F210" s="163"/>
      <c r="G210" s="164"/>
    </row>
    <row r="211" spans="1:7" ht="24.75" customHeight="1">
      <c r="A211">
        <v>8</v>
      </c>
      <c r="B211" s="161"/>
      <c r="C211" s="170"/>
      <c r="D211" s="176"/>
      <c r="E211" s="7"/>
      <c r="F211" s="163"/>
      <c r="G211" s="164"/>
    </row>
    <row r="212" spans="1:7" ht="24.75" customHeight="1">
      <c r="A212">
        <v>9</v>
      </c>
      <c r="B212" s="161"/>
      <c r="C212" s="170"/>
      <c r="D212" s="176"/>
      <c r="E212" s="7"/>
      <c r="F212" s="163"/>
      <c r="G212" s="164"/>
    </row>
    <row r="213" spans="1:7" ht="24.75" customHeight="1">
      <c r="A213">
        <v>10</v>
      </c>
      <c r="B213" s="161"/>
      <c r="C213" s="170"/>
      <c r="D213" s="176"/>
      <c r="E213" s="7"/>
      <c r="F213" s="163"/>
      <c r="G213" s="164"/>
    </row>
    <row r="214" spans="1:7" ht="24.75" customHeight="1">
      <c r="A214">
        <v>11</v>
      </c>
      <c r="B214" s="161"/>
      <c r="C214" s="170"/>
      <c r="D214" s="176"/>
      <c r="E214" s="7"/>
      <c r="F214" s="163"/>
      <c r="G214" s="164"/>
    </row>
    <row r="215" spans="1:7" ht="24.75" customHeight="1">
      <c r="A215">
        <v>12</v>
      </c>
      <c r="B215" s="161"/>
      <c r="C215" s="170"/>
      <c r="D215" s="176"/>
      <c r="E215" s="7"/>
      <c r="F215" s="163"/>
      <c r="G215" s="164"/>
    </row>
    <row r="216" spans="1:7" ht="24.75" customHeight="1">
      <c r="A216">
        <v>13</v>
      </c>
      <c r="B216" s="161"/>
      <c r="C216" s="170"/>
      <c r="D216" s="176"/>
      <c r="E216" s="7"/>
      <c r="F216" s="163"/>
      <c r="G216" s="164"/>
    </row>
    <row r="217" spans="1:7" ht="24.75" customHeight="1">
      <c r="A217">
        <v>14</v>
      </c>
      <c r="B217" s="161"/>
      <c r="C217" s="170"/>
      <c r="D217" s="176"/>
      <c r="E217" s="7"/>
      <c r="F217" s="163"/>
      <c r="G217" s="164"/>
    </row>
    <row r="218" spans="1:7" ht="24.75" customHeight="1" thickBot="1">
      <c r="A218">
        <v>15</v>
      </c>
      <c r="B218" s="162"/>
      <c r="C218" s="171"/>
      <c r="D218" s="176"/>
      <c r="E218" s="8"/>
      <c r="F218" s="165"/>
      <c r="G218" s="166"/>
    </row>
    <row r="219" spans="1:7" ht="24.75" customHeight="1" thickTop="1" thickBot="1">
      <c r="B219" s="15" t="s">
        <v>19</v>
      </c>
      <c r="C219" s="174"/>
      <c r="D219" s="728" t="s">
        <v>361</v>
      </c>
      <c r="E219" s="729"/>
      <c r="F219" s="729"/>
      <c r="G219" s="729"/>
    </row>
    <row r="220" spans="1:7" ht="24.75" customHeight="1" thickBot="1">
      <c r="B220" s="118" t="s">
        <v>20</v>
      </c>
      <c r="C220" s="173"/>
      <c r="D220" s="730"/>
      <c r="E220" s="731"/>
      <c r="F220" s="731"/>
      <c r="G220" s="731"/>
    </row>
    <row r="221" spans="1:7" ht="24.75" customHeight="1" thickBot="1">
      <c r="B221" s="15" t="s">
        <v>21</v>
      </c>
      <c r="C221" s="174"/>
      <c r="D221" s="730"/>
      <c r="E221" s="731"/>
      <c r="F221" s="731"/>
      <c r="G221" s="731"/>
    </row>
    <row r="222" spans="1:7" ht="11.25" customHeight="1">
      <c r="B222" s="732" t="s">
        <v>360</v>
      </c>
      <c r="C222" s="732"/>
      <c r="D222" s="732"/>
      <c r="E222" s="732"/>
      <c r="F222" s="732"/>
      <c r="G222" s="733"/>
    </row>
    <row r="223" spans="1:7" ht="11.25" customHeight="1">
      <c r="B223" s="732"/>
      <c r="C223" s="732"/>
      <c r="D223" s="732"/>
      <c r="E223" s="732"/>
      <c r="F223" s="732"/>
      <c r="G223" s="733"/>
    </row>
    <row r="224" spans="1:7" ht="11.25" customHeight="1">
      <c r="B224" s="732"/>
      <c r="C224" s="732"/>
      <c r="D224" s="732"/>
      <c r="E224" s="732"/>
      <c r="F224" s="732"/>
      <c r="G224" s="733"/>
    </row>
    <row r="225" spans="1:12">
      <c r="B225" s="732"/>
      <c r="C225" s="732"/>
      <c r="D225" s="732"/>
      <c r="E225" s="732"/>
      <c r="F225" s="732"/>
      <c r="G225" s="1"/>
    </row>
    <row r="226" spans="1:12" ht="23.25" customHeight="1" thickBot="1">
      <c r="B226" s="9" t="s">
        <v>359</v>
      </c>
    </row>
    <row r="227" spans="1:12" ht="30" customHeight="1">
      <c r="B227" s="708" t="s">
        <v>363</v>
      </c>
      <c r="C227" s="709"/>
      <c r="D227" s="725"/>
      <c r="E227" s="6" t="s">
        <v>445</v>
      </c>
      <c r="F227" s="726"/>
      <c r="G227" s="727"/>
      <c r="H227" s="1"/>
      <c r="I227" s="1"/>
      <c r="J227" s="1"/>
      <c r="K227" s="1"/>
      <c r="L227" s="1"/>
    </row>
    <row r="228" spans="1:12" ht="36" customHeight="1">
      <c r="B228" s="119" t="s">
        <v>446</v>
      </c>
      <c r="C228" s="2" t="s">
        <v>0</v>
      </c>
      <c r="D228" s="3" t="s">
        <v>1</v>
      </c>
      <c r="E228" s="138" t="s">
        <v>3</v>
      </c>
      <c r="F228" s="138" t="s">
        <v>2</v>
      </c>
      <c r="G228" s="5" t="s">
        <v>4</v>
      </c>
    </row>
    <row r="229" spans="1:12" ht="24.75" customHeight="1">
      <c r="A229">
        <v>1</v>
      </c>
      <c r="B229" s="161"/>
      <c r="C229" s="170"/>
      <c r="D229" s="176"/>
      <c r="E229" s="7"/>
      <c r="F229" s="163"/>
      <c r="G229" s="164"/>
    </row>
    <row r="230" spans="1:12" ht="24.75" customHeight="1">
      <c r="A230">
        <v>2</v>
      </c>
      <c r="B230" s="161"/>
      <c r="C230" s="170"/>
      <c r="D230" s="176"/>
      <c r="E230" s="7"/>
      <c r="F230" s="163"/>
      <c r="G230" s="164"/>
    </row>
    <row r="231" spans="1:12" ht="24.75" customHeight="1">
      <c r="A231">
        <v>3</v>
      </c>
      <c r="B231" s="161"/>
      <c r="C231" s="170"/>
      <c r="D231" s="176"/>
      <c r="E231" s="7"/>
      <c r="F231" s="163"/>
      <c r="G231" s="164"/>
    </row>
    <row r="232" spans="1:12" ht="24.75" customHeight="1">
      <c r="A232">
        <v>4</v>
      </c>
      <c r="B232" s="161"/>
      <c r="C232" s="170"/>
      <c r="D232" s="176"/>
      <c r="E232" s="7"/>
      <c r="F232" s="163"/>
      <c r="G232" s="164"/>
    </row>
    <row r="233" spans="1:12" ht="24.75" customHeight="1">
      <c r="A233">
        <v>5</v>
      </c>
      <c r="B233" s="161"/>
      <c r="C233" s="170"/>
      <c r="D233" s="176"/>
      <c r="E233" s="7"/>
      <c r="F233" s="163"/>
      <c r="G233" s="164"/>
    </row>
    <row r="234" spans="1:12" ht="24.75" customHeight="1">
      <c r="A234">
        <v>6</v>
      </c>
      <c r="B234" s="161"/>
      <c r="C234" s="170"/>
      <c r="D234" s="176"/>
      <c r="E234" s="7"/>
      <c r="F234" s="163"/>
      <c r="G234" s="164"/>
    </row>
    <row r="235" spans="1:12" ht="24.75" customHeight="1">
      <c r="A235">
        <v>7</v>
      </c>
      <c r="B235" s="161"/>
      <c r="C235" s="170"/>
      <c r="D235" s="176"/>
      <c r="E235" s="7"/>
      <c r="F235" s="163"/>
      <c r="G235" s="164"/>
    </row>
    <row r="236" spans="1:12" ht="24.75" customHeight="1">
      <c r="A236">
        <v>8</v>
      </c>
      <c r="B236" s="161"/>
      <c r="C236" s="170"/>
      <c r="D236" s="176"/>
      <c r="E236" s="7"/>
      <c r="F236" s="163"/>
      <c r="G236" s="164"/>
    </row>
    <row r="237" spans="1:12" ht="24.75" customHeight="1">
      <c r="A237">
        <v>9</v>
      </c>
      <c r="B237" s="161"/>
      <c r="C237" s="170"/>
      <c r="D237" s="176"/>
      <c r="E237" s="7"/>
      <c r="F237" s="163"/>
      <c r="G237" s="164"/>
    </row>
    <row r="238" spans="1:12" ht="24.75" customHeight="1">
      <c r="A238">
        <v>10</v>
      </c>
      <c r="B238" s="161"/>
      <c r="C238" s="170"/>
      <c r="D238" s="176"/>
      <c r="E238" s="7"/>
      <c r="F238" s="163"/>
      <c r="G238" s="164"/>
    </row>
    <row r="239" spans="1:12" ht="24.75" customHeight="1">
      <c r="A239">
        <v>11</v>
      </c>
      <c r="B239" s="161"/>
      <c r="C239" s="170"/>
      <c r="D239" s="176"/>
      <c r="E239" s="7"/>
      <c r="F239" s="163"/>
      <c r="G239" s="164"/>
    </row>
    <row r="240" spans="1:12" ht="24.75" customHeight="1">
      <c r="A240">
        <v>12</v>
      </c>
      <c r="B240" s="161"/>
      <c r="C240" s="170"/>
      <c r="D240" s="176"/>
      <c r="E240" s="7"/>
      <c r="F240" s="163"/>
      <c r="G240" s="164"/>
    </row>
    <row r="241" spans="1:7" ht="24.75" customHeight="1">
      <c r="A241">
        <v>13</v>
      </c>
      <c r="B241" s="161"/>
      <c r="C241" s="170"/>
      <c r="D241" s="176"/>
      <c r="E241" s="7"/>
      <c r="F241" s="163"/>
      <c r="G241" s="164"/>
    </row>
    <row r="242" spans="1:7" ht="24.75" customHeight="1">
      <c r="A242">
        <v>14</v>
      </c>
      <c r="B242" s="161"/>
      <c r="C242" s="170"/>
      <c r="D242" s="176"/>
      <c r="E242" s="7"/>
      <c r="F242" s="163"/>
      <c r="G242" s="164"/>
    </row>
    <row r="243" spans="1:7" ht="24.75" customHeight="1" thickBot="1">
      <c r="A243">
        <v>15</v>
      </c>
      <c r="B243" s="162"/>
      <c r="C243" s="171"/>
      <c r="D243" s="176"/>
      <c r="E243" s="8"/>
      <c r="F243" s="165"/>
      <c r="G243" s="166"/>
    </row>
    <row r="244" spans="1:7" ht="24.75" customHeight="1" thickTop="1" thickBot="1">
      <c r="B244" s="15" t="s">
        <v>19</v>
      </c>
      <c r="C244" s="174"/>
      <c r="D244" s="728" t="s">
        <v>361</v>
      </c>
      <c r="E244" s="729"/>
      <c r="F244" s="729"/>
      <c r="G244" s="729"/>
    </row>
    <row r="245" spans="1:7" ht="24.75" customHeight="1" thickBot="1">
      <c r="B245" s="118" t="s">
        <v>20</v>
      </c>
      <c r="C245" s="173"/>
      <c r="D245" s="730"/>
      <c r="E245" s="731"/>
      <c r="F245" s="731"/>
      <c r="G245" s="731"/>
    </row>
    <row r="246" spans="1:7" ht="24.75" customHeight="1" thickBot="1">
      <c r="B246" s="15" t="s">
        <v>21</v>
      </c>
      <c r="C246" s="174"/>
      <c r="D246" s="730"/>
      <c r="E246" s="731"/>
      <c r="F246" s="731"/>
      <c r="G246" s="731"/>
    </row>
    <row r="247" spans="1:7" ht="11.25" customHeight="1">
      <c r="B247" s="732" t="s">
        <v>360</v>
      </c>
      <c r="C247" s="732"/>
      <c r="D247" s="732"/>
      <c r="E247" s="732"/>
      <c r="F247" s="732"/>
      <c r="G247" s="733"/>
    </row>
    <row r="248" spans="1:7" ht="11.25" customHeight="1">
      <c r="B248" s="732"/>
      <c r="C248" s="732"/>
      <c r="D248" s="732"/>
      <c r="E248" s="732"/>
      <c r="F248" s="732"/>
      <c r="G248" s="733"/>
    </row>
    <row r="249" spans="1:7" ht="11.25" customHeight="1">
      <c r="B249" s="732"/>
      <c r="C249" s="732"/>
      <c r="D249" s="732"/>
      <c r="E249" s="732"/>
      <c r="F249" s="732"/>
      <c r="G249" s="733"/>
    </row>
    <row r="250" spans="1:7">
      <c r="B250" s="732"/>
      <c r="C250" s="732"/>
      <c r="D250" s="732"/>
      <c r="E250" s="732"/>
      <c r="F250" s="732"/>
      <c r="G250" s="1"/>
    </row>
  </sheetData>
  <mergeCells count="50">
    <mergeCell ref="B2:D2"/>
    <mergeCell ref="F2:G2"/>
    <mergeCell ref="D19:G21"/>
    <mergeCell ref="G22:G24"/>
    <mergeCell ref="B22:F25"/>
    <mergeCell ref="B27:D27"/>
    <mergeCell ref="F27:G27"/>
    <mergeCell ref="D44:G46"/>
    <mergeCell ref="B47:F50"/>
    <mergeCell ref="G47:G49"/>
    <mergeCell ref="B52:D52"/>
    <mergeCell ref="F52:G52"/>
    <mergeCell ref="D69:G71"/>
    <mergeCell ref="B72:F75"/>
    <mergeCell ref="G72:G74"/>
    <mergeCell ref="B77:D77"/>
    <mergeCell ref="F77:G77"/>
    <mergeCell ref="D94:G96"/>
    <mergeCell ref="B97:F100"/>
    <mergeCell ref="G97:G99"/>
    <mergeCell ref="B102:D102"/>
    <mergeCell ref="F102:G102"/>
    <mergeCell ref="D119:G121"/>
    <mergeCell ref="B122:F125"/>
    <mergeCell ref="G122:G124"/>
    <mergeCell ref="B127:D127"/>
    <mergeCell ref="F127:G127"/>
    <mergeCell ref="D144:G146"/>
    <mergeCell ref="B147:F150"/>
    <mergeCell ref="G147:G149"/>
    <mergeCell ref="B152:D152"/>
    <mergeCell ref="F152:G152"/>
    <mergeCell ref="D169:G171"/>
    <mergeCell ref="B172:F175"/>
    <mergeCell ref="G172:G174"/>
    <mergeCell ref="B177:D177"/>
    <mergeCell ref="F177:G177"/>
    <mergeCell ref="D194:G196"/>
    <mergeCell ref="B197:F200"/>
    <mergeCell ref="G197:G199"/>
    <mergeCell ref="B202:D202"/>
    <mergeCell ref="F202:G202"/>
    <mergeCell ref="D219:G221"/>
    <mergeCell ref="B222:F225"/>
    <mergeCell ref="G222:G224"/>
    <mergeCell ref="B227:D227"/>
    <mergeCell ref="F227:G227"/>
    <mergeCell ref="D244:G246"/>
    <mergeCell ref="B247:F250"/>
    <mergeCell ref="G247:G249"/>
  </mergeCells>
  <phoneticPr fontId="2"/>
  <conditionalFormatting sqref="C19">
    <cfRule type="cellIs" dxfId="124" priority="1" operator="notEqual">
      <formula>SUM(C4:C18)</formula>
    </cfRule>
  </conditionalFormatting>
  <conditionalFormatting sqref="C44">
    <cfRule type="cellIs" dxfId="123" priority="2" operator="notEqual">
      <formula>SUM(C29:C43)</formula>
    </cfRule>
  </conditionalFormatting>
  <conditionalFormatting sqref="C69">
    <cfRule type="cellIs" dxfId="122" priority="3" operator="notEqual">
      <formula>SUM(C54:C68)</formula>
    </cfRule>
  </conditionalFormatting>
  <conditionalFormatting sqref="C94">
    <cfRule type="cellIs" dxfId="121" priority="4" operator="notEqual">
      <formula>SUM(C79:C93)</formula>
    </cfRule>
  </conditionalFormatting>
  <conditionalFormatting sqref="C119">
    <cfRule type="cellIs" dxfId="120" priority="5" operator="notEqual">
      <formula>SUM(C104:C118)</formula>
    </cfRule>
  </conditionalFormatting>
  <conditionalFormatting sqref="C144">
    <cfRule type="cellIs" dxfId="119" priority="6" operator="notEqual">
      <formula>SUM(C129:C143)</formula>
    </cfRule>
  </conditionalFormatting>
  <conditionalFormatting sqref="C169">
    <cfRule type="cellIs" dxfId="118" priority="7" operator="notEqual">
      <formula>SUM(C154:C168)</formula>
    </cfRule>
  </conditionalFormatting>
  <conditionalFormatting sqref="C194">
    <cfRule type="cellIs" dxfId="117" priority="8" operator="notEqual">
      <formula>SUM(C179:C193)</formula>
    </cfRule>
  </conditionalFormatting>
  <conditionalFormatting sqref="C219">
    <cfRule type="cellIs" dxfId="116" priority="9" operator="notEqual">
      <formula>SUM(C204:C218)</formula>
    </cfRule>
  </conditionalFormatting>
  <conditionalFormatting sqref="C244">
    <cfRule type="cellIs" dxfId="115" priority="10" operator="notEqual">
      <formula>SUM(C229:C243)</formula>
    </cfRule>
  </conditionalFormatting>
  <conditionalFormatting sqref="F2:G2">
    <cfRule type="cellIs" dxfId="114" priority="29" operator="equal">
      <formula>""</formula>
    </cfRule>
  </conditionalFormatting>
  <conditionalFormatting sqref="F27:G27">
    <cfRule type="cellIs" dxfId="113" priority="27" operator="equal">
      <formula>""</formula>
    </cfRule>
  </conditionalFormatting>
  <conditionalFormatting sqref="F52:G52">
    <cfRule type="cellIs" dxfId="112" priority="25" operator="equal">
      <formula>""</formula>
    </cfRule>
  </conditionalFormatting>
  <conditionalFormatting sqref="F77:G77">
    <cfRule type="cellIs" dxfId="111" priority="23" operator="equal">
      <formula>""</formula>
    </cfRule>
  </conditionalFormatting>
  <conditionalFormatting sqref="F102:G102">
    <cfRule type="cellIs" dxfId="110" priority="21" operator="equal">
      <formula>""</formula>
    </cfRule>
  </conditionalFormatting>
  <conditionalFormatting sqref="F127:G127">
    <cfRule type="cellIs" dxfId="109" priority="19" operator="equal">
      <formula>""</formula>
    </cfRule>
  </conditionalFormatting>
  <conditionalFormatting sqref="F152:G152">
    <cfRule type="cellIs" dxfId="108" priority="17" operator="equal">
      <formula>""</formula>
    </cfRule>
  </conditionalFormatting>
  <conditionalFormatting sqref="F177:G177">
    <cfRule type="cellIs" dxfId="107" priority="15" operator="equal">
      <formula>""</formula>
    </cfRule>
  </conditionalFormatting>
  <conditionalFormatting sqref="F202:G202">
    <cfRule type="cellIs" dxfId="106" priority="13" operator="equal">
      <formula>""</formula>
    </cfRule>
  </conditionalFormatting>
  <conditionalFormatting sqref="F227:G227">
    <cfRule type="cellIs" dxfId="105" priority="11" operator="equal">
      <formula>""</formula>
    </cfRule>
  </conditionalFormatting>
  <dataValidations count="3">
    <dataValidation type="list" allowBlank="1" showInputMessage="1" showErrorMessage="1" sqref="F2:G2" xr:uid="{00000000-0002-0000-0700-000000000000}">
      <formula1>"個人,法人その他の団体,政治団体"</formula1>
    </dataValidation>
    <dataValidation type="list" errorStyle="warning" allowBlank="1" showInputMessage="1" showErrorMessage="1" sqref="G4" xr:uid="{00000000-0002-0000-0700-000001000000}">
      <formula1>"国会議員関係政治団体,上場・外資50%超,"</formula1>
    </dataValidation>
    <dataValidation type="list" errorStyle="warning" allowBlank="1" showInputMessage="1" showErrorMessage="1" sqref="G5:G18 G229:G243 G204:G218 G179:G193 G154:G168 G129:G143 G104:G118 G79:G93 G54:G68 G29:G43" xr:uid="{00000000-0002-0000-0700-000002000000}">
      <formula1>"国会議員関係政治団体,上場・外資50%超"</formula1>
    </dataValidation>
  </dataValidations>
  <printOptions horizontalCentered="1"/>
  <pageMargins left="0.39370078740157483" right="0.39370078740157483" top="0.98425196850393704" bottom="0" header="0" footer="0"/>
  <pageSetup paperSize="9" scale="97"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M25"/>
  <sheetViews>
    <sheetView view="pageBreakPreview" zoomScale="85" zoomScaleNormal="70" zoomScaleSheetLayoutView="85" workbookViewId="0">
      <selection activeCell="H5" sqref="H5"/>
    </sheetView>
  </sheetViews>
  <sheetFormatPr defaultRowHeight="13.5"/>
  <cols>
    <col min="1" max="1" width="3.875" customWidth="1"/>
    <col min="2" max="2" width="35" customWidth="1"/>
    <col min="3" max="3" width="18.75" customWidth="1"/>
    <col min="4" max="5" width="9.875" customWidth="1"/>
    <col min="6" max="6" width="29" customWidth="1"/>
    <col min="7" max="8" width="17.5" customWidth="1"/>
  </cols>
  <sheetData>
    <row r="1" spans="1:13" ht="23.25" customHeight="1" thickBot="1">
      <c r="B1" s="9" t="s">
        <v>365</v>
      </c>
    </row>
    <row r="2" spans="1:13" ht="30" customHeight="1">
      <c r="B2" s="738" t="s">
        <v>364</v>
      </c>
      <c r="C2" s="739"/>
      <c r="D2" s="726" t="s">
        <v>368</v>
      </c>
      <c r="E2" s="726"/>
      <c r="F2" s="734"/>
      <c r="G2" s="735"/>
      <c r="H2" s="736"/>
      <c r="I2" s="1"/>
      <c r="J2" s="1"/>
      <c r="K2" s="1"/>
      <c r="L2" s="1"/>
      <c r="M2" s="1"/>
    </row>
    <row r="3" spans="1:13" ht="36" customHeight="1">
      <c r="B3" s="119" t="s">
        <v>362</v>
      </c>
      <c r="C3" s="2" t="s">
        <v>0</v>
      </c>
      <c r="D3" s="10" t="s">
        <v>366</v>
      </c>
      <c r="E3" s="10" t="s">
        <v>367</v>
      </c>
      <c r="F3" s="138" t="s">
        <v>3</v>
      </c>
      <c r="G3" s="138" t="s">
        <v>2</v>
      </c>
      <c r="H3" s="5" t="s">
        <v>4</v>
      </c>
    </row>
    <row r="4" spans="1:13" ht="24.75" customHeight="1">
      <c r="A4">
        <v>1</v>
      </c>
      <c r="B4" s="363"/>
      <c r="C4" s="390"/>
      <c r="D4" s="391"/>
      <c r="E4" s="391"/>
      <c r="F4" s="401"/>
      <c r="G4" s="402"/>
      <c r="H4" s="403"/>
    </row>
    <row r="5" spans="1:13" ht="24.75" customHeight="1">
      <c r="A5">
        <v>2</v>
      </c>
      <c r="B5" s="363"/>
      <c r="C5" s="390"/>
      <c r="D5" s="391"/>
      <c r="E5" s="391"/>
      <c r="F5" s="401"/>
      <c r="G5" s="402"/>
      <c r="H5" s="403"/>
    </row>
    <row r="6" spans="1:13" ht="24.75" customHeight="1">
      <c r="A6">
        <v>3</v>
      </c>
      <c r="B6" s="363"/>
      <c r="C6" s="390"/>
      <c r="D6" s="391"/>
      <c r="E6" s="391"/>
      <c r="F6" s="401"/>
      <c r="G6" s="402"/>
      <c r="H6" s="403"/>
    </row>
    <row r="7" spans="1:13" ht="24.75" customHeight="1">
      <c r="A7">
        <v>4</v>
      </c>
      <c r="B7" s="363"/>
      <c r="C7" s="390"/>
      <c r="D7" s="391"/>
      <c r="E7" s="391"/>
      <c r="F7" s="401"/>
      <c r="G7" s="402"/>
      <c r="H7" s="403"/>
    </row>
    <row r="8" spans="1:13" ht="24.75" customHeight="1">
      <c r="A8">
        <v>5</v>
      </c>
      <c r="B8" s="363"/>
      <c r="C8" s="390"/>
      <c r="D8" s="391"/>
      <c r="E8" s="391"/>
      <c r="F8" s="401"/>
      <c r="G8" s="402"/>
      <c r="H8" s="403"/>
    </row>
    <row r="9" spans="1:13" ht="24.75" customHeight="1">
      <c r="A9">
        <v>6</v>
      </c>
      <c r="B9" s="363"/>
      <c r="C9" s="390"/>
      <c r="D9" s="391"/>
      <c r="E9" s="391"/>
      <c r="F9" s="401"/>
      <c r="G9" s="402"/>
      <c r="H9" s="403"/>
    </row>
    <row r="10" spans="1:13" ht="24.75" customHeight="1">
      <c r="A10">
        <v>7</v>
      </c>
      <c r="B10" s="363"/>
      <c r="C10" s="390"/>
      <c r="D10" s="391"/>
      <c r="E10" s="391"/>
      <c r="F10" s="401"/>
      <c r="G10" s="402"/>
      <c r="H10" s="403"/>
    </row>
    <row r="11" spans="1:13" ht="24.75" customHeight="1">
      <c r="A11">
        <v>8</v>
      </c>
      <c r="B11" s="363"/>
      <c r="C11" s="390"/>
      <c r="D11" s="391"/>
      <c r="E11" s="391"/>
      <c r="F11" s="401"/>
      <c r="G11" s="402"/>
      <c r="H11" s="403"/>
    </row>
    <row r="12" spans="1:13" ht="24.75" customHeight="1">
      <c r="A12">
        <v>9</v>
      </c>
      <c r="B12" s="363"/>
      <c r="C12" s="390"/>
      <c r="D12" s="391"/>
      <c r="E12" s="391"/>
      <c r="F12" s="401"/>
      <c r="G12" s="402"/>
      <c r="H12" s="403"/>
    </row>
    <row r="13" spans="1:13" ht="24.75" customHeight="1">
      <c r="A13">
        <v>10</v>
      </c>
      <c r="B13" s="363"/>
      <c r="C13" s="390"/>
      <c r="D13" s="391"/>
      <c r="E13" s="391"/>
      <c r="F13" s="401"/>
      <c r="G13" s="402"/>
      <c r="H13" s="403"/>
    </row>
    <row r="14" spans="1:13" ht="24.75" customHeight="1">
      <c r="A14">
        <v>11</v>
      </c>
      <c r="B14" s="363"/>
      <c r="C14" s="390"/>
      <c r="D14" s="391"/>
      <c r="E14" s="391"/>
      <c r="F14" s="401"/>
      <c r="G14" s="402"/>
      <c r="H14" s="403"/>
    </row>
    <row r="15" spans="1:13" ht="24.75" customHeight="1">
      <c r="A15">
        <v>12</v>
      </c>
      <c r="B15" s="363"/>
      <c r="C15" s="390"/>
      <c r="D15" s="391"/>
      <c r="E15" s="391"/>
      <c r="F15" s="401"/>
      <c r="G15" s="402"/>
      <c r="H15" s="403"/>
    </row>
    <row r="16" spans="1:13" ht="24.75" customHeight="1">
      <c r="A16">
        <v>13</v>
      </c>
      <c r="B16" s="363"/>
      <c r="C16" s="390"/>
      <c r="D16" s="391"/>
      <c r="E16" s="391"/>
      <c r="F16" s="401"/>
      <c r="G16" s="402"/>
      <c r="H16" s="403"/>
    </row>
    <row r="17" spans="1:8" ht="24.75" customHeight="1">
      <c r="A17">
        <v>14</v>
      </c>
      <c r="B17" s="363"/>
      <c r="C17" s="390"/>
      <c r="D17" s="391"/>
      <c r="E17" s="391"/>
      <c r="F17" s="401"/>
      <c r="G17" s="402"/>
      <c r="H17" s="403"/>
    </row>
    <row r="18" spans="1:8" ht="24.75" customHeight="1" thickBot="1">
      <c r="A18">
        <v>15</v>
      </c>
      <c r="B18" s="404"/>
      <c r="C18" s="394"/>
      <c r="D18" s="391"/>
      <c r="E18" s="391"/>
      <c r="F18" s="405"/>
      <c r="G18" s="406"/>
      <c r="H18" s="407"/>
    </row>
    <row r="19" spans="1:8" ht="24.75" customHeight="1" thickTop="1" thickBot="1">
      <c r="B19" s="15" t="s">
        <v>19</v>
      </c>
      <c r="C19" s="397"/>
      <c r="D19" s="728" t="s">
        <v>361</v>
      </c>
      <c r="E19" s="737"/>
      <c r="F19" s="729"/>
      <c r="G19" s="729"/>
      <c r="H19" s="729"/>
    </row>
    <row r="20" spans="1:8" ht="24.75" customHeight="1" thickBot="1">
      <c r="B20" s="118" t="s">
        <v>20</v>
      </c>
      <c r="C20" s="408"/>
      <c r="D20" s="730"/>
      <c r="E20" s="731"/>
      <c r="F20" s="731"/>
      <c r="G20" s="731"/>
      <c r="H20" s="731"/>
    </row>
    <row r="21" spans="1:8" ht="24.75" customHeight="1" thickBot="1">
      <c r="B21" s="15" t="s">
        <v>21</v>
      </c>
      <c r="C21" s="397"/>
      <c r="D21" s="730"/>
      <c r="E21" s="731"/>
      <c r="F21" s="731"/>
      <c r="G21" s="731"/>
      <c r="H21" s="731"/>
    </row>
    <row r="22" spans="1:8" ht="11.25" customHeight="1">
      <c r="B22" s="732"/>
      <c r="C22" s="732"/>
      <c r="D22" s="732"/>
      <c r="E22" s="732"/>
      <c r="F22" s="732"/>
      <c r="G22" s="732"/>
      <c r="H22" s="733"/>
    </row>
    <row r="23" spans="1:8" ht="11.25" customHeight="1">
      <c r="B23" s="732"/>
      <c r="C23" s="732"/>
      <c r="D23" s="732"/>
      <c r="E23" s="732"/>
      <c r="F23" s="732"/>
      <c r="G23" s="732"/>
      <c r="H23" s="733"/>
    </row>
    <row r="24" spans="1:8" ht="4.5" customHeight="1">
      <c r="B24" s="732"/>
      <c r="C24" s="732"/>
      <c r="D24" s="732"/>
      <c r="E24" s="732"/>
      <c r="F24" s="732"/>
      <c r="G24" s="732"/>
      <c r="H24" s="733"/>
    </row>
    <row r="25" spans="1:8" hidden="1">
      <c r="B25" s="732"/>
      <c r="C25" s="732"/>
      <c r="D25" s="732"/>
      <c r="E25" s="732"/>
      <c r="F25" s="732"/>
      <c r="G25" s="732"/>
      <c r="H25" s="1"/>
    </row>
  </sheetData>
  <mergeCells count="6">
    <mergeCell ref="D2:F2"/>
    <mergeCell ref="G2:H2"/>
    <mergeCell ref="D19:H21"/>
    <mergeCell ref="B22:G25"/>
    <mergeCell ref="H22:H24"/>
    <mergeCell ref="B2:C2"/>
  </mergeCells>
  <phoneticPr fontId="2"/>
  <conditionalFormatting sqref="G2:H2">
    <cfRule type="cellIs" dxfId="104" priority="1" operator="equal">
      <formula>""</formula>
    </cfRule>
  </conditionalFormatting>
  <dataValidations count="1">
    <dataValidation type="list" allowBlank="1" showInputMessage="1" showErrorMessage="1" sqref="G2:H2" xr:uid="{00000000-0002-0000-0800-000000000000}">
      <formula1>"個人,法人その他の団体,政治団体"</formula1>
    </dataValidation>
  </dataValidations>
  <printOptions horizontalCentered="1"/>
  <pageMargins left="0.39370078740157483" right="0.39370078740157483" top="0.98425196850393704" bottom="0" header="0" footer="0"/>
  <pageSetup paperSize="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21</vt:i4>
      </vt:variant>
    </vt:vector>
  </HeadingPairs>
  <TitlesOfParts>
    <vt:vector size="43" baseType="lpstr">
      <vt:lpstr>チェック表（※提出不要）</vt:lpstr>
      <vt:lpstr>【必須】1（表紙）</vt:lpstr>
      <vt:lpstr>【必須】2（収支総括表）</vt:lpstr>
      <vt:lpstr>3（事業収入）</vt:lpstr>
      <vt:lpstr>4（借入金）</vt:lpstr>
      <vt:lpstr>5（本部・支部交付金）</vt:lpstr>
      <vt:lpstr>6（その他収入）</vt:lpstr>
      <vt:lpstr>7（寄附内訳）</vt:lpstr>
      <vt:lpstr>8（寄附あっせん）</vt:lpstr>
      <vt:lpstr>9（政党匿名寄附）</vt:lpstr>
      <vt:lpstr>10（特パ収入内訳）</vt:lpstr>
      <vt:lpstr>11（パ収入内訳）</vt:lpstr>
      <vt:lpstr>12（パ収入あっせん）</vt:lpstr>
      <vt:lpstr>13（支出総括表）</vt:lpstr>
      <vt:lpstr>14（経常経費内訳）</vt:lpstr>
      <vt:lpstr>15（政治活動費内訳）</vt:lpstr>
      <vt:lpstr>16（本部・支部支出）</vt:lpstr>
      <vt:lpstr>【必須】17（資産等の総括表）</vt:lpstr>
      <vt:lpstr>18（資産の内訳）</vt:lpstr>
      <vt:lpstr>19（不動産の利用）</vt:lpstr>
      <vt:lpstr>【必須】20（宣誓書）</vt:lpstr>
      <vt:lpstr>その他</vt:lpstr>
      <vt:lpstr>'【必須】1（表紙）'!Print_Area</vt:lpstr>
      <vt:lpstr>'【必須】17（資産等の総括表）'!Print_Area</vt:lpstr>
      <vt:lpstr>'【必須】2（収支総括表）'!Print_Area</vt:lpstr>
      <vt:lpstr>'10（特パ収入内訳）'!Print_Area</vt:lpstr>
      <vt:lpstr>'11（パ収入内訳）'!Print_Area</vt:lpstr>
      <vt:lpstr>'12（パ収入あっせん）'!Print_Area</vt:lpstr>
      <vt:lpstr>'13（支出総括表）'!Print_Area</vt:lpstr>
      <vt:lpstr>'14（経常経費内訳）'!Print_Area</vt:lpstr>
      <vt:lpstr>'15（政治活動費内訳）'!Print_Area</vt:lpstr>
      <vt:lpstr>'16（本部・支部支出）'!Print_Area</vt:lpstr>
      <vt:lpstr>'18（資産の内訳）'!Print_Area</vt:lpstr>
      <vt:lpstr>'19（不動産の利用）'!Print_Area</vt:lpstr>
      <vt:lpstr>'3（事業収入）'!Print_Area</vt:lpstr>
      <vt:lpstr>'4（借入金）'!Print_Area</vt:lpstr>
      <vt:lpstr>'5（本部・支部交付金）'!Print_Area</vt:lpstr>
      <vt:lpstr>'6（その他収入）'!Print_Area</vt:lpstr>
      <vt:lpstr>'7（寄附内訳）'!Print_Area</vt:lpstr>
      <vt:lpstr>'8（寄附あっせん）'!Print_Area</vt:lpstr>
      <vt:lpstr>'9（政党匿名寄附）'!Print_Area</vt:lpstr>
      <vt:lpstr>その他!Print_Area</vt:lpstr>
      <vt:lpstr>'チェック表（※提出不要）'!Print_Area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福岡県選挙管理委員会</dc:creator>
  <cp:lastModifiedBy>樽見　里奈</cp:lastModifiedBy>
  <cp:lastPrinted>2025-10-16T04:28:50Z</cp:lastPrinted>
  <dcterms:created xsi:type="dcterms:W3CDTF">2018-12-26T10:47:51Z</dcterms:created>
  <dcterms:modified xsi:type="dcterms:W3CDTF">2026-01-06T06:46:14Z</dcterms:modified>
</cp:coreProperties>
</file>