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077高齢者地域包括ケア推進課\00_一時保存フォルダ（令和７年度）\G_在宅福祉\G1 在宅事業\G128_介護予防促進事業\02 介護予防市町村支援事業\07　HP掲載\"/>
    </mc:Choice>
  </mc:AlternateContent>
  <bookViews>
    <workbookView xWindow="0" yWindow="0" windowWidth="28800" windowHeight="12450"/>
  </bookViews>
  <sheets>
    <sheet name="職種別人数（筑後）" sheetId="1" r:id="rId1"/>
  </sheets>
  <definedNames>
    <definedName name="_xlnm._FilterDatabase" localSheetId="0" hidden="1">'職種別人数（筑後）'!$A$3:$H$79</definedName>
    <definedName name="_xlnm.Print_Area" localSheetId="0">'職種別人数（筑後）'!$A$1:$H$78</definedName>
    <definedName name="_xlnm.Print_Titles" localSheetId="0">'職種別人数（筑後）'!$3:$3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9" i="1" l="1"/>
  <c r="G79" i="1"/>
  <c r="F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79" i="1" s="1"/>
</calcChain>
</file>

<file path=xl/sharedStrings.xml><?xml version="1.0" encoding="utf-8"?>
<sst xmlns="http://schemas.openxmlformats.org/spreadsheetml/2006/main" count="311" uniqueCount="292">
  <si>
    <t>介護予防市町村支援事業　リハビリテーション専門職　所属先リスト（筑後地区）</t>
    <rPh sb="0" eb="2">
      <t>カイゴ</t>
    </rPh>
    <rPh sb="2" eb="4">
      <t>ヨボウ</t>
    </rPh>
    <rPh sb="4" eb="7">
      <t>シチョウソン</t>
    </rPh>
    <rPh sb="7" eb="9">
      <t>シエン</t>
    </rPh>
    <rPh sb="9" eb="11">
      <t>ジギョウ</t>
    </rPh>
    <rPh sb="21" eb="23">
      <t>センモン</t>
    </rPh>
    <rPh sb="23" eb="24">
      <t>ショク</t>
    </rPh>
    <rPh sb="25" eb="28">
      <t>ショゾクサキ</t>
    </rPh>
    <rPh sb="32" eb="34">
      <t>チクゴ</t>
    </rPh>
    <rPh sb="34" eb="36">
      <t>チク</t>
    </rPh>
    <rPh sb="35" eb="36">
      <t>ツキジ</t>
    </rPh>
    <phoneticPr fontId="3"/>
  </si>
  <si>
    <t>164名　</t>
    <rPh sb="3" eb="4">
      <t>メイ</t>
    </rPh>
    <phoneticPr fontId="3"/>
  </si>
  <si>
    <t>令和7年月10月現在</t>
    <rPh sb="0" eb="2">
      <t>レイワ</t>
    </rPh>
    <rPh sb="3" eb="4">
      <t>ネン</t>
    </rPh>
    <rPh sb="4" eb="5">
      <t>ガツ</t>
    </rPh>
    <rPh sb="7" eb="8">
      <t>ガツ</t>
    </rPh>
    <rPh sb="8" eb="10">
      <t>ゲンザイ</t>
    </rPh>
    <phoneticPr fontId="3"/>
  </si>
  <si>
    <t>No.</t>
    <phoneticPr fontId="3"/>
  </si>
  <si>
    <t>所属名</t>
    <rPh sb="0" eb="2">
      <t>ショゾク</t>
    </rPh>
    <rPh sb="2" eb="3">
      <t>メイ</t>
    </rPh>
    <phoneticPr fontId="3"/>
  </si>
  <si>
    <t>郵便番号</t>
    <rPh sb="0" eb="4">
      <t>ユウビンバンゴウ</t>
    </rPh>
    <phoneticPr fontId="3"/>
  </si>
  <si>
    <t>所属住所</t>
    <rPh sb="0" eb="2">
      <t>ショゾク</t>
    </rPh>
    <rPh sb="2" eb="4">
      <t>ジュウショ</t>
    </rPh>
    <phoneticPr fontId="3"/>
  </si>
  <si>
    <t>電話番号</t>
    <rPh sb="0" eb="4">
      <t>デンワバンゴウ</t>
    </rPh>
    <phoneticPr fontId="3"/>
  </si>
  <si>
    <t>人数（理学）</t>
    <rPh sb="0" eb="2">
      <t>ニンズウ</t>
    </rPh>
    <rPh sb="3" eb="5">
      <t>リガク</t>
    </rPh>
    <phoneticPr fontId="3"/>
  </si>
  <si>
    <t>人数（作業）</t>
    <rPh sb="0" eb="2">
      <t>ニンズウ</t>
    </rPh>
    <rPh sb="3" eb="5">
      <t>サギョウ</t>
    </rPh>
    <phoneticPr fontId="3"/>
  </si>
  <si>
    <t>人数（言語）</t>
    <rPh sb="0" eb="2">
      <t>ニンズウ</t>
    </rPh>
    <rPh sb="3" eb="5">
      <t>ゲンゴ</t>
    </rPh>
    <phoneticPr fontId="3"/>
  </si>
  <si>
    <t>しのくま整形外科クリニック</t>
    <rPh sb="0" eb="13">
      <t>シノクマセイケイゲカクリニック</t>
    </rPh>
    <phoneticPr fontId="2"/>
  </si>
  <si>
    <t>838-0215</t>
  </si>
  <si>
    <t>朝倉郡筑前町篠隈141-1</t>
  </si>
  <si>
    <t>0946-42-6021</t>
  </si>
  <si>
    <t>甘木中央病院</t>
    <rPh sb="0" eb="6">
      <t>アマギチュウオウビョウイン</t>
    </rPh>
    <phoneticPr fontId="2"/>
  </si>
  <si>
    <t>838-0068</t>
  </si>
  <si>
    <t>朝倉市甘木667</t>
  </si>
  <si>
    <t>0946-22-5550</t>
  </si>
  <si>
    <t>嶋田病院</t>
    <rPh sb="0" eb="2">
      <t>シマダ</t>
    </rPh>
    <rPh sb="2" eb="4">
      <t>ビョウイン</t>
    </rPh>
    <phoneticPr fontId="7"/>
  </si>
  <si>
    <t>838-0141</t>
  </si>
  <si>
    <t>小郡市小郡217-1</t>
  </si>
  <si>
    <t>0942-72-2236</t>
  </si>
  <si>
    <t>CLSすがはら　菅原病院</t>
  </si>
  <si>
    <t>836-0036</t>
  </si>
  <si>
    <t>大牟田市小川町30-1</t>
  </si>
  <si>
    <t>0944-55-1212</t>
  </si>
  <si>
    <t>久留米リハビリテーション病院</t>
    <rPh sb="0" eb="3">
      <t>クルメ</t>
    </rPh>
    <rPh sb="12" eb="14">
      <t>ビョウイン</t>
    </rPh>
    <phoneticPr fontId="7"/>
  </si>
  <si>
    <t>839-0827</t>
  </si>
  <si>
    <t>久留米市山本町豊田1887</t>
    <rPh sb="0" eb="4">
      <t>クルメシ</t>
    </rPh>
    <rPh sb="4" eb="7">
      <t>ヤマモトマチ</t>
    </rPh>
    <rPh sb="7" eb="9">
      <t>トヨタ</t>
    </rPh>
    <phoneticPr fontId="1"/>
  </si>
  <si>
    <t>0942-43-8033</t>
  </si>
  <si>
    <t>花畑病院</t>
    <rPh sb="0" eb="2">
      <t>ハナバタ</t>
    </rPh>
    <rPh sb="2" eb="4">
      <t>ビョウイン</t>
    </rPh>
    <phoneticPr fontId="7"/>
  </si>
  <si>
    <t>830-0038</t>
  </si>
  <si>
    <t>久留米市西町914</t>
    <rPh sb="0" eb="4">
      <t>クルメシ</t>
    </rPh>
    <rPh sb="4" eb="5">
      <t>ニシ</t>
    </rPh>
    <rPh sb="5" eb="6">
      <t>マチ</t>
    </rPh>
    <phoneticPr fontId="1"/>
  </si>
  <si>
    <t>0942-32-4565</t>
  </si>
  <si>
    <t>米の山病院</t>
    <rPh sb="0" eb="1">
      <t>コメ</t>
    </rPh>
    <rPh sb="2" eb="3">
      <t>ヤマ</t>
    </rPh>
    <rPh sb="3" eb="5">
      <t>ビョウイン</t>
    </rPh>
    <phoneticPr fontId="7"/>
  </si>
  <si>
    <t>837-0924</t>
  </si>
  <si>
    <t>大牟田市歴木4-10</t>
    <rPh sb="0" eb="4">
      <t>オオムタシ</t>
    </rPh>
    <rPh sb="4" eb="6">
      <t>レキキ</t>
    </rPh>
    <phoneticPr fontId="1"/>
  </si>
  <si>
    <t>0944-51-3311</t>
  </si>
  <si>
    <t>しばた医院</t>
  </si>
  <si>
    <t>834-1102</t>
  </si>
  <si>
    <t>八女市上陽町北川内小僧頭186-2</t>
  </si>
  <si>
    <t>0943-33-7373</t>
  </si>
  <si>
    <t>田中まさはるクリニック　</t>
  </si>
  <si>
    <t>830-1122</t>
  </si>
  <si>
    <t xml:space="preserve">久留米市北野町今山516-1 </t>
  </si>
  <si>
    <t>0942-41-3535</t>
  </si>
  <si>
    <t>公立八女総合病院</t>
  </si>
  <si>
    <t>834-0034</t>
  </si>
  <si>
    <t>八女市高塚５４０番地２</t>
  </si>
  <si>
    <t>0943-23-4131</t>
  </si>
  <si>
    <t>アップルハート訪問看護ステーション久留米南</t>
  </si>
  <si>
    <t>830-0062</t>
  </si>
  <si>
    <t>久留米市荒木町白口２２６４－１３</t>
  </si>
  <si>
    <t>0942-51-9018</t>
  </si>
  <si>
    <t>古賀整形外科医院</t>
    <rPh sb="2" eb="4">
      <t>セイケイ</t>
    </rPh>
    <rPh sb="4" eb="6">
      <t>ゲカ</t>
    </rPh>
    <rPh sb="6" eb="8">
      <t>イイン</t>
    </rPh>
    <phoneticPr fontId="2"/>
  </si>
  <si>
    <t>830-0037</t>
  </si>
  <si>
    <t>久留米市諏訪野町2-6 　</t>
  </si>
  <si>
    <t>0942-32-2925</t>
  </si>
  <si>
    <t>まつもと整形外科</t>
  </si>
  <si>
    <t>830-0072</t>
  </si>
  <si>
    <t>久留米市安武町安武本3333-3</t>
  </si>
  <si>
    <t>0942-27-0755</t>
  </si>
  <si>
    <t>新古賀リハビリテーション病院みらい</t>
    <rPh sb="0" eb="1">
      <t>シン</t>
    </rPh>
    <rPh sb="1" eb="3">
      <t>コガ</t>
    </rPh>
    <rPh sb="12" eb="14">
      <t>ビョウイン</t>
    </rPh>
    <phoneticPr fontId="7"/>
  </si>
  <si>
    <t>838-0113</t>
  </si>
  <si>
    <t>小郡市山隈273-11</t>
  </si>
  <si>
    <t>0942-73-0011</t>
  </si>
  <si>
    <t>介護老人保健施設　くろさき苑</t>
    <rPh sb="0" eb="2">
      <t>カイゴ</t>
    </rPh>
    <rPh sb="2" eb="4">
      <t>ロウジン</t>
    </rPh>
    <rPh sb="4" eb="8">
      <t>ホケンシセツ</t>
    </rPh>
    <rPh sb="13" eb="14">
      <t>エン</t>
    </rPh>
    <phoneticPr fontId="2"/>
  </si>
  <si>
    <t>836-0002</t>
  </si>
  <si>
    <t>大牟田市大字岬1254-1</t>
  </si>
  <si>
    <t>0944-54-9639</t>
  </si>
  <si>
    <t>みさき病院</t>
  </si>
  <si>
    <t>大牟田市岬1230</t>
  </si>
  <si>
    <t>0944-54-0111</t>
  </si>
  <si>
    <t>安本病院</t>
    <rPh sb="0" eb="2">
      <t>ヤスモト</t>
    </rPh>
    <rPh sb="2" eb="4">
      <t>ビョウイン</t>
    </rPh>
    <phoneticPr fontId="7"/>
  </si>
  <si>
    <t>830-0112</t>
  </si>
  <si>
    <t>久留米市三瀦町玉満2371</t>
    <rPh sb="0" eb="4">
      <t>クルメシ</t>
    </rPh>
    <rPh sb="4" eb="9">
      <t>ミズママチタマミツ</t>
    </rPh>
    <phoneticPr fontId="1"/>
  </si>
  <si>
    <t>0942-64-2032</t>
  </si>
  <si>
    <t>医療福祉センター　聖ヨゼフ園（ ※病院）</t>
  </si>
  <si>
    <t>830-1226</t>
  </si>
  <si>
    <t>三井郡大刀洗町山隈374-1</t>
  </si>
  <si>
    <t>0942-77-1393</t>
  </si>
  <si>
    <t>社会医療法人親仁会　本部事務局</t>
    <rPh sb="0" eb="6">
      <t>シャカイイリョウホウジン</t>
    </rPh>
    <rPh sb="6" eb="7">
      <t>オヤ</t>
    </rPh>
    <rPh sb="7" eb="8">
      <t>ジン</t>
    </rPh>
    <rPh sb="8" eb="9">
      <t>カイ</t>
    </rPh>
    <rPh sb="10" eb="12">
      <t>ホンブ</t>
    </rPh>
    <rPh sb="12" eb="15">
      <t>ジムキョク</t>
    </rPh>
    <phoneticPr fontId="2"/>
  </si>
  <si>
    <t>大牟田市歴木4-65</t>
  </si>
  <si>
    <t>0944-53-2711</t>
  </si>
  <si>
    <t>角整形外科医院</t>
  </si>
  <si>
    <t>834-1221</t>
  </si>
  <si>
    <t>八女市黒木町今8-10</t>
  </si>
  <si>
    <t>0943-33-2121</t>
  </si>
  <si>
    <t>古賀病院21</t>
  </si>
  <si>
    <t>839-0801</t>
  </si>
  <si>
    <t>久留米市宮ノ陣3-3-8</t>
  </si>
  <si>
    <t>0942-38-3333</t>
  </si>
  <si>
    <t>久留米大学病院</t>
    <rPh sb="0" eb="5">
      <t>クルメダイガク</t>
    </rPh>
    <rPh sb="5" eb="7">
      <t>ビョウイン</t>
    </rPh>
    <phoneticPr fontId="2"/>
  </si>
  <si>
    <t>830-0011</t>
  </si>
  <si>
    <t>久留米市旭町67</t>
  </si>
  <si>
    <t>0942-31-7645</t>
  </si>
  <si>
    <t>原鶴温泉病院</t>
  </si>
  <si>
    <t>839-1304</t>
  </si>
  <si>
    <t>うきは市吉井町千年628</t>
  </si>
  <si>
    <t>0943-75-3135</t>
  </si>
  <si>
    <t>高良台リハビリテーション病院</t>
  </si>
  <si>
    <t>830-0054</t>
  </si>
  <si>
    <t>久留米市藤光町965-2</t>
  </si>
  <si>
    <t>0942-51-3838</t>
  </si>
  <si>
    <t>甘木病院</t>
  </si>
  <si>
    <t>838-0031</t>
  </si>
  <si>
    <t>朝倉市屋永2295-2</t>
    <rPh sb="0" eb="2">
      <t>アサクラ</t>
    </rPh>
    <rPh sb="2" eb="3">
      <t>シ</t>
    </rPh>
    <rPh sb="3" eb="4">
      <t>ヤ</t>
    </rPh>
    <rPh sb="4" eb="5">
      <t>エイ</t>
    </rPh>
    <phoneticPr fontId="2"/>
  </si>
  <si>
    <t>0946-22-8111</t>
  </si>
  <si>
    <t>医療法人 橘仁心会　たちばなクリニック</t>
  </si>
  <si>
    <t>837-0911</t>
  </si>
  <si>
    <t>大牟田市橘1365</t>
  </si>
  <si>
    <t>0944-58-1230</t>
  </si>
  <si>
    <t>前原整形外科リハビリクリニック</t>
  </si>
  <si>
    <t>835-0024</t>
  </si>
  <si>
    <t>みやま市瀬高町下庄590</t>
  </si>
  <si>
    <t>0944-63-2040</t>
  </si>
  <si>
    <t>株式会社　TASUKIリハビリサービス</t>
  </si>
  <si>
    <t>830-0114</t>
  </si>
  <si>
    <t>久留米市三潴町福光292番地7</t>
  </si>
  <si>
    <t>0942-64-6540</t>
  </si>
  <si>
    <t>聖マリアヘルスケアセンター</t>
  </si>
  <si>
    <t>830-0047</t>
  </si>
  <si>
    <t>久留米市津福本町448-5</t>
  </si>
  <si>
    <t>0942-35-5522</t>
  </si>
  <si>
    <t>聖マリア病院</t>
  </si>
  <si>
    <t>830-8543</t>
  </si>
  <si>
    <t>久留米市津福本町422</t>
  </si>
  <si>
    <t>0942-35-3322</t>
  </si>
  <si>
    <t>八女リハビリ病院　通所リハビリテーション</t>
  </si>
  <si>
    <t>834-0006</t>
  </si>
  <si>
    <t>八女市吉田2220-1</t>
  </si>
  <si>
    <t>0943-23-7501</t>
  </si>
  <si>
    <t>介護老人保健施設　こが21</t>
    <rPh sb="0" eb="8">
      <t>カイゴロウジンホケンシセツ</t>
    </rPh>
    <phoneticPr fontId="2"/>
  </si>
  <si>
    <t>久留米市宮ノ陣3-3-9</t>
    <rPh sb="4" eb="5">
      <t>ミヤ</t>
    </rPh>
    <rPh sb="6" eb="7">
      <t>ジン</t>
    </rPh>
    <phoneticPr fontId="2"/>
  </si>
  <si>
    <t>0942-38-3386</t>
  </si>
  <si>
    <t>介護老人保健施設　水郷苑</t>
  </si>
  <si>
    <t>832-0058</t>
  </si>
  <si>
    <t>柳川市上宮永町柴原２６９番地</t>
  </si>
  <si>
    <t>0944-74-4001</t>
  </si>
  <si>
    <t>みずま高邦会病院</t>
    <rPh sb="3" eb="6">
      <t>コウホウカイ</t>
    </rPh>
    <rPh sb="6" eb="8">
      <t>ビョウイン</t>
    </rPh>
    <phoneticPr fontId="7"/>
  </si>
  <si>
    <t>830-0416</t>
  </si>
  <si>
    <t>三潴郡大木町八町牟田1621-1</t>
    <rPh sb="0" eb="3">
      <t>ミズマグン</t>
    </rPh>
    <rPh sb="3" eb="6">
      <t>オオキマチ</t>
    </rPh>
    <rPh sb="6" eb="8">
      <t>ヤマチ</t>
    </rPh>
    <rPh sb="8" eb="10">
      <t>ムタ</t>
    </rPh>
    <phoneticPr fontId="1"/>
  </si>
  <si>
    <t>0944-87-8880</t>
  </si>
  <si>
    <t>柳川病院</t>
  </si>
  <si>
    <t>832-0077</t>
  </si>
  <si>
    <t>柳川市筑紫町29</t>
  </si>
  <si>
    <t>0944-72-6171</t>
  </si>
  <si>
    <t>安元整形外科</t>
  </si>
  <si>
    <t>839-1401</t>
  </si>
  <si>
    <t>うきは市浮羽町朝田13-1</t>
  </si>
  <si>
    <t>0943-73-7311</t>
  </si>
  <si>
    <t>三宮整形外科医院</t>
  </si>
  <si>
    <t>久留米市諏訪野町1775-2</t>
  </si>
  <si>
    <t>0942-34-7651</t>
  </si>
  <si>
    <t>田主丸中央病院</t>
  </si>
  <si>
    <t>839-1213</t>
  </si>
  <si>
    <t>久留米市田主丸町益生田892</t>
  </si>
  <si>
    <t>0943-72-2460</t>
  </si>
  <si>
    <t>植田病院</t>
  </si>
  <si>
    <t>833-0053</t>
  </si>
  <si>
    <t>筑後市西牟田6359-3</t>
  </si>
  <si>
    <t>0942-53-5161</t>
  </si>
  <si>
    <t>TASUKIリハビリサービス</t>
  </si>
  <si>
    <t>久留米市三潴町福光２９２−７</t>
  </si>
  <si>
    <t>久留米南病院</t>
    <rPh sb="0" eb="3">
      <t>クルメ</t>
    </rPh>
    <rPh sb="3" eb="4">
      <t>ミナミ</t>
    </rPh>
    <rPh sb="4" eb="6">
      <t>ビョウイン</t>
    </rPh>
    <phoneticPr fontId="2"/>
  </si>
  <si>
    <t>830-0066</t>
  </si>
  <si>
    <t>久留米市荒木町下荒木１６１６</t>
  </si>
  <si>
    <t>0942-26-0100</t>
  </si>
  <si>
    <t>中友診療所</t>
    <rPh sb="0" eb="2">
      <t>ナカトモ</t>
    </rPh>
    <rPh sb="2" eb="5">
      <t>シンリョウジョ</t>
    </rPh>
    <phoneticPr fontId="2"/>
  </si>
  <si>
    <t>836-0032</t>
  </si>
  <si>
    <t>大牟田市新地町6-1</t>
    <rPh sb="4" eb="6">
      <t>シンチ</t>
    </rPh>
    <rPh sb="6" eb="7">
      <t>マチ</t>
    </rPh>
    <phoneticPr fontId="2"/>
  </si>
  <si>
    <t>0944-53-5009</t>
  </si>
  <si>
    <t>830-0111</t>
  </si>
  <si>
    <t>久留米市三潴町西牟田６５５７−８９</t>
  </si>
  <si>
    <t>0942-65-1133</t>
  </si>
  <si>
    <t>朝倉健生病院</t>
  </si>
  <si>
    <t>朝倉市甘木１５１−４</t>
  </si>
  <si>
    <t>0946-22-5511</t>
  </si>
  <si>
    <t>有限会社もも　モモタロウ</t>
  </si>
  <si>
    <t>830-0058</t>
  </si>
  <si>
    <t>久留米市野伏間１丁目８−４１</t>
  </si>
  <si>
    <t>0942-65-8762</t>
  </si>
  <si>
    <t>久留米大学医療センター</t>
    <rPh sb="0" eb="11">
      <t>クルメダイガクイリョウセンター</t>
    </rPh>
    <phoneticPr fontId="2"/>
  </si>
  <si>
    <t>839-0863</t>
  </si>
  <si>
    <t>久留米市国分町155-1</t>
  </si>
  <si>
    <t>0942-22-6111</t>
  </si>
  <si>
    <t>聖和記念病院</t>
    <rPh sb="0" eb="6">
      <t>セイワキネンビョウイン</t>
    </rPh>
    <phoneticPr fontId="2"/>
  </si>
  <si>
    <t>838-0102</t>
  </si>
  <si>
    <t>小郡市津古半女寺1470-1</t>
  </si>
  <si>
    <t>0942-75-1230</t>
  </si>
  <si>
    <t>福岡志恩病院</t>
    <rPh sb="0" eb="6">
      <t>フクオカシオンビョウイン</t>
    </rPh>
    <phoneticPr fontId="2"/>
  </si>
  <si>
    <t>838-0101</t>
  </si>
  <si>
    <t>小郡市美鈴が丘1丁目5-3</t>
  </si>
  <si>
    <t>0942-23-0300</t>
  </si>
  <si>
    <t>矢取クリニック</t>
    <rPh sb="0" eb="7">
      <t>ヤトリクリニック</t>
    </rPh>
    <phoneticPr fontId="2"/>
  </si>
  <si>
    <t>839-0851</t>
  </si>
  <si>
    <t>久留米市御井町2404番地1</t>
    <rPh sb="11" eb="13">
      <t>バンチ</t>
    </rPh>
    <phoneticPr fontId="2"/>
  </si>
  <si>
    <t>0942-43-4343</t>
  </si>
  <si>
    <t>柳川リハビリテーション病院</t>
  </si>
  <si>
    <t>柳川市上宮永町１１３－２</t>
  </si>
  <si>
    <t>0944-72-0001</t>
  </si>
  <si>
    <t>介護老人保健施設　しらさぎ苑</t>
  </si>
  <si>
    <t>838-0106</t>
  </si>
  <si>
    <t>小郡市三沢字花聳８５１－１</t>
  </si>
  <si>
    <t>0942-75-7291</t>
  </si>
  <si>
    <t>介護老人保健施設シャンティ</t>
  </si>
  <si>
    <t>839-0242</t>
  </si>
  <si>
    <t>柳川市大和町豊原５２１－７</t>
  </si>
  <si>
    <t>0944-72-3508</t>
  </si>
  <si>
    <t>介護老人保健施設はなぞの</t>
  </si>
  <si>
    <t>836-0867</t>
  </si>
  <si>
    <t>大牟田市花園町６４－５</t>
  </si>
  <si>
    <t>0944-52-8600</t>
  </si>
  <si>
    <t>介護老人保健施設舞風台</t>
  </si>
  <si>
    <t>834-0102</t>
  </si>
  <si>
    <t>八女郡広川町大字水原１４９８番地</t>
  </si>
  <si>
    <t>0943-32-0333</t>
  </si>
  <si>
    <t>杉循環器科内科病院</t>
  </si>
  <si>
    <t>837-0916</t>
  </si>
  <si>
    <t>大牟田市大字田隈９５０番地１</t>
  </si>
  <si>
    <t>0944-56-1119</t>
  </si>
  <si>
    <t>社会保険大牟田天領病院デイケアセンター</t>
  </si>
  <si>
    <t>836-0054</t>
  </si>
  <si>
    <t>大牟田市天領町１丁目１００番地</t>
  </si>
  <si>
    <t>0944-43-0139</t>
  </si>
  <si>
    <t>朝倉医師会介護支援センター</t>
  </si>
  <si>
    <t>838-0069</t>
  </si>
  <si>
    <t>朝倉市来春４２２－１</t>
  </si>
  <si>
    <t>0946-24-0809</t>
  </si>
  <si>
    <t>米の山病院附属中央診療所</t>
  </si>
  <si>
    <t>836-0851</t>
  </si>
  <si>
    <t>大牟田市笹林町２－６－３</t>
  </si>
  <si>
    <t>0944-52-4198</t>
  </si>
  <si>
    <t>柳川リハビリテーション病院デイケアセンター</t>
  </si>
  <si>
    <t>ＴＡＳＵＫＩリレー訪問看護ステーション三潴センター</t>
  </si>
  <si>
    <t>830-0103</t>
  </si>
  <si>
    <t>久留米市三潴町高三潴２８８－２</t>
  </si>
  <si>
    <t>0942-65-2635</t>
  </si>
  <si>
    <t>おおむた訪問看護ステーション</t>
  </si>
  <si>
    <t>大牟田市笹林町２－６－３　中央診療所３階</t>
  </si>
  <si>
    <t>0944-56-0730</t>
  </si>
  <si>
    <t>おかだ整形外科スポーツ・リハビリクリニック</t>
  </si>
  <si>
    <t>久留米市諏訪野町2772-1</t>
  </si>
  <si>
    <t>0942-36-7755</t>
  </si>
  <si>
    <t>デイサービス理楽</t>
  </si>
  <si>
    <t>839-1205</t>
  </si>
  <si>
    <t>久留米市田主丸町船越１７１－９</t>
  </si>
  <si>
    <t>0943-72-1370</t>
  </si>
  <si>
    <t>やながわ訪問看護ステーション</t>
  </si>
  <si>
    <t>柳川市上宮永町２７７番地２</t>
  </si>
  <si>
    <t>0944-75-1401</t>
  </si>
  <si>
    <t>ヨコクラ病院</t>
  </si>
  <si>
    <t>839-0295</t>
  </si>
  <si>
    <t>みやま市高田町濃施４８０番地２</t>
  </si>
  <si>
    <t>0944-22-5811</t>
  </si>
  <si>
    <t>看護小規模多機能　あおば</t>
  </si>
  <si>
    <t>839-1234</t>
  </si>
  <si>
    <t>久留米市田主丸町豊城４８３番１</t>
  </si>
  <si>
    <t>0943-72-7055</t>
  </si>
  <si>
    <t>久留米総合病院</t>
  </si>
  <si>
    <t>830-0013</t>
  </si>
  <si>
    <t>久留米市櫛原町２１</t>
  </si>
  <si>
    <t>0942-33-1211</t>
  </si>
  <si>
    <t>社会福祉法人　ラポール　風の丘</t>
  </si>
  <si>
    <t>838-0136</t>
  </si>
  <si>
    <t>小郡市上西鯵坂25-1</t>
  </si>
  <si>
    <t>0942-23-8885</t>
  </si>
  <si>
    <t>大牟田市立病院</t>
  </si>
  <si>
    <t>836-0861</t>
  </si>
  <si>
    <t>大牟田市宝坂町２丁目１９番地１</t>
  </si>
  <si>
    <t>0944-53-1061</t>
  </si>
  <si>
    <t>大牟田天領病院</t>
  </si>
  <si>
    <t>0944-54-8482</t>
  </si>
  <si>
    <t>特別養護老人ホーム　星寿園</t>
  </si>
  <si>
    <t>834-0201</t>
  </si>
  <si>
    <t>八女市星野村２４００番地１</t>
  </si>
  <si>
    <t>0943-52-2235</t>
  </si>
  <si>
    <t>楠病院くすデイケアセンター</t>
  </si>
  <si>
    <t>830-0017</t>
  </si>
  <si>
    <t>久留米市日吉町１１５番地</t>
  </si>
  <si>
    <t>0942-35-2725</t>
  </si>
  <si>
    <t>訪問看護リハビリステーションまほろば</t>
  </si>
  <si>
    <t>久留米市国分町１３８２－２</t>
  </si>
  <si>
    <t>0942-65-7729</t>
  </si>
  <si>
    <t>有限会社いきいきリハビリケア</t>
    <rPh sb="0" eb="4">
      <t>ユウゲンガイシャ</t>
    </rPh>
    <phoneticPr fontId="3"/>
  </si>
  <si>
    <t>久留米市荒木町白口２０１８‐１いきいきリハビリクリニック　２Ｆ</t>
  </si>
  <si>
    <t>0942-51-3344</t>
  </si>
  <si>
    <t>社会福祉法人高邦福祉会デイサービスセンターりはらいふ</t>
  </si>
  <si>
    <t>柳川市上宮永町284-2</t>
    <rPh sb="0" eb="3">
      <t>ヤナガワシ</t>
    </rPh>
    <rPh sb="3" eb="4">
      <t>ウエ</t>
    </rPh>
    <rPh sb="4" eb="6">
      <t>ミヤナガ</t>
    </rPh>
    <rPh sb="6" eb="7">
      <t>マチ</t>
    </rPh>
    <phoneticPr fontId="2"/>
  </si>
  <si>
    <t>0944-75-1130</t>
  </si>
  <si>
    <t>医療法人　十連会</t>
    <rPh sb="7" eb="8">
      <t>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</si>
</sst>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24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/>
    </xf>
    <xf numFmtId="0" fontId="4" fillId="0" borderId="1" xfId="1" applyFont="1" applyFill="1" applyBorder="1">
      <alignment vertical="center"/>
    </xf>
    <xf numFmtId="0" fontId="4" fillId="0" borderId="0" xfId="2" applyFont="1" applyFill="1">
      <alignment vertical="center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horizontal="center" vertical="center"/>
    </xf>
    <xf numFmtId="0" fontId="4" fillId="3" borderId="1" xfId="1" applyFont="1" applyFill="1" applyBorder="1">
      <alignment vertical="center"/>
    </xf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Fill="1">
      <alignment vertical="center"/>
    </xf>
    <xf numFmtId="0" fontId="4" fillId="0" borderId="1" xfId="1" applyFont="1" applyBorder="1" applyAlignment="1">
      <alignment horizontal="left" vertical="center"/>
    </xf>
    <xf numFmtId="0" fontId="9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left" vertical="center"/>
    </xf>
  </cellXfs>
  <cellStyles count="3">
    <cellStyle name="標準" xfId="0" builtinId="0"/>
    <cellStyle name="標準 2 2" xfId="2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9"/>
  <sheetViews>
    <sheetView tabSelected="1" view="pageBreakPreview" zoomScaleNormal="96" zoomScaleSheetLayoutView="100" workbookViewId="0">
      <selection activeCell="K3" sqref="K3"/>
    </sheetView>
  </sheetViews>
  <sheetFormatPr defaultRowHeight="13.5"/>
  <cols>
    <col min="1" max="1" width="4.625" style="1" customWidth="1"/>
    <col min="2" max="2" width="53.5" style="1" customWidth="1"/>
    <col min="3" max="3" width="9.75" style="1" customWidth="1"/>
    <col min="4" max="4" width="48.5" style="3" customWidth="1"/>
    <col min="5" max="5" width="14.125" style="1" customWidth="1"/>
    <col min="6" max="8" width="9.125" style="1" customWidth="1"/>
    <col min="9" max="16384" width="9" style="1"/>
  </cols>
  <sheetData>
    <row r="1" spans="1:9" ht="27.75" customHeight="1">
      <c r="A1" s="2" t="s">
        <v>0</v>
      </c>
      <c r="D1" s="18"/>
      <c r="E1" s="19"/>
      <c r="F1" s="19" t="s">
        <v>1</v>
      </c>
      <c r="G1" s="1" t="s">
        <v>2</v>
      </c>
    </row>
    <row r="2" spans="1:9" ht="21" customHeight="1"/>
    <row r="3" spans="1:9" ht="21" customHeight="1">
      <c r="A3" s="4" t="s">
        <v>3</v>
      </c>
      <c r="B3" s="4" t="s">
        <v>4</v>
      </c>
      <c r="C3" s="4" t="s">
        <v>5</v>
      </c>
      <c r="D3" s="5" t="s">
        <v>6</v>
      </c>
      <c r="E3" s="4" t="s">
        <v>7</v>
      </c>
      <c r="F3" s="6" t="s">
        <v>8</v>
      </c>
      <c r="G3" s="6" t="s">
        <v>9</v>
      </c>
      <c r="H3" s="6" t="s">
        <v>10</v>
      </c>
    </row>
    <row r="4" spans="1:9" ht="21" customHeight="1">
      <c r="A4" s="8">
        <v>1</v>
      </c>
      <c r="B4" s="7" t="s">
        <v>11</v>
      </c>
      <c r="C4" s="8" t="s">
        <v>12</v>
      </c>
      <c r="D4" s="9" t="s">
        <v>13</v>
      </c>
      <c r="E4" s="9" t="s">
        <v>14</v>
      </c>
      <c r="F4" s="8">
        <v>1</v>
      </c>
      <c r="G4" s="8">
        <v>0</v>
      </c>
      <c r="H4" s="8">
        <v>0</v>
      </c>
      <c r="I4" s="1">
        <f>SUM(F4:H4)</f>
        <v>1</v>
      </c>
    </row>
    <row r="5" spans="1:9" ht="21" customHeight="1">
      <c r="A5" s="8">
        <v>2</v>
      </c>
      <c r="B5" s="9" t="s">
        <v>15</v>
      </c>
      <c r="C5" s="8" t="s">
        <v>16</v>
      </c>
      <c r="D5" s="9" t="s">
        <v>17</v>
      </c>
      <c r="E5" s="9" t="s">
        <v>18</v>
      </c>
      <c r="F5" s="8">
        <v>4</v>
      </c>
      <c r="G5" s="8">
        <v>2</v>
      </c>
      <c r="H5" s="8">
        <v>0</v>
      </c>
      <c r="I5" s="1">
        <f t="shared" ref="I5:I68" si="0">SUM(F5:H5)</f>
        <v>6</v>
      </c>
    </row>
    <row r="6" spans="1:9" ht="21" customHeight="1">
      <c r="A6" s="8">
        <v>3</v>
      </c>
      <c r="B6" s="9" t="s">
        <v>19</v>
      </c>
      <c r="C6" s="8" t="s">
        <v>20</v>
      </c>
      <c r="D6" s="9" t="s">
        <v>21</v>
      </c>
      <c r="E6" s="9" t="s">
        <v>22</v>
      </c>
      <c r="F6" s="8">
        <v>6</v>
      </c>
      <c r="G6" s="8">
        <v>2</v>
      </c>
      <c r="H6" s="8">
        <v>2</v>
      </c>
      <c r="I6" s="1">
        <f t="shared" si="0"/>
        <v>10</v>
      </c>
    </row>
    <row r="7" spans="1:9" ht="21" customHeight="1">
      <c r="A7" s="8">
        <v>4</v>
      </c>
      <c r="B7" s="9" t="s">
        <v>23</v>
      </c>
      <c r="C7" s="8" t="s">
        <v>24</v>
      </c>
      <c r="D7" s="9" t="s">
        <v>25</v>
      </c>
      <c r="E7" s="9" t="s">
        <v>26</v>
      </c>
      <c r="F7" s="8">
        <v>1</v>
      </c>
      <c r="G7" s="8">
        <v>1</v>
      </c>
      <c r="H7" s="8">
        <v>0</v>
      </c>
      <c r="I7" s="1">
        <f t="shared" si="0"/>
        <v>2</v>
      </c>
    </row>
    <row r="8" spans="1:9" ht="21" customHeight="1">
      <c r="A8" s="8">
        <v>5</v>
      </c>
      <c r="B8" s="9" t="s">
        <v>27</v>
      </c>
      <c r="C8" s="8" t="s">
        <v>28</v>
      </c>
      <c r="D8" s="9" t="s">
        <v>29</v>
      </c>
      <c r="E8" s="9" t="s">
        <v>30</v>
      </c>
      <c r="F8" s="8">
        <v>12</v>
      </c>
      <c r="G8" s="8">
        <v>0</v>
      </c>
      <c r="H8" s="8">
        <v>0</v>
      </c>
      <c r="I8" s="1">
        <f t="shared" si="0"/>
        <v>12</v>
      </c>
    </row>
    <row r="9" spans="1:9" ht="21" customHeight="1">
      <c r="A9" s="8">
        <v>6</v>
      </c>
      <c r="B9" s="9" t="s">
        <v>31</v>
      </c>
      <c r="C9" s="8" t="s">
        <v>32</v>
      </c>
      <c r="D9" s="9" t="s">
        <v>33</v>
      </c>
      <c r="E9" s="9" t="s">
        <v>34</v>
      </c>
      <c r="F9" s="8">
        <v>2</v>
      </c>
      <c r="G9" s="8">
        <v>0</v>
      </c>
      <c r="H9" s="8">
        <v>0</v>
      </c>
      <c r="I9" s="1">
        <f t="shared" si="0"/>
        <v>2</v>
      </c>
    </row>
    <row r="10" spans="1:9" ht="21" customHeight="1">
      <c r="A10" s="8">
        <v>7</v>
      </c>
      <c r="B10" s="9" t="s">
        <v>35</v>
      </c>
      <c r="C10" s="8" t="s">
        <v>36</v>
      </c>
      <c r="D10" s="9" t="s">
        <v>37</v>
      </c>
      <c r="E10" s="9" t="s">
        <v>38</v>
      </c>
      <c r="F10" s="8">
        <v>9</v>
      </c>
      <c r="G10" s="8">
        <v>5</v>
      </c>
      <c r="H10" s="8">
        <v>0</v>
      </c>
      <c r="I10" s="1">
        <f t="shared" si="0"/>
        <v>14</v>
      </c>
    </row>
    <row r="11" spans="1:9" ht="21" customHeight="1">
      <c r="A11" s="8">
        <v>8</v>
      </c>
      <c r="B11" s="9" t="s">
        <v>39</v>
      </c>
      <c r="C11" s="8" t="s">
        <v>40</v>
      </c>
      <c r="D11" s="9" t="s">
        <v>41</v>
      </c>
      <c r="E11" s="9" t="s">
        <v>42</v>
      </c>
      <c r="F11" s="8">
        <v>1</v>
      </c>
      <c r="G11" s="8">
        <v>0</v>
      </c>
      <c r="H11" s="8">
        <v>0</v>
      </c>
      <c r="I11" s="1">
        <f t="shared" si="0"/>
        <v>1</v>
      </c>
    </row>
    <row r="12" spans="1:9" ht="21" customHeight="1">
      <c r="A12" s="8">
        <v>9</v>
      </c>
      <c r="B12" s="9" t="s">
        <v>43</v>
      </c>
      <c r="C12" s="8" t="s">
        <v>44</v>
      </c>
      <c r="D12" s="9" t="s">
        <v>45</v>
      </c>
      <c r="E12" s="9" t="s">
        <v>46</v>
      </c>
      <c r="F12" s="8">
        <v>1</v>
      </c>
      <c r="G12" s="8">
        <v>0</v>
      </c>
      <c r="H12" s="8">
        <v>0</v>
      </c>
      <c r="I12" s="1">
        <f t="shared" si="0"/>
        <v>1</v>
      </c>
    </row>
    <row r="13" spans="1:9" ht="21" customHeight="1">
      <c r="A13" s="8">
        <v>10</v>
      </c>
      <c r="B13" s="9" t="s">
        <v>47</v>
      </c>
      <c r="C13" s="8" t="s">
        <v>48</v>
      </c>
      <c r="D13" s="9" t="s">
        <v>49</v>
      </c>
      <c r="E13" s="9" t="s">
        <v>50</v>
      </c>
      <c r="F13" s="8">
        <v>0</v>
      </c>
      <c r="G13" s="8">
        <v>0</v>
      </c>
      <c r="H13" s="8">
        <v>1</v>
      </c>
      <c r="I13" s="1">
        <f t="shared" si="0"/>
        <v>1</v>
      </c>
    </row>
    <row r="14" spans="1:9" ht="21" customHeight="1">
      <c r="A14" s="8">
        <v>11</v>
      </c>
      <c r="B14" s="9" t="s">
        <v>51</v>
      </c>
      <c r="C14" s="8" t="s">
        <v>52</v>
      </c>
      <c r="D14" s="9" t="s">
        <v>53</v>
      </c>
      <c r="E14" s="9" t="s">
        <v>54</v>
      </c>
      <c r="F14" s="8">
        <v>1</v>
      </c>
      <c r="G14" s="8">
        <v>0</v>
      </c>
      <c r="H14" s="8">
        <v>0</v>
      </c>
      <c r="I14" s="1">
        <f t="shared" si="0"/>
        <v>1</v>
      </c>
    </row>
    <row r="15" spans="1:9" s="11" customFormat="1" ht="21" customHeight="1">
      <c r="A15" s="8">
        <v>12</v>
      </c>
      <c r="B15" s="10" t="s">
        <v>55</v>
      </c>
      <c r="C15" s="8" t="s">
        <v>56</v>
      </c>
      <c r="D15" s="9" t="s">
        <v>57</v>
      </c>
      <c r="E15" s="9" t="s">
        <v>58</v>
      </c>
      <c r="F15" s="8">
        <v>1</v>
      </c>
      <c r="G15" s="8">
        <v>0</v>
      </c>
      <c r="H15" s="8">
        <v>0</v>
      </c>
      <c r="I15" s="1">
        <f t="shared" si="0"/>
        <v>1</v>
      </c>
    </row>
    <row r="16" spans="1:9" s="11" customFormat="1" ht="21" customHeight="1">
      <c r="A16" s="8">
        <v>13</v>
      </c>
      <c r="B16" s="12" t="s">
        <v>59</v>
      </c>
      <c r="C16" s="13" t="s">
        <v>60</v>
      </c>
      <c r="D16" s="17" t="s">
        <v>61</v>
      </c>
      <c r="E16" s="17" t="s">
        <v>62</v>
      </c>
      <c r="F16" s="13">
        <v>2</v>
      </c>
      <c r="G16" s="8">
        <v>0</v>
      </c>
      <c r="H16" s="8">
        <v>0</v>
      </c>
      <c r="I16" s="1">
        <f t="shared" si="0"/>
        <v>2</v>
      </c>
    </row>
    <row r="17" spans="1:9" s="11" customFormat="1" ht="21" customHeight="1">
      <c r="A17" s="8">
        <v>14</v>
      </c>
      <c r="B17" s="12" t="s">
        <v>63</v>
      </c>
      <c r="C17" s="13" t="s">
        <v>64</v>
      </c>
      <c r="D17" s="17" t="s">
        <v>65</v>
      </c>
      <c r="E17" s="17" t="s">
        <v>66</v>
      </c>
      <c r="F17" s="13">
        <v>6</v>
      </c>
      <c r="G17" s="13">
        <v>2</v>
      </c>
      <c r="H17" s="8">
        <v>0</v>
      </c>
      <c r="I17" s="1">
        <f t="shared" si="0"/>
        <v>8</v>
      </c>
    </row>
    <row r="18" spans="1:9" s="11" customFormat="1" ht="21" customHeight="1">
      <c r="A18" s="8">
        <v>15</v>
      </c>
      <c r="B18" s="10" t="s">
        <v>67</v>
      </c>
      <c r="C18" s="8" t="s">
        <v>68</v>
      </c>
      <c r="D18" s="9" t="s">
        <v>69</v>
      </c>
      <c r="E18" s="9" t="s">
        <v>70</v>
      </c>
      <c r="F18" s="8">
        <v>1</v>
      </c>
      <c r="G18" s="8">
        <v>1</v>
      </c>
      <c r="H18" s="8">
        <v>0</v>
      </c>
      <c r="I18" s="1">
        <f t="shared" si="0"/>
        <v>2</v>
      </c>
    </row>
    <row r="19" spans="1:9" s="11" customFormat="1" ht="21" customHeight="1">
      <c r="A19" s="8">
        <v>16</v>
      </c>
      <c r="B19" s="10" t="s">
        <v>71</v>
      </c>
      <c r="C19" s="8" t="s">
        <v>68</v>
      </c>
      <c r="D19" s="9" t="s">
        <v>72</v>
      </c>
      <c r="E19" s="9" t="s">
        <v>73</v>
      </c>
      <c r="F19" s="8">
        <v>5</v>
      </c>
      <c r="G19" s="8">
        <v>0</v>
      </c>
      <c r="H19" s="8">
        <v>0</v>
      </c>
      <c r="I19" s="1">
        <f t="shared" si="0"/>
        <v>5</v>
      </c>
    </row>
    <row r="20" spans="1:9" s="11" customFormat="1" ht="21" customHeight="1">
      <c r="A20" s="8">
        <v>17</v>
      </c>
      <c r="B20" s="12" t="s">
        <v>74</v>
      </c>
      <c r="C20" s="20" t="s">
        <v>75</v>
      </c>
      <c r="D20" s="21" t="s">
        <v>76</v>
      </c>
      <c r="E20" s="22" t="s">
        <v>77</v>
      </c>
      <c r="F20" s="13">
        <v>5</v>
      </c>
      <c r="G20" s="8">
        <v>0</v>
      </c>
      <c r="H20" s="8">
        <v>0</v>
      </c>
      <c r="I20" s="1">
        <f t="shared" si="0"/>
        <v>5</v>
      </c>
    </row>
    <row r="21" spans="1:9" s="11" customFormat="1" ht="21" customHeight="1">
      <c r="A21" s="8">
        <v>18</v>
      </c>
      <c r="B21" s="10" t="s">
        <v>78</v>
      </c>
      <c r="C21" s="8" t="s">
        <v>79</v>
      </c>
      <c r="D21" s="9" t="s">
        <v>80</v>
      </c>
      <c r="E21" s="9" t="s">
        <v>81</v>
      </c>
      <c r="F21" s="8">
        <v>0</v>
      </c>
      <c r="G21" s="8">
        <v>1</v>
      </c>
      <c r="H21" s="8">
        <v>0</v>
      </c>
      <c r="I21" s="1">
        <f t="shared" si="0"/>
        <v>1</v>
      </c>
    </row>
    <row r="22" spans="1:9" s="11" customFormat="1" ht="21" customHeight="1">
      <c r="A22" s="8">
        <v>19</v>
      </c>
      <c r="B22" s="14" t="s">
        <v>82</v>
      </c>
      <c r="C22" s="15" t="s">
        <v>36</v>
      </c>
      <c r="D22" s="23" t="s">
        <v>83</v>
      </c>
      <c r="E22" s="23" t="s">
        <v>84</v>
      </c>
      <c r="F22" s="15">
        <v>1</v>
      </c>
      <c r="G22" s="8">
        <v>0</v>
      </c>
      <c r="H22" s="8">
        <v>0</v>
      </c>
      <c r="I22" s="1">
        <f t="shared" si="0"/>
        <v>1</v>
      </c>
    </row>
    <row r="23" spans="1:9" s="11" customFormat="1" ht="21" customHeight="1">
      <c r="A23" s="8">
        <v>20</v>
      </c>
      <c r="B23" s="14" t="s">
        <v>85</v>
      </c>
      <c r="C23" s="15" t="s">
        <v>86</v>
      </c>
      <c r="D23" s="23" t="s">
        <v>87</v>
      </c>
      <c r="E23" s="23" t="s">
        <v>88</v>
      </c>
      <c r="F23" s="15">
        <v>1</v>
      </c>
      <c r="G23" s="8">
        <v>0</v>
      </c>
      <c r="H23" s="8">
        <v>0</v>
      </c>
      <c r="I23" s="1">
        <f t="shared" si="0"/>
        <v>1</v>
      </c>
    </row>
    <row r="24" spans="1:9" s="11" customFormat="1" ht="21" customHeight="1">
      <c r="A24" s="8">
        <v>21</v>
      </c>
      <c r="B24" s="10" t="s">
        <v>89</v>
      </c>
      <c r="C24" s="20" t="s">
        <v>90</v>
      </c>
      <c r="D24" s="22" t="s">
        <v>91</v>
      </c>
      <c r="E24" s="22" t="s">
        <v>92</v>
      </c>
      <c r="F24" s="15">
        <v>1</v>
      </c>
      <c r="G24" s="15">
        <v>1</v>
      </c>
      <c r="H24" s="8">
        <v>0</v>
      </c>
      <c r="I24" s="1">
        <f t="shared" si="0"/>
        <v>2</v>
      </c>
    </row>
    <row r="25" spans="1:9" s="11" customFormat="1" ht="21" customHeight="1">
      <c r="A25" s="8">
        <v>22</v>
      </c>
      <c r="B25" s="10" t="s">
        <v>93</v>
      </c>
      <c r="C25" s="8" t="s">
        <v>94</v>
      </c>
      <c r="D25" s="9" t="s">
        <v>95</v>
      </c>
      <c r="E25" s="9" t="s">
        <v>96</v>
      </c>
      <c r="F25" s="8">
        <v>0</v>
      </c>
      <c r="G25" s="8">
        <v>2</v>
      </c>
      <c r="H25" s="8">
        <v>1</v>
      </c>
      <c r="I25" s="1">
        <f t="shared" si="0"/>
        <v>3</v>
      </c>
    </row>
    <row r="26" spans="1:9" s="11" customFormat="1" ht="21" customHeight="1">
      <c r="A26" s="8">
        <v>23</v>
      </c>
      <c r="B26" s="10" t="s">
        <v>97</v>
      </c>
      <c r="C26" s="8" t="s">
        <v>98</v>
      </c>
      <c r="D26" s="9" t="s">
        <v>99</v>
      </c>
      <c r="E26" s="9" t="s">
        <v>100</v>
      </c>
      <c r="F26" s="8">
        <v>4</v>
      </c>
      <c r="G26" s="8">
        <v>1</v>
      </c>
      <c r="H26" s="8">
        <v>0</v>
      </c>
      <c r="I26" s="1">
        <f t="shared" si="0"/>
        <v>5</v>
      </c>
    </row>
    <row r="27" spans="1:9" s="11" customFormat="1" ht="21" customHeight="1">
      <c r="A27" s="8">
        <v>24</v>
      </c>
      <c r="B27" s="14" t="s">
        <v>101</v>
      </c>
      <c r="C27" s="15" t="s">
        <v>102</v>
      </c>
      <c r="D27" s="23" t="s">
        <v>103</v>
      </c>
      <c r="E27" s="23" t="s">
        <v>104</v>
      </c>
      <c r="F27" s="8">
        <v>0</v>
      </c>
      <c r="G27" s="15">
        <v>1</v>
      </c>
      <c r="H27" s="15">
        <v>1</v>
      </c>
      <c r="I27" s="1">
        <f t="shared" si="0"/>
        <v>2</v>
      </c>
    </row>
    <row r="28" spans="1:9" s="11" customFormat="1" ht="21" customHeight="1">
      <c r="A28" s="8">
        <v>25</v>
      </c>
      <c r="B28" s="10" t="s">
        <v>105</v>
      </c>
      <c r="C28" s="8" t="s">
        <v>106</v>
      </c>
      <c r="D28" s="9" t="s">
        <v>107</v>
      </c>
      <c r="E28" s="9" t="s">
        <v>108</v>
      </c>
      <c r="F28" s="8">
        <v>0</v>
      </c>
      <c r="G28" s="8">
        <v>1</v>
      </c>
      <c r="H28" s="8">
        <v>0</v>
      </c>
      <c r="I28" s="1">
        <f t="shared" si="0"/>
        <v>1</v>
      </c>
    </row>
    <row r="29" spans="1:9" s="16" customFormat="1" ht="21" customHeight="1">
      <c r="A29" s="8">
        <v>26</v>
      </c>
      <c r="B29" s="10" t="s">
        <v>109</v>
      </c>
      <c r="C29" s="8" t="s">
        <v>110</v>
      </c>
      <c r="D29" s="9" t="s">
        <v>111</v>
      </c>
      <c r="E29" s="9" t="s">
        <v>112</v>
      </c>
      <c r="F29" s="8">
        <v>1</v>
      </c>
      <c r="G29" s="8">
        <v>0</v>
      </c>
      <c r="H29" s="8">
        <v>0</v>
      </c>
      <c r="I29" s="1">
        <f t="shared" si="0"/>
        <v>1</v>
      </c>
    </row>
    <row r="30" spans="1:9" s="16" customFormat="1" ht="21" customHeight="1">
      <c r="A30" s="8">
        <v>27</v>
      </c>
      <c r="B30" s="12" t="s">
        <v>113</v>
      </c>
      <c r="C30" s="13" t="s">
        <v>114</v>
      </c>
      <c r="D30" s="17" t="s">
        <v>115</v>
      </c>
      <c r="E30" s="17" t="s">
        <v>116</v>
      </c>
      <c r="F30" s="13">
        <v>2</v>
      </c>
      <c r="G30" s="8">
        <v>0</v>
      </c>
      <c r="H30" s="8">
        <v>0</v>
      </c>
      <c r="I30" s="1">
        <f t="shared" si="0"/>
        <v>2</v>
      </c>
    </row>
    <row r="31" spans="1:9" s="16" customFormat="1" ht="21" customHeight="1">
      <c r="A31" s="8">
        <v>28</v>
      </c>
      <c r="B31" s="10" t="s">
        <v>117</v>
      </c>
      <c r="C31" s="8" t="s">
        <v>118</v>
      </c>
      <c r="D31" s="9" t="s">
        <v>119</v>
      </c>
      <c r="E31" s="9" t="s">
        <v>120</v>
      </c>
      <c r="F31" s="8">
        <v>0</v>
      </c>
      <c r="G31" s="8">
        <v>1</v>
      </c>
      <c r="H31" s="8">
        <v>0</v>
      </c>
      <c r="I31" s="1">
        <f t="shared" si="0"/>
        <v>1</v>
      </c>
    </row>
    <row r="32" spans="1:9" ht="21" customHeight="1">
      <c r="A32" s="8">
        <v>29</v>
      </c>
      <c r="B32" s="12" t="s">
        <v>121</v>
      </c>
      <c r="C32" s="13" t="s">
        <v>122</v>
      </c>
      <c r="D32" s="17" t="s">
        <v>123</v>
      </c>
      <c r="E32" s="17" t="s">
        <v>124</v>
      </c>
      <c r="F32" s="13">
        <v>2</v>
      </c>
      <c r="G32" s="8">
        <v>0</v>
      </c>
      <c r="H32" s="8">
        <v>0</v>
      </c>
      <c r="I32" s="1">
        <f t="shared" si="0"/>
        <v>2</v>
      </c>
    </row>
    <row r="33" spans="1:9" ht="21" customHeight="1">
      <c r="A33" s="8">
        <v>30</v>
      </c>
      <c r="B33" s="10" t="s">
        <v>125</v>
      </c>
      <c r="C33" s="8" t="s">
        <v>126</v>
      </c>
      <c r="D33" s="9" t="s">
        <v>127</v>
      </c>
      <c r="E33" s="9" t="s">
        <v>128</v>
      </c>
      <c r="F33" s="8">
        <v>6</v>
      </c>
      <c r="G33" s="8">
        <v>2</v>
      </c>
      <c r="H33" s="8">
        <v>0</v>
      </c>
      <c r="I33" s="1">
        <f t="shared" si="0"/>
        <v>8</v>
      </c>
    </row>
    <row r="34" spans="1:9" ht="21" customHeight="1">
      <c r="A34" s="8">
        <v>31</v>
      </c>
      <c r="B34" s="12" t="s">
        <v>129</v>
      </c>
      <c r="C34" s="13" t="s">
        <v>130</v>
      </c>
      <c r="D34" s="17" t="s">
        <v>131</v>
      </c>
      <c r="E34" s="17" t="s">
        <v>132</v>
      </c>
      <c r="F34" s="13">
        <v>1</v>
      </c>
      <c r="G34" s="13">
        <v>1</v>
      </c>
      <c r="H34" s="8">
        <v>0</v>
      </c>
      <c r="I34" s="1">
        <f t="shared" si="0"/>
        <v>2</v>
      </c>
    </row>
    <row r="35" spans="1:9" ht="21" customHeight="1">
      <c r="A35" s="8">
        <v>32</v>
      </c>
      <c r="B35" s="10" t="s">
        <v>133</v>
      </c>
      <c r="C35" s="8" t="s">
        <v>90</v>
      </c>
      <c r="D35" s="9" t="s">
        <v>134</v>
      </c>
      <c r="E35" s="9" t="s">
        <v>135</v>
      </c>
      <c r="F35" s="8">
        <v>0</v>
      </c>
      <c r="G35" s="8">
        <v>1</v>
      </c>
      <c r="H35" s="8">
        <v>0</v>
      </c>
      <c r="I35" s="1">
        <f t="shared" si="0"/>
        <v>1</v>
      </c>
    </row>
    <row r="36" spans="1:9" ht="21" customHeight="1">
      <c r="A36" s="8">
        <v>33</v>
      </c>
      <c r="B36" s="12" t="s">
        <v>136</v>
      </c>
      <c r="C36" s="13" t="s">
        <v>137</v>
      </c>
      <c r="D36" s="17" t="s">
        <v>138</v>
      </c>
      <c r="E36" s="17" t="s">
        <v>139</v>
      </c>
      <c r="F36" s="13">
        <v>1</v>
      </c>
      <c r="G36" s="8">
        <v>0</v>
      </c>
      <c r="H36" s="8">
        <v>0</v>
      </c>
      <c r="I36" s="1">
        <f t="shared" si="0"/>
        <v>1</v>
      </c>
    </row>
    <row r="37" spans="1:9" s="11" customFormat="1" ht="21" customHeight="1">
      <c r="A37" s="8">
        <v>34</v>
      </c>
      <c r="B37" s="10" t="s">
        <v>140</v>
      </c>
      <c r="C37" s="8" t="s">
        <v>141</v>
      </c>
      <c r="D37" s="9" t="s">
        <v>142</v>
      </c>
      <c r="E37" s="9" t="s">
        <v>143</v>
      </c>
      <c r="F37" s="8">
        <v>2</v>
      </c>
      <c r="G37" s="8">
        <v>0</v>
      </c>
      <c r="H37" s="8">
        <v>0</v>
      </c>
      <c r="I37" s="1">
        <f t="shared" si="0"/>
        <v>2</v>
      </c>
    </row>
    <row r="38" spans="1:9" s="11" customFormat="1" ht="21" customHeight="1">
      <c r="A38" s="8">
        <v>35</v>
      </c>
      <c r="B38" s="10" t="s">
        <v>144</v>
      </c>
      <c r="C38" s="20" t="s">
        <v>145</v>
      </c>
      <c r="D38" s="21" t="s">
        <v>146</v>
      </c>
      <c r="E38" s="22" t="s">
        <v>147</v>
      </c>
      <c r="F38" s="8">
        <v>1</v>
      </c>
      <c r="G38" s="8">
        <v>0</v>
      </c>
      <c r="H38" s="8">
        <v>0</v>
      </c>
      <c r="I38" s="1">
        <f t="shared" si="0"/>
        <v>1</v>
      </c>
    </row>
    <row r="39" spans="1:9" s="11" customFormat="1" ht="21" customHeight="1">
      <c r="A39" s="8">
        <v>36</v>
      </c>
      <c r="B39" s="10" t="s">
        <v>148</v>
      </c>
      <c r="C39" s="8" t="s">
        <v>149</v>
      </c>
      <c r="D39" s="9" t="s">
        <v>150</v>
      </c>
      <c r="E39" s="9" t="s">
        <v>151</v>
      </c>
      <c r="F39" s="8">
        <v>1</v>
      </c>
      <c r="G39" s="8">
        <v>0</v>
      </c>
      <c r="H39" s="8">
        <v>0</v>
      </c>
      <c r="I39" s="1">
        <f t="shared" si="0"/>
        <v>1</v>
      </c>
    </row>
    <row r="40" spans="1:9" s="11" customFormat="1" ht="21" customHeight="1">
      <c r="A40" s="8">
        <v>37</v>
      </c>
      <c r="B40" s="10" t="s">
        <v>152</v>
      </c>
      <c r="C40" s="13" t="s">
        <v>56</v>
      </c>
      <c r="D40" s="17" t="s">
        <v>153</v>
      </c>
      <c r="E40" s="17" t="s">
        <v>154</v>
      </c>
      <c r="F40" s="13">
        <v>1</v>
      </c>
      <c r="G40" s="8">
        <v>0</v>
      </c>
      <c r="H40" s="8">
        <v>0</v>
      </c>
      <c r="I40" s="1">
        <f t="shared" si="0"/>
        <v>1</v>
      </c>
    </row>
    <row r="41" spans="1:9" ht="21" customHeight="1">
      <c r="A41" s="8">
        <v>38</v>
      </c>
      <c r="B41" s="12" t="s">
        <v>155</v>
      </c>
      <c r="C41" s="13" t="s">
        <v>156</v>
      </c>
      <c r="D41" s="17" t="s">
        <v>157</v>
      </c>
      <c r="E41" s="12" t="s">
        <v>158</v>
      </c>
      <c r="F41" s="13">
        <v>5</v>
      </c>
      <c r="G41" s="8">
        <v>0</v>
      </c>
      <c r="H41" s="8">
        <v>0</v>
      </c>
      <c r="I41" s="1">
        <f t="shared" si="0"/>
        <v>5</v>
      </c>
    </row>
    <row r="42" spans="1:9" ht="21" customHeight="1">
      <c r="A42" s="8">
        <v>39</v>
      </c>
      <c r="B42" s="12" t="s">
        <v>159</v>
      </c>
      <c r="C42" s="13" t="s">
        <v>160</v>
      </c>
      <c r="D42" s="17" t="s">
        <v>161</v>
      </c>
      <c r="E42" s="12" t="s">
        <v>162</v>
      </c>
      <c r="F42" s="13">
        <v>1</v>
      </c>
      <c r="G42" s="8">
        <v>0</v>
      </c>
      <c r="H42" s="8">
        <v>0</v>
      </c>
      <c r="I42" s="1">
        <f t="shared" si="0"/>
        <v>1</v>
      </c>
    </row>
    <row r="43" spans="1:9" ht="21" customHeight="1">
      <c r="A43" s="8">
        <v>40</v>
      </c>
      <c r="B43" s="12" t="s">
        <v>163</v>
      </c>
      <c r="C43" s="13" t="s">
        <v>118</v>
      </c>
      <c r="D43" s="17" t="s">
        <v>164</v>
      </c>
      <c r="E43" s="12" t="s">
        <v>120</v>
      </c>
      <c r="F43" s="8">
        <v>0</v>
      </c>
      <c r="G43" s="13">
        <v>1</v>
      </c>
      <c r="H43" s="8">
        <v>0</v>
      </c>
      <c r="I43" s="1">
        <f t="shared" si="0"/>
        <v>1</v>
      </c>
    </row>
    <row r="44" spans="1:9" ht="21" customHeight="1">
      <c r="A44" s="8">
        <v>41</v>
      </c>
      <c r="B44" s="12" t="s">
        <v>165</v>
      </c>
      <c r="C44" s="13" t="s">
        <v>166</v>
      </c>
      <c r="D44" s="17" t="s">
        <v>167</v>
      </c>
      <c r="E44" s="12" t="s">
        <v>168</v>
      </c>
      <c r="F44" s="8">
        <v>0</v>
      </c>
      <c r="G44" s="13">
        <v>1</v>
      </c>
      <c r="H44" s="8">
        <v>0</v>
      </c>
      <c r="I44" s="1">
        <f t="shared" si="0"/>
        <v>1</v>
      </c>
    </row>
    <row r="45" spans="1:9" ht="21" customHeight="1">
      <c r="A45" s="8">
        <v>42</v>
      </c>
      <c r="B45" s="12" t="s">
        <v>169</v>
      </c>
      <c r="C45" s="13" t="s">
        <v>170</v>
      </c>
      <c r="D45" s="17" t="s">
        <v>171</v>
      </c>
      <c r="E45" s="12" t="s">
        <v>172</v>
      </c>
      <c r="F45" s="13">
        <v>1</v>
      </c>
      <c r="G45" s="8">
        <v>0</v>
      </c>
      <c r="H45" s="8">
        <v>0</v>
      </c>
      <c r="I45" s="1">
        <f t="shared" si="0"/>
        <v>1</v>
      </c>
    </row>
    <row r="46" spans="1:9" ht="21" customHeight="1">
      <c r="A46" s="8">
        <v>43</v>
      </c>
      <c r="B46" s="12" t="s">
        <v>291</v>
      </c>
      <c r="C46" s="13" t="s">
        <v>173</v>
      </c>
      <c r="D46" s="17" t="s">
        <v>174</v>
      </c>
      <c r="E46" s="12" t="s">
        <v>175</v>
      </c>
      <c r="F46" s="8">
        <v>0</v>
      </c>
      <c r="G46" s="13">
        <v>1</v>
      </c>
      <c r="H46" s="8">
        <v>0</v>
      </c>
      <c r="I46" s="1">
        <f t="shared" si="0"/>
        <v>1</v>
      </c>
    </row>
    <row r="47" spans="1:9" ht="21" customHeight="1">
      <c r="A47" s="8">
        <v>44</v>
      </c>
      <c r="B47" s="12" t="s">
        <v>176</v>
      </c>
      <c r="C47" s="13" t="s">
        <v>16</v>
      </c>
      <c r="D47" s="17" t="s">
        <v>177</v>
      </c>
      <c r="E47" s="12" t="s">
        <v>178</v>
      </c>
      <c r="F47" s="13">
        <v>1</v>
      </c>
      <c r="G47" s="13">
        <v>1</v>
      </c>
      <c r="H47" s="8">
        <v>0</v>
      </c>
      <c r="I47" s="1">
        <f t="shared" si="0"/>
        <v>2</v>
      </c>
    </row>
    <row r="48" spans="1:9" ht="21" customHeight="1">
      <c r="A48" s="8">
        <v>45</v>
      </c>
      <c r="B48" s="12" t="s">
        <v>179</v>
      </c>
      <c r="C48" s="13" t="s">
        <v>180</v>
      </c>
      <c r="D48" s="17" t="s">
        <v>181</v>
      </c>
      <c r="E48" s="12" t="s">
        <v>182</v>
      </c>
      <c r="F48" s="8">
        <v>0</v>
      </c>
      <c r="G48" s="13">
        <v>1</v>
      </c>
      <c r="H48" s="8">
        <v>0</v>
      </c>
      <c r="I48" s="1">
        <f t="shared" si="0"/>
        <v>1</v>
      </c>
    </row>
    <row r="49" spans="1:9" ht="21" customHeight="1">
      <c r="A49" s="8">
        <v>46</v>
      </c>
      <c r="B49" s="12" t="s">
        <v>183</v>
      </c>
      <c r="C49" s="13" t="s">
        <v>184</v>
      </c>
      <c r="D49" s="17" t="s">
        <v>185</v>
      </c>
      <c r="E49" s="12" t="s">
        <v>186</v>
      </c>
      <c r="F49" s="13">
        <v>1</v>
      </c>
      <c r="G49" s="8">
        <v>0</v>
      </c>
      <c r="H49" s="8">
        <v>0</v>
      </c>
      <c r="I49" s="1">
        <f t="shared" si="0"/>
        <v>1</v>
      </c>
    </row>
    <row r="50" spans="1:9" ht="21" customHeight="1">
      <c r="A50" s="8">
        <v>47</v>
      </c>
      <c r="B50" s="12" t="s">
        <v>187</v>
      </c>
      <c r="C50" s="13" t="s">
        <v>188</v>
      </c>
      <c r="D50" s="17" t="s">
        <v>189</v>
      </c>
      <c r="E50" s="12" t="s">
        <v>190</v>
      </c>
      <c r="F50" s="13">
        <v>1</v>
      </c>
      <c r="G50" s="8">
        <v>0</v>
      </c>
      <c r="H50" s="8">
        <v>0</v>
      </c>
      <c r="I50" s="1">
        <f t="shared" si="0"/>
        <v>1</v>
      </c>
    </row>
    <row r="51" spans="1:9" ht="21" customHeight="1">
      <c r="A51" s="8">
        <v>48</v>
      </c>
      <c r="B51" s="12" t="s">
        <v>191</v>
      </c>
      <c r="C51" s="13" t="s">
        <v>192</v>
      </c>
      <c r="D51" s="17" t="s">
        <v>193</v>
      </c>
      <c r="E51" s="12" t="s">
        <v>194</v>
      </c>
      <c r="F51" s="13">
        <v>2</v>
      </c>
      <c r="G51" s="8">
        <v>0</v>
      </c>
      <c r="H51" s="8">
        <v>0</v>
      </c>
      <c r="I51" s="1">
        <f t="shared" si="0"/>
        <v>2</v>
      </c>
    </row>
    <row r="52" spans="1:9" ht="21" customHeight="1">
      <c r="A52" s="8">
        <v>49</v>
      </c>
      <c r="B52" s="12" t="s">
        <v>195</v>
      </c>
      <c r="C52" s="13" t="s">
        <v>196</v>
      </c>
      <c r="D52" s="17" t="s">
        <v>197</v>
      </c>
      <c r="E52" s="12" t="s">
        <v>198</v>
      </c>
      <c r="F52" s="13">
        <v>1</v>
      </c>
      <c r="G52" s="8">
        <v>0</v>
      </c>
      <c r="H52" s="8">
        <v>0</v>
      </c>
      <c r="I52" s="1">
        <f t="shared" si="0"/>
        <v>1</v>
      </c>
    </row>
    <row r="53" spans="1:9" ht="21" customHeight="1">
      <c r="A53" s="8">
        <v>50</v>
      </c>
      <c r="B53" s="12" t="s">
        <v>199</v>
      </c>
      <c r="C53" s="13" t="s">
        <v>137</v>
      </c>
      <c r="D53" s="17" t="s">
        <v>200</v>
      </c>
      <c r="E53" s="12" t="s">
        <v>201</v>
      </c>
      <c r="F53" s="13">
        <v>1</v>
      </c>
      <c r="G53" s="8">
        <v>0</v>
      </c>
      <c r="H53" s="8">
        <v>0</v>
      </c>
      <c r="I53" s="1">
        <f t="shared" si="0"/>
        <v>1</v>
      </c>
    </row>
    <row r="54" spans="1:9" ht="21" customHeight="1">
      <c r="A54" s="8">
        <v>51</v>
      </c>
      <c r="B54" s="12" t="s">
        <v>202</v>
      </c>
      <c r="C54" s="13" t="s">
        <v>203</v>
      </c>
      <c r="D54" s="17" t="s">
        <v>204</v>
      </c>
      <c r="E54" s="12" t="s">
        <v>205</v>
      </c>
      <c r="F54" s="13">
        <v>2</v>
      </c>
      <c r="G54" s="8">
        <v>0</v>
      </c>
      <c r="H54" s="8">
        <v>0</v>
      </c>
      <c r="I54" s="1">
        <f t="shared" si="0"/>
        <v>2</v>
      </c>
    </row>
    <row r="55" spans="1:9" ht="21" customHeight="1">
      <c r="A55" s="8">
        <v>52</v>
      </c>
      <c r="B55" s="12" t="s">
        <v>206</v>
      </c>
      <c r="C55" s="13" t="s">
        <v>207</v>
      </c>
      <c r="D55" s="17" t="s">
        <v>208</v>
      </c>
      <c r="E55" s="12" t="s">
        <v>209</v>
      </c>
      <c r="F55" s="13">
        <v>1</v>
      </c>
      <c r="G55" s="8">
        <v>0</v>
      </c>
      <c r="H55" s="8">
        <v>0</v>
      </c>
      <c r="I55" s="1">
        <f t="shared" si="0"/>
        <v>1</v>
      </c>
    </row>
    <row r="56" spans="1:9" ht="21" customHeight="1">
      <c r="A56" s="8">
        <v>53</v>
      </c>
      <c r="B56" s="12" t="s">
        <v>210</v>
      </c>
      <c r="C56" s="13" t="s">
        <v>211</v>
      </c>
      <c r="D56" s="17" t="s">
        <v>212</v>
      </c>
      <c r="E56" s="12" t="s">
        <v>213</v>
      </c>
      <c r="F56" s="13">
        <v>1</v>
      </c>
      <c r="G56" s="8">
        <v>0</v>
      </c>
      <c r="H56" s="8">
        <v>0</v>
      </c>
      <c r="I56" s="1">
        <f t="shared" si="0"/>
        <v>1</v>
      </c>
    </row>
    <row r="57" spans="1:9" ht="21" customHeight="1">
      <c r="A57" s="8">
        <v>54</v>
      </c>
      <c r="B57" s="12" t="s">
        <v>214</v>
      </c>
      <c r="C57" s="13" t="s">
        <v>215</v>
      </c>
      <c r="D57" s="17" t="s">
        <v>216</v>
      </c>
      <c r="E57" s="12" t="s">
        <v>217</v>
      </c>
      <c r="F57" s="13">
        <v>1</v>
      </c>
      <c r="G57" s="8">
        <v>0</v>
      </c>
      <c r="H57" s="8">
        <v>0</v>
      </c>
      <c r="I57" s="1">
        <f t="shared" si="0"/>
        <v>1</v>
      </c>
    </row>
    <row r="58" spans="1:9" ht="21" customHeight="1">
      <c r="A58" s="8">
        <v>55</v>
      </c>
      <c r="B58" s="12" t="s">
        <v>218</v>
      </c>
      <c r="C58" s="13" t="s">
        <v>219</v>
      </c>
      <c r="D58" s="17" t="s">
        <v>220</v>
      </c>
      <c r="E58" s="12" t="s">
        <v>221</v>
      </c>
      <c r="F58" s="13">
        <v>1</v>
      </c>
      <c r="G58" s="8">
        <v>0</v>
      </c>
      <c r="H58" s="8">
        <v>0</v>
      </c>
      <c r="I58" s="1">
        <f t="shared" si="0"/>
        <v>1</v>
      </c>
    </row>
    <row r="59" spans="1:9" ht="21" customHeight="1">
      <c r="A59" s="8">
        <v>56</v>
      </c>
      <c r="B59" s="12" t="s">
        <v>222</v>
      </c>
      <c r="C59" s="13" t="s">
        <v>223</v>
      </c>
      <c r="D59" s="17" t="s">
        <v>224</v>
      </c>
      <c r="E59" s="12" t="s">
        <v>225</v>
      </c>
      <c r="F59" s="13">
        <v>1</v>
      </c>
      <c r="G59" s="8">
        <v>0</v>
      </c>
      <c r="H59" s="8">
        <v>0</v>
      </c>
      <c r="I59" s="1">
        <f t="shared" si="0"/>
        <v>1</v>
      </c>
    </row>
    <row r="60" spans="1:9" ht="21" customHeight="1">
      <c r="A60" s="8">
        <v>57</v>
      </c>
      <c r="B60" s="12" t="s">
        <v>226</v>
      </c>
      <c r="C60" s="13" t="s">
        <v>227</v>
      </c>
      <c r="D60" s="17" t="s">
        <v>228</v>
      </c>
      <c r="E60" s="12" t="s">
        <v>229</v>
      </c>
      <c r="F60" s="13">
        <v>1</v>
      </c>
      <c r="G60" s="8">
        <v>0</v>
      </c>
      <c r="H60" s="8">
        <v>0</v>
      </c>
      <c r="I60" s="1">
        <f t="shared" si="0"/>
        <v>1</v>
      </c>
    </row>
    <row r="61" spans="1:9" ht="21" customHeight="1">
      <c r="A61" s="8">
        <v>58</v>
      </c>
      <c r="B61" s="12" t="s">
        <v>230</v>
      </c>
      <c r="C61" s="13" t="s">
        <v>231</v>
      </c>
      <c r="D61" s="17" t="s">
        <v>232</v>
      </c>
      <c r="E61" s="12" t="s">
        <v>233</v>
      </c>
      <c r="F61" s="13">
        <v>1</v>
      </c>
      <c r="G61" s="8">
        <v>0</v>
      </c>
      <c r="H61" s="8">
        <v>0</v>
      </c>
      <c r="I61" s="1">
        <f t="shared" si="0"/>
        <v>1</v>
      </c>
    </row>
    <row r="62" spans="1:9" ht="21" customHeight="1">
      <c r="A62" s="8">
        <v>59</v>
      </c>
      <c r="B62" s="12" t="s">
        <v>234</v>
      </c>
      <c r="C62" s="13" t="s">
        <v>137</v>
      </c>
      <c r="D62" s="17" t="s">
        <v>200</v>
      </c>
      <c r="E62" s="12" t="s">
        <v>201</v>
      </c>
      <c r="F62" s="13">
        <v>2</v>
      </c>
      <c r="G62" s="8">
        <v>0</v>
      </c>
      <c r="H62" s="8">
        <v>0</v>
      </c>
      <c r="I62" s="1">
        <f t="shared" si="0"/>
        <v>2</v>
      </c>
    </row>
    <row r="63" spans="1:9" ht="21" customHeight="1">
      <c r="A63" s="8">
        <v>60</v>
      </c>
      <c r="B63" s="12" t="s">
        <v>235</v>
      </c>
      <c r="C63" s="13" t="s">
        <v>236</v>
      </c>
      <c r="D63" s="17" t="s">
        <v>237</v>
      </c>
      <c r="E63" s="12" t="s">
        <v>238</v>
      </c>
      <c r="F63" s="13">
        <v>2</v>
      </c>
      <c r="G63" s="8">
        <v>0</v>
      </c>
      <c r="H63" s="8">
        <v>0</v>
      </c>
      <c r="I63" s="1">
        <f t="shared" si="0"/>
        <v>2</v>
      </c>
    </row>
    <row r="64" spans="1:9" ht="21" customHeight="1">
      <c r="A64" s="8">
        <v>61</v>
      </c>
      <c r="B64" s="12" t="s">
        <v>239</v>
      </c>
      <c r="C64" s="13" t="s">
        <v>231</v>
      </c>
      <c r="D64" s="17" t="s">
        <v>240</v>
      </c>
      <c r="E64" s="12" t="s">
        <v>241</v>
      </c>
      <c r="F64" s="13">
        <v>1</v>
      </c>
      <c r="G64" s="8">
        <v>0</v>
      </c>
      <c r="H64" s="8">
        <v>0</v>
      </c>
      <c r="I64" s="1">
        <f t="shared" si="0"/>
        <v>1</v>
      </c>
    </row>
    <row r="65" spans="1:9" ht="21" customHeight="1">
      <c r="A65" s="8">
        <v>62</v>
      </c>
      <c r="B65" s="12" t="s">
        <v>242</v>
      </c>
      <c r="C65" s="13" t="s">
        <v>56</v>
      </c>
      <c r="D65" s="17" t="s">
        <v>243</v>
      </c>
      <c r="E65" s="12" t="s">
        <v>244</v>
      </c>
      <c r="F65" s="13">
        <v>1</v>
      </c>
      <c r="G65" s="8">
        <v>0</v>
      </c>
      <c r="H65" s="8">
        <v>0</v>
      </c>
      <c r="I65" s="1">
        <f t="shared" si="0"/>
        <v>1</v>
      </c>
    </row>
    <row r="66" spans="1:9" ht="21" customHeight="1">
      <c r="A66" s="8">
        <v>63</v>
      </c>
      <c r="B66" s="12" t="s">
        <v>245</v>
      </c>
      <c r="C66" s="13" t="s">
        <v>246</v>
      </c>
      <c r="D66" s="17" t="s">
        <v>247</v>
      </c>
      <c r="E66" s="12" t="s">
        <v>248</v>
      </c>
      <c r="F66" s="13">
        <v>1</v>
      </c>
      <c r="G66" s="8">
        <v>0</v>
      </c>
      <c r="H66" s="8">
        <v>0</v>
      </c>
      <c r="I66" s="1">
        <f t="shared" si="0"/>
        <v>1</v>
      </c>
    </row>
    <row r="67" spans="1:9" ht="21" customHeight="1">
      <c r="A67" s="8">
        <v>64</v>
      </c>
      <c r="B67" s="12" t="s">
        <v>249</v>
      </c>
      <c r="C67" s="13" t="s">
        <v>137</v>
      </c>
      <c r="D67" s="17" t="s">
        <v>250</v>
      </c>
      <c r="E67" s="12" t="s">
        <v>251</v>
      </c>
      <c r="F67" s="13">
        <v>1</v>
      </c>
      <c r="G67" s="8">
        <v>0</v>
      </c>
      <c r="H67" s="8">
        <v>0</v>
      </c>
      <c r="I67" s="1">
        <f t="shared" si="0"/>
        <v>1</v>
      </c>
    </row>
    <row r="68" spans="1:9" ht="21" customHeight="1">
      <c r="A68" s="8">
        <v>65</v>
      </c>
      <c r="B68" s="12" t="s">
        <v>252</v>
      </c>
      <c r="C68" s="13" t="s">
        <v>253</v>
      </c>
      <c r="D68" s="17" t="s">
        <v>254</v>
      </c>
      <c r="E68" s="12" t="s">
        <v>255</v>
      </c>
      <c r="F68" s="13">
        <v>2</v>
      </c>
      <c r="G68" s="8">
        <v>0</v>
      </c>
      <c r="H68" s="8">
        <v>0</v>
      </c>
      <c r="I68" s="1">
        <f t="shared" si="0"/>
        <v>2</v>
      </c>
    </row>
    <row r="69" spans="1:9" ht="21" customHeight="1">
      <c r="A69" s="8">
        <v>66</v>
      </c>
      <c r="B69" s="12" t="s">
        <v>256</v>
      </c>
      <c r="C69" s="13" t="s">
        <v>257</v>
      </c>
      <c r="D69" s="17" t="s">
        <v>258</v>
      </c>
      <c r="E69" s="12" t="s">
        <v>259</v>
      </c>
      <c r="F69" s="13">
        <v>1</v>
      </c>
      <c r="G69" s="8">
        <v>0</v>
      </c>
      <c r="H69" s="8">
        <v>0</v>
      </c>
      <c r="I69" s="1">
        <f t="shared" ref="I69:I78" si="1">SUM(F69:H69)</f>
        <v>1</v>
      </c>
    </row>
    <row r="70" spans="1:9" ht="21" customHeight="1">
      <c r="A70" s="8">
        <v>67</v>
      </c>
      <c r="B70" s="12" t="s">
        <v>260</v>
      </c>
      <c r="C70" s="13" t="s">
        <v>261</v>
      </c>
      <c r="D70" s="17" t="s">
        <v>262</v>
      </c>
      <c r="E70" s="12" t="s">
        <v>263</v>
      </c>
      <c r="F70" s="13">
        <v>1</v>
      </c>
      <c r="G70" s="8">
        <v>0</v>
      </c>
      <c r="H70" s="8">
        <v>0</v>
      </c>
      <c r="I70" s="1">
        <f t="shared" si="1"/>
        <v>1</v>
      </c>
    </row>
    <row r="71" spans="1:9" ht="21" customHeight="1">
      <c r="A71" s="8">
        <v>68</v>
      </c>
      <c r="B71" s="12" t="s">
        <v>264</v>
      </c>
      <c r="C71" s="13" t="s">
        <v>265</v>
      </c>
      <c r="D71" s="17" t="s">
        <v>266</v>
      </c>
      <c r="E71" s="12" t="s">
        <v>267</v>
      </c>
      <c r="F71" s="8">
        <v>0</v>
      </c>
      <c r="G71" s="8">
        <v>0</v>
      </c>
      <c r="H71" s="13">
        <v>1</v>
      </c>
      <c r="I71" s="1">
        <f t="shared" si="1"/>
        <v>1</v>
      </c>
    </row>
    <row r="72" spans="1:9" ht="21" customHeight="1">
      <c r="A72" s="8">
        <v>69</v>
      </c>
      <c r="B72" s="12" t="s">
        <v>268</v>
      </c>
      <c r="C72" s="13" t="s">
        <v>269</v>
      </c>
      <c r="D72" s="17" t="s">
        <v>270</v>
      </c>
      <c r="E72" s="12" t="s">
        <v>271</v>
      </c>
      <c r="F72" s="13">
        <v>2</v>
      </c>
      <c r="G72" s="8">
        <v>0</v>
      </c>
      <c r="H72" s="8">
        <v>0</v>
      </c>
      <c r="I72" s="1">
        <f t="shared" si="1"/>
        <v>2</v>
      </c>
    </row>
    <row r="73" spans="1:9" ht="21" customHeight="1">
      <c r="A73" s="8">
        <v>70</v>
      </c>
      <c r="B73" s="12" t="s">
        <v>272</v>
      </c>
      <c r="C73" s="13" t="s">
        <v>223</v>
      </c>
      <c r="D73" s="17" t="s">
        <v>224</v>
      </c>
      <c r="E73" s="12" t="s">
        <v>273</v>
      </c>
      <c r="F73" s="13">
        <v>3</v>
      </c>
      <c r="G73" s="8">
        <v>0</v>
      </c>
      <c r="H73" s="8">
        <v>0</v>
      </c>
      <c r="I73" s="1">
        <f t="shared" si="1"/>
        <v>3</v>
      </c>
    </row>
    <row r="74" spans="1:9" ht="21" customHeight="1">
      <c r="A74" s="8">
        <v>71</v>
      </c>
      <c r="B74" s="12" t="s">
        <v>274</v>
      </c>
      <c r="C74" s="13" t="s">
        <v>275</v>
      </c>
      <c r="D74" s="17" t="s">
        <v>276</v>
      </c>
      <c r="E74" s="12" t="s">
        <v>277</v>
      </c>
      <c r="F74" s="13">
        <v>1</v>
      </c>
      <c r="G74" s="8">
        <v>0</v>
      </c>
      <c r="H74" s="8">
        <v>0</v>
      </c>
      <c r="I74" s="1">
        <f t="shared" si="1"/>
        <v>1</v>
      </c>
    </row>
    <row r="75" spans="1:9" ht="21" customHeight="1">
      <c r="A75" s="8">
        <v>72</v>
      </c>
      <c r="B75" s="12" t="s">
        <v>278</v>
      </c>
      <c r="C75" s="13" t="s">
        <v>279</v>
      </c>
      <c r="D75" s="17" t="s">
        <v>280</v>
      </c>
      <c r="E75" s="12" t="s">
        <v>281</v>
      </c>
      <c r="F75" s="13">
        <v>1</v>
      </c>
      <c r="G75" s="8">
        <v>0</v>
      </c>
      <c r="H75" s="8">
        <v>0</v>
      </c>
      <c r="I75" s="1">
        <f t="shared" si="1"/>
        <v>1</v>
      </c>
    </row>
    <row r="76" spans="1:9" ht="21" customHeight="1">
      <c r="A76" s="8">
        <v>73</v>
      </c>
      <c r="B76" s="12" t="s">
        <v>282</v>
      </c>
      <c r="C76" s="13" t="s">
        <v>184</v>
      </c>
      <c r="D76" s="17" t="s">
        <v>283</v>
      </c>
      <c r="E76" s="12" t="s">
        <v>284</v>
      </c>
      <c r="F76" s="13">
        <v>1</v>
      </c>
      <c r="G76" s="8">
        <v>0</v>
      </c>
      <c r="H76" s="8">
        <v>0</v>
      </c>
      <c r="I76" s="1">
        <f t="shared" si="1"/>
        <v>1</v>
      </c>
    </row>
    <row r="77" spans="1:9" ht="21" customHeight="1">
      <c r="A77" s="8">
        <v>74</v>
      </c>
      <c r="B77" s="12" t="s">
        <v>285</v>
      </c>
      <c r="C77" s="13" t="s">
        <v>52</v>
      </c>
      <c r="D77" s="17" t="s">
        <v>286</v>
      </c>
      <c r="E77" s="12" t="s">
        <v>287</v>
      </c>
      <c r="F77" s="13">
        <v>1</v>
      </c>
      <c r="G77" s="8">
        <v>0</v>
      </c>
      <c r="H77" s="8">
        <v>0</v>
      </c>
      <c r="I77" s="1">
        <f t="shared" si="1"/>
        <v>1</v>
      </c>
    </row>
    <row r="78" spans="1:9" ht="21" customHeight="1">
      <c r="A78" s="8">
        <v>75</v>
      </c>
      <c r="B78" s="12" t="s">
        <v>288</v>
      </c>
      <c r="C78" s="13" t="s">
        <v>137</v>
      </c>
      <c r="D78" s="17" t="s">
        <v>289</v>
      </c>
      <c r="E78" s="12" t="s">
        <v>290</v>
      </c>
      <c r="F78" s="13">
        <v>1</v>
      </c>
      <c r="G78" s="8">
        <v>0</v>
      </c>
      <c r="H78" s="8">
        <v>0</v>
      </c>
      <c r="I78" s="1">
        <f t="shared" si="1"/>
        <v>1</v>
      </c>
    </row>
    <row r="79" spans="1:9">
      <c r="F79" s="1">
        <f>SUM(F4:F78)</f>
        <v>128</v>
      </c>
      <c r="G79" s="1">
        <f t="shared" ref="G79:H79" si="2">SUM(G4:G78)</f>
        <v>30</v>
      </c>
      <c r="H79" s="1">
        <f t="shared" si="2"/>
        <v>6</v>
      </c>
      <c r="I79" s="1">
        <f>SUM(I4:I78)</f>
        <v>164</v>
      </c>
    </row>
  </sheetData>
  <autoFilter ref="A3:H79">
    <sortState ref="A4:AI471">
      <sortCondition ref="B3:B471"/>
    </sortState>
  </autoFilter>
  <phoneticPr fontId="3"/>
  <pageMargins left="0.70866141732283472" right="0" top="0.70866141732283472" bottom="0.51181102362204722" header="0.31496062992125984" footer="0.31496062992125984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職種別人数（筑後）</vt:lpstr>
      <vt:lpstr>'職種別人数（筑後）'!Print_Area</vt:lpstr>
      <vt:lpstr>'職種別人数（筑後）'!Print_Titles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dcterms:created xsi:type="dcterms:W3CDTF">2025-12-17T08:20:05Z</dcterms:created>
  <dcterms:modified xsi:type="dcterms:W3CDTF">2025-12-17T08:24:02Z</dcterms:modified>
</cp:coreProperties>
</file>