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G_在宅福祉\G1 在宅事業\G128_介護予防促進事業\02 介護予防市町村支援事業\07　HP掲載\"/>
    </mc:Choice>
  </mc:AlternateContent>
  <bookViews>
    <workbookView xWindow="0" yWindow="0" windowWidth="28800" windowHeight="12450"/>
  </bookViews>
  <sheets>
    <sheet name="職種別人数（筑豊）" sheetId="1" r:id="rId1"/>
  </sheets>
  <definedNames>
    <definedName name="_xlnm._FilterDatabase" localSheetId="0" hidden="1">'職種別人数（筑豊）'!$A$3:$H$41</definedName>
    <definedName name="_xlnm.Print_Area" localSheetId="0">'職種別人数（筑豊）'!$A$1:$H$40</definedName>
    <definedName name="_xlnm.Print_Titles" localSheetId="0">'職種別人数（筑豊）'!$3:$3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G41" i="1"/>
  <c r="F41" i="1"/>
  <c r="I41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<sst xmlns="http://schemas.openxmlformats.org/spreadsheetml/2006/main" count="159" uniqueCount="144">
  <si>
    <t>介護予防市町村支援事業　リハビリテーション専門職　所属先リスト（筑豊地区）</t>
    <rPh sb="0" eb="2">
      <t>カイゴ</t>
    </rPh>
    <rPh sb="2" eb="4">
      <t>ヨボウ</t>
    </rPh>
    <rPh sb="4" eb="7">
      <t>シチョウソン</t>
    </rPh>
    <rPh sb="7" eb="9">
      <t>シエン</t>
    </rPh>
    <rPh sb="9" eb="11">
      <t>ジギョウ</t>
    </rPh>
    <rPh sb="21" eb="23">
      <t>センモン</t>
    </rPh>
    <rPh sb="23" eb="24">
      <t>ショク</t>
    </rPh>
    <rPh sb="25" eb="28">
      <t>ショゾクサキ</t>
    </rPh>
    <rPh sb="32" eb="34">
      <t>チクホウ</t>
    </rPh>
    <rPh sb="34" eb="36">
      <t>チク</t>
    </rPh>
    <phoneticPr fontId="3"/>
  </si>
  <si>
    <t>67名　</t>
    <rPh sb="2" eb="3">
      <t>メイ</t>
    </rPh>
    <phoneticPr fontId="3"/>
  </si>
  <si>
    <t>令和7年月10月現在</t>
    <rPh sb="0" eb="2">
      <t>レイワ</t>
    </rPh>
    <rPh sb="3" eb="4">
      <t>ネン</t>
    </rPh>
    <rPh sb="4" eb="5">
      <t>ガツ</t>
    </rPh>
    <rPh sb="7" eb="8">
      <t>ガツ</t>
    </rPh>
    <rPh sb="8" eb="10">
      <t>ゲンザイ</t>
    </rPh>
    <phoneticPr fontId="3"/>
  </si>
  <si>
    <t>No.</t>
    <phoneticPr fontId="3"/>
  </si>
  <si>
    <t>所属名</t>
    <rPh sb="0" eb="2">
      <t>ショゾク</t>
    </rPh>
    <rPh sb="2" eb="3">
      <t>メイ</t>
    </rPh>
    <phoneticPr fontId="3"/>
  </si>
  <si>
    <t>郵便番号</t>
    <rPh sb="0" eb="4">
      <t>ユウビンバンゴウ</t>
    </rPh>
    <phoneticPr fontId="3"/>
  </si>
  <si>
    <t>所属住所</t>
    <rPh sb="0" eb="2">
      <t>ショゾク</t>
    </rPh>
    <rPh sb="2" eb="4">
      <t>ジュウショ</t>
    </rPh>
    <phoneticPr fontId="3"/>
  </si>
  <si>
    <t>電話番号</t>
    <rPh sb="0" eb="4">
      <t>デンワバンゴウ</t>
    </rPh>
    <phoneticPr fontId="3"/>
  </si>
  <si>
    <t>人数（理学）</t>
    <rPh sb="0" eb="2">
      <t>ニンズウ</t>
    </rPh>
    <rPh sb="3" eb="5">
      <t>リガク</t>
    </rPh>
    <phoneticPr fontId="3"/>
  </si>
  <si>
    <t>人数（作業）</t>
    <rPh sb="0" eb="2">
      <t>ニンズウ</t>
    </rPh>
    <rPh sb="3" eb="5">
      <t>サギョウ</t>
    </rPh>
    <phoneticPr fontId="3"/>
  </si>
  <si>
    <t>人数（言語）</t>
    <rPh sb="0" eb="2">
      <t>ニンズウ</t>
    </rPh>
    <rPh sb="3" eb="5">
      <t>ゲンゴ</t>
    </rPh>
    <phoneticPr fontId="3"/>
  </si>
  <si>
    <t>宮若整形外科医院</t>
    <rPh sb="0" eb="2">
      <t>ミヤワカ</t>
    </rPh>
    <rPh sb="2" eb="8">
      <t>セイケイゲカイイン</t>
    </rPh>
    <phoneticPr fontId="8"/>
  </si>
  <si>
    <t>823-0001</t>
  </si>
  <si>
    <t>宮若市龍徳1106-17</t>
    <rPh sb="0" eb="3">
      <t>ミヤワカシ</t>
    </rPh>
    <rPh sb="3" eb="4">
      <t>リュウ</t>
    </rPh>
    <rPh sb="4" eb="5">
      <t>トク</t>
    </rPh>
    <phoneticPr fontId="1"/>
  </si>
  <si>
    <t>0949-32-1833</t>
  </si>
  <si>
    <t>社会保険　田川病院</t>
    <rPh sb="0" eb="2">
      <t>シャカイ</t>
    </rPh>
    <rPh sb="2" eb="4">
      <t>ホケン</t>
    </rPh>
    <rPh sb="5" eb="7">
      <t>タガワ</t>
    </rPh>
    <rPh sb="7" eb="9">
      <t>ビョウイン</t>
    </rPh>
    <phoneticPr fontId="8"/>
  </si>
  <si>
    <t>826-0023</t>
  </si>
  <si>
    <t>田川市上本町10-18</t>
  </si>
  <si>
    <t>0947-44-0460</t>
  </si>
  <si>
    <t>頴田病院</t>
    <rPh sb="0" eb="2">
      <t>カイタ</t>
    </rPh>
    <rPh sb="2" eb="4">
      <t>ビョウイン</t>
    </rPh>
    <phoneticPr fontId="8"/>
  </si>
  <si>
    <t>820-1114</t>
  </si>
  <si>
    <t>飯塚市口原1061-1</t>
  </si>
  <si>
    <t>0948-92-2131</t>
  </si>
  <si>
    <t>祷宮若医院</t>
    <rPh sb="0" eb="5">
      <t>イノリミヤワカイイン</t>
    </rPh>
    <phoneticPr fontId="2"/>
  </si>
  <si>
    <t>822-0152</t>
  </si>
  <si>
    <t>宮若市沼口967-1</t>
  </si>
  <si>
    <t>0949-52-1777</t>
  </si>
  <si>
    <t>高山病院</t>
    <rPh sb="0" eb="2">
      <t>タカヤマ</t>
    </rPh>
    <rPh sb="2" eb="4">
      <t>ビョウイン</t>
    </rPh>
    <phoneticPr fontId="2"/>
  </si>
  <si>
    <t xml:space="preserve">822-0007 </t>
  </si>
  <si>
    <t>直方市下境3910-50</t>
  </si>
  <si>
    <t>0949-22-3661</t>
  </si>
  <si>
    <t>嘉麻良創夢デイサービスセンター</t>
    <rPh sb="0" eb="2">
      <t>カマ</t>
    </rPh>
    <rPh sb="2" eb="3">
      <t>ラ</t>
    </rPh>
    <rPh sb="3" eb="4">
      <t>ソウ</t>
    </rPh>
    <rPh sb="4" eb="5">
      <t>ユメ</t>
    </rPh>
    <phoneticPr fontId="2"/>
  </si>
  <si>
    <t>820-0501</t>
  </si>
  <si>
    <t>嘉麻市飯田511-1</t>
    <phoneticPr fontId="2"/>
  </si>
  <si>
    <t>0948-20-8021</t>
  </si>
  <si>
    <t>有吉病院</t>
  </si>
  <si>
    <t>823-0015</t>
  </si>
  <si>
    <t>宮若市上有木397-1</t>
  </si>
  <si>
    <t>0949-33-3020</t>
  </si>
  <si>
    <t>稲築病院</t>
  </si>
  <si>
    <t>820-0207</t>
  </si>
  <si>
    <t>嘉麻市口春744-1</t>
  </si>
  <si>
    <t>0948-42-1110</t>
  </si>
  <si>
    <t>敬信会　大法山病院</t>
  </si>
  <si>
    <t>826-0045</t>
  </si>
  <si>
    <t>田川市猪国６９０番地</t>
  </si>
  <si>
    <t>0947-42-1929</t>
  </si>
  <si>
    <t>社会福祉法人柏芳会　田川新生病院</t>
    <rPh sb="0" eb="16">
      <t>シャカイフクシホウジンハクホウカイ　タガワシンセイビョウイン</t>
    </rPh>
    <phoneticPr fontId="2"/>
  </si>
  <si>
    <t>825-0004</t>
  </si>
  <si>
    <t>田川市夏吉３６３８番地</t>
  </si>
  <si>
    <t>0947-44-0690</t>
  </si>
  <si>
    <t>西尾病院</t>
  </si>
  <si>
    <t>822-0026</t>
  </si>
  <si>
    <t>直方市津田町9-38</t>
  </si>
  <si>
    <t>0949-22-0054</t>
  </si>
  <si>
    <t>田川新生病院</t>
  </si>
  <si>
    <t>飯塚記念病院</t>
  </si>
  <si>
    <t>820-0014</t>
  </si>
  <si>
    <t>飯塚市鶴三緒1452-2</t>
  </si>
  <si>
    <t>0948-22-2316</t>
  </si>
  <si>
    <t>飯塚病院</t>
  </si>
  <si>
    <t>820-8505</t>
  </si>
  <si>
    <t>飯塚市芳雄町3-83</t>
  </si>
  <si>
    <t>0948-22-3800</t>
  </si>
  <si>
    <t>宮田病院</t>
    <rPh sb="0" eb="2">
      <t>ミヤタ</t>
    </rPh>
    <rPh sb="2" eb="4">
      <t>ビョウイン</t>
    </rPh>
    <phoneticPr fontId="8"/>
  </si>
  <si>
    <t>823-0003</t>
  </si>
  <si>
    <t>宮若市本城1636</t>
    <rPh sb="0" eb="3">
      <t>ミヤワカシ</t>
    </rPh>
    <rPh sb="3" eb="5">
      <t>ホンジョウ</t>
    </rPh>
    <phoneticPr fontId="1"/>
  </si>
  <si>
    <t>0949-32-3000</t>
  </si>
  <si>
    <t>嘉麻赤十字病院</t>
  </si>
  <si>
    <t>821-0012</t>
  </si>
  <si>
    <t>嘉麻市上山田1237</t>
  </si>
  <si>
    <t>0948-52-0861</t>
  </si>
  <si>
    <t>済生会飯塚嘉穂病院</t>
  </si>
  <si>
    <t>820-0076</t>
  </si>
  <si>
    <t>飯塚市太郎丸265</t>
  </si>
  <si>
    <t>0948-22-3740</t>
  </si>
  <si>
    <t>福岡県済生会飯塚嘉穂病院</t>
    <rPh sb="0" eb="6">
      <t>フクオカケンサイセイカイ</t>
    </rPh>
    <rPh sb="6" eb="8">
      <t>イイヅカ</t>
    </rPh>
    <rPh sb="8" eb="10">
      <t>カホ</t>
    </rPh>
    <rPh sb="10" eb="12">
      <t>ビョウイン</t>
    </rPh>
    <phoneticPr fontId="2"/>
  </si>
  <si>
    <t>児嶋病院</t>
  </si>
  <si>
    <t>820-0045</t>
  </si>
  <si>
    <t>飯塚市花瀬87-1</t>
  </si>
  <si>
    <t>0948-22-1498</t>
  </si>
  <si>
    <t>麻生飯塚病院</t>
    <rPh sb="0" eb="6">
      <t>アソウイイヅカビョウイン</t>
    </rPh>
    <phoneticPr fontId="2"/>
  </si>
  <si>
    <t>飯塚市芳雄町3-83</t>
    <rPh sb="0" eb="3">
      <t>イイヅカシ</t>
    </rPh>
    <rPh sb="3" eb="6">
      <t>ヨシオマチ</t>
    </rPh>
    <phoneticPr fontId="2"/>
  </si>
  <si>
    <t>医療法人健明会</t>
  </si>
  <si>
    <t>822-0033</t>
  </si>
  <si>
    <t>直方市大字上新入２４９０－７</t>
  </si>
  <si>
    <t>0949-29-3251</t>
  </si>
  <si>
    <t>介護老人保健施設　慈恵苑</t>
  </si>
  <si>
    <t>822-1212</t>
  </si>
  <si>
    <t>田川郡福智町弁城3557</t>
  </si>
  <si>
    <t>0947-22-1018</t>
  </si>
  <si>
    <t>整形外科　健成クリニック</t>
  </si>
  <si>
    <t>820-1103</t>
  </si>
  <si>
    <t>鞍手郡小竹町大字勝野３４７４番地１</t>
  </si>
  <si>
    <t>0949-66-3111</t>
  </si>
  <si>
    <t>直方病院</t>
  </si>
  <si>
    <t>822-0024</t>
  </si>
  <si>
    <t>直方市須崎町１番１号</t>
  </si>
  <si>
    <t>0949-22-1215</t>
  </si>
  <si>
    <t>リハビリ特化型デイサービス　クレリハ</t>
  </si>
  <si>
    <t>820-0054</t>
  </si>
  <si>
    <t>飯塚市伊川６０２－８</t>
  </si>
  <si>
    <t>0948-52-3340</t>
  </si>
  <si>
    <t>しょうがい者支援施設大地の森</t>
  </si>
  <si>
    <t>820-1113</t>
  </si>
  <si>
    <t>飯塚市佐與字宇尾笹１４９７番地２</t>
  </si>
  <si>
    <t>0948-92-5055</t>
  </si>
  <si>
    <t>デイケア・リハステーション・ファーム</t>
  </si>
  <si>
    <t>820-0201</t>
  </si>
  <si>
    <t>嘉麻市漆生１６０５－２</t>
  </si>
  <si>
    <t>0948-42-7220</t>
  </si>
  <si>
    <t>デイサービスセンターはな</t>
  </si>
  <si>
    <t>田川郡福智町弁城３０８１番地１</t>
  </si>
  <si>
    <t>0947-48-3188</t>
  </si>
  <si>
    <t>りはなす訪問看護ステーション</t>
  </si>
  <si>
    <t>822-1300</t>
  </si>
  <si>
    <t>田川郡糸田町２２４１番地９</t>
  </si>
  <si>
    <t>0947-85-8110</t>
  </si>
  <si>
    <t>リハビリ訪問看護ステーションすばる</t>
  </si>
  <si>
    <t>826-0041</t>
  </si>
  <si>
    <t>田川市弓削田３４１－１</t>
  </si>
  <si>
    <t>0947-49-0015</t>
  </si>
  <si>
    <t>糸田町立緑ケ丘病院</t>
  </si>
  <si>
    <t>田川郡糸田町３１８７番地</t>
  </si>
  <si>
    <t>0947-26-0111</t>
  </si>
  <si>
    <t>多機能型児童発達支援事業所　すまいるバトン</t>
  </si>
  <si>
    <t>822-1101</t>
  </si>
  <si>
    <t>田川郡福智町赤池１０１７番地２０６</t>
  </si>
  <si>
    <t>0947-85-9991</t>
  </si>
  <si>
    <t>田川病院</t>
  </si>
  <si>
    <t>田川市上本町１０－１８</t>
  </si>
  <si>
    <t>訪問看護一会</t>
  </si>
  <si>
    <t>田川市夏吉１２０５番地１１　</t>
  </si>
  <si>
    <t>0947-45-7500</t>
  </si>
  <si>
    <t>良創夢リハビリの森デイサービスセンター</t>
  </si>
  <si>
    <t>820-0071</t>
  </si>
  <si>
    <t>飯塚市忠隈３９４番地５</t>
  </si>
  <si>
    <t>0948-21-2668</t>
  </si>
  <si>
    <t>社会保険　稲築病院</t>
  </si>
  <si>
    <t>嘉麻市口春７４４−１</t>
  </si>
  <si>
    <t>飯塚市立病院</t>
  </si>
  <si>
    <t>820-0088</t>
  </si>
  <si>
    <t>飯塚市弁分633-1</t>
  </si>
  <si>
    <t>0948-22-2980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</si>
</sst>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4" fillId="0" borderId="0" xfId="2" applyFont="1" applyFill="1">
      <alignment vertical="center"/>
    </xf>
    <xf numFmtId="0" fontId="4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3" borderId="1" xfId="1" applyFont="1" applyFill="1" applyBorder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</cellXfs>
  <cellStyles count="3">
    <cellStyle name="標準" xfId="0" builtinId="0"/>
    <cellStyle name="標準 2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1"/>
  <sheetViews>
    <sheetView tabSelected="1" view="pageBreakPreview" zoomScaleNormal="96" zoomScaleSheetLayoutView="100" workbookViewId="0">
      <selection activeCell="D45" sqref="D45"/>
    </sheetView>
  </sheetViews>
  <sheetFormatPr defaultRowHeight="13.5"/>
  <cols>
    <col min="1" max="1" width="4.625" style="6" customWidth="1"/>
    <col min="2" max="2" width="40.125" style="2" customWidth="1"/>
    <col min="3" max="3" width="9.75" style="2" customWidth="1"/>
    <col min="4" max="4" width="44.125" style="7" customWidth="1"/>
    <col min="5" max="5" width="14.125" style="2" customWidth="1"/>
    <col min="6" max="8" width="9.125" style="2" customWidth="1"/>
    <col min="9" max="16384" width="9" style="2"/>
  </cols>
  <sheetData>
    <row r="1" spans="1:9" ht="27.75" customHeight="1">
      <c r="A1" s="1" t="s">
        <v>0</v>
      </c>
      <c r="D1" s="3"/>
      <c r="E1" s="4"/>
      <c r="F1" s="5" t="s">
        <v>1</v>
      </c>
      <c r="G1" s="2" t="s">
        <v>2</v>
      </c>
    </row>
    <row r="2" spans="1:9" ht="21" customHeight="1"/>
    <row r="3" spans="1:9" ht="21" customHeigh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11" t="s">
        <v>8</v>
      </c>
      <c r="G3" s="11" t="s">
        <v>9</v>
      </c>
      <c r="H3" s="11" t="s">
        <v>10</v>
      </c>
    </row>
    <row r="4" spans="1:9" ht="21" customHeight="1">
      <c r="A4" s="12">
        <v>1</v>
      </c>
      <c r="B4" s="13" t="s">
        <v>11</v>
      </c>
      <c r="C4" s="14" t="s">
        <v>12</v>
      </c>
      <c r="D4" s="15" t="s">
        <v>13</v>
      </c>
      <c r="E4" s="15" t="s">
        <v>14</v>
      </c>
      <c r="F4" s="14">
        <v>1</v>
      </c>
      <c r="G4" s="14">
        <v>0</v>
      </c>
      <c r="H4" s="14">
        <v>0</v>
      </c>
      <c r="I4" s="2">
        <f>SUM(F4:H4)</f>
        <v>1</v>
      </c>
    </row>
    <row r="5" spans="1:9" ht="21" customHeight="1">
      <c r="A5" s="12">
        <v>2</v>
      </c>
      <c r="B5" s="15" t="s">
        <v>15</v>
      </c>
      <c r="C5" s="14" t="s">
        <v>16</v>
      </c>
      <c r="D5" s="15" t="s">
        <v>17</v>
      </c>
      <c r="E5" s="15" t="s">
        <v>18</v>
      </c>
      <c r="F5" s="14">
        <v>2</v>
      </c>
      <c r="G5" s="14">
        <v>0</v>
      </c>
      <c r="H5" s="14">
        <v>0</v>
      </c>
      <c r="I5" s="2">
        <f t="shared" ref="I5:I41" si="0">SUM(F5:H5)</f>
        <v>2</v>
      </c>
    </row>
    <row r="6" spans="1:9" ht="21" customHeight="1">
      <c r="A6" s="12">
        <v>3</v>
      </c>
      <c r="B6" s="15" t="s">
        <v>19</v>
      </c>
      <c r="C6" s="14" t="s">
        <v>20</v>
      </c>
      <c r="D6" s="15" t="s">
        <v>21</v>
      </c>
      <c r="E6" s="15" t="s">
        <v>22</v>
      </c>
      <c r="F6" s="14">
        <v>5</v>
      </c>
      <c r="G6" s="14">
        <v>2</v>
      </c>
      <c r="H6" s="14">
        <v>0</v>
      </c>
      <c r="I6" s="2">
        <f t="shared" si="0"/>
        <v>7</v>
      </c>
    </row>
    <row r="7" spans="1:9" ht="21" customHeight="1">
      <c r="A7" s="12">
        <v>4</v>
      </c>
      <c r="B7" s="15" t="s">
        <v>23</v>
      </c>
      <c r="C7" s="14" t="s">
        <v>24</v>
      </c>
      <c r="D7" s="15" t="s">
        <v>25</v>
      </c>
      <c r="E7" s="15" t="s">
        <v>26</v>
      </c>
      <c r="F7" s="14">
        <v>1</v>
      </c>
      <c r="G7" s="14">
        <v>0</v>
      </c>
      <c r="H7" s="14">
        <v>0</v>
      </c>
      <c r="I7" s="2">
        <f t="shared" si="0"/>
        <v>1</v>
      </c>
    </row>
    <row r="8" spans="1:9" ht="21" customHeight="1">
      <c r="A8" s="12">
        <v>5</v>
      </c>
      <c r="B8" s="15" t="s">
        <v>27</v>
      </c>
      <c r="C8" s="14" t="s">
        <v>28</v>
      </c>
      <c r="D8" s="15" t="s">
        <v>29</v>
      </c>
      <c r="E8" s="15" t="s">
        <v>30</v>
      </c>
      <c r="F8" s="14">
        <v>0</v>
      </c>
      <c r="G8" s="14">
        <v>1</v>
      </c>
      <c r="H8" s="14">
        <v>0</v>
      </c>
      <c r="I8" s="2">
        <f t="shared" si="0"/>
        <v>1</v>
      </c>
    </row>
    <row r="9" spans="1:9" ht="21" customHeight="1">
      <c r="A9" s="12">
        <v>6</v>
      </c>
      <c r="B9" s="15" t="s">
        <v>31</v>
      </c>
      <c r="C9" s="14" t="s">
        <v>32</v>
      </c>
      <c r="D9" s="15" t="s">
        <v>33</v>
      </c>
      <c r="E9" s="15" t="s">
        <v>34</v>
      </c>
      <c r="F9" s="14">
        <v>0</v>
      </c>
      <c r="G9" s="14">
        <v>1</v>
      </c>
      <c r="H9" s="14">
        <v>0</v>
      </c>
      <c r="I9" s="2">
        <f t="shared" si="0"/>
        <v>1</v>
      </c>
    </row>
    <row r="10" spans="1:9" ht="21" customHeight="1">
      <c r="A10" s="12">
        <v>7</v>
      </c>
      <c r="B10" s="15" t="s">
        <v>35</v>
      </c>
      <c r="C10" s="14" t="s">
        <v>36</v>
      </c>
      <c r="D10" s="15" t="s">
        <v>37</v>
      </c>
      <c r="E10" s="15" t="s">
        <v>38</v>
      </c>
      <c r="F10" s="14">
        <v>1</v>
      </c>
      <c r="G10" s="14">
        <v>0</v>
      </c>
      <c r="H10" s="14">
        <v>0</v>
      </c>
      <c r="I10" s="2">
        <f t="shared" si="0"/>
        <v>1</v>
      </c>
    </row>
    <row r="11" spans="1:9" ht="21" customHeight="1">
      <c r="A11" s="12">
        <v>8</v>
      </c>
      <c r="B11" s="15" t="s">
        <v>39</v>
      </c>
      <c r="C11" s="14" t="s">
        <v>40</v>
      </c>
      <c r="D11" s="15" t="s">
        <v>41</v>
      </c>
      <c r="E11" s="15" t="s">
        <v>42</v>
      </c>
      <c r="F11" s="14">
        <v>5</v>
      </c>
      <c r="G11" s="14">
        <v>0</v>
      </c>
      <c r="H11" s="14">
        <v>0</v>
      </c>
      <c r="I11" s="2">
        <f t="shared" si="0"/>
        <v>5</v>
      </c>
    </row>
    <row r="12" spans="1:9" ht="21" customHeight="1">
      <c r="A12" s="12">
        <v>9</v>
      </c>
      <c r="B12" s="15" t="s">
        <v>43</v>
      </c>
      <c r="C12" s="14" t="s">
        <v>44</v>
      </c>
      <c r="D12" s="15" t="s">
        <v>45</v>
      </c>
      <c r="E12" s="15" t="s">
        <v>46</v>
      </c>
      <c r="F12" s="14">
        <v>0</v>
      </c>
      <c r="G12" s="14">
        <v>0</v>
      </c>
      <c r="H12" s="14">
        <v>1</v>
      </c>
      <c r="I12" s="2">
        <f t="shared" si="0"/>
        <v>1</v>
      </c>
    </row>
    <row r="13" spans="1:9" ht="21" customHeight="1">
      <c r="A13" s="12">
        <v>10</v>
      </c>
      <c r="B13" s="15" t="s">
        <v>47</v>
      </c>
      <c r="C13" s="14" t="s">
        <v>48</v>
      </c>
      <c r="D13" s="15" t="s">
        <v>49</v>
      </c>
      <c r="E13" s="15" t="s">
        <v>50</v>
      </c>
      <c r="F13" s="14">
        <v>0</v>
      </c>
      <c r="G13" s="14">
        <v>0</v>
      </c>
      <c r="H13" s="14">
        <v>2</v>
      </c>
      <c r="I13" s="2">
        <f t="shared" si="0"/>
        <v>2</v>
      </c>
    </row>
    <row r="14" spans="1:9" ht="21" customHeight="1">
      <c r="A14" s="12">
        <v>11</v>
      </c>
      <c r="B14" s="15" t="s">
        <v>51</v>
      </c>
      <c r="C14" s="14" t="s">
        <v>52</v>
      </c>
      <c r="D14" s="15" t="s">
        <v>53</v>
      </c>
      <c r="E14" s="15" t="s">
        <v>54</v>
      </c>
      <c r="F14" s="14">
        <v>0</v>
      </c>
      <c r="G14" s="14">
        <v>1</v>
      </c>
      <c r="H14" s="14">
        <v>0</v>
      </c>
      <c r="I14" s="2">
        <f t="shared" si="0"/>
        <v>1</v>
      </c>
    </row>
    <row r="15" spans="1:9" s="19" customFormat="1" ht="21" customHeight="1">
      <c r="A15" s="12">
        <v>12</v>
      </c>
      <c r="B15" s="16" t="s">
        <v>55</v>
      </c>
      <c r="C15" s="17" t="s">
        <v>48</v>
      </c>
      <c r="D15" s="18" t="s">
        <v>49</v>
      </c>
      <c r="E15" s="18" t="s">
        <v>50</v>
      </c>
      <c r="F15" s="14">
        <v>1</v>
      </c>
      <c r="G15" s="14">
        <v>0</v>
      </c>
      <c r="H15" s="14">
        <v>0</v>
      </c>
      <c r="I15" s="2">
        <f t="shared" si="0"/>
        <v>1</v>
      </c>
    </row>
    <row r="16" spans="1:9" s="19" customFormat="1" ht="21" customHeight="1">
      <c r="A16" s="12">
        <v>13</v>
      </c>
      <c r="B16" s="20" t="s">
        <v>56</v>
      </c>
      <c r="C16" s="21" t="s">
        <v>57</v>
      </c>
      <c r="D16" s="22" t="s">
        <v>58</v>
      </c>
      <c r="E16" s="22" t="s">
        <v>59</v>
      </c>
      <c r="F16" s="14">
        <v>0</v>
      </c>
      <c r="G16" s="21">
        <v>2</v>
      </c>
      <c r="H16" s="14">
        <v>0</v>
      </c>
      <c r="I16" s="2">
        <f t="shared" si="0"/>
        <v>2</v>
      </c>
    </row>
    <row r="17" spans="1:9" s="19" customFormat="1" ht="21" customHeight="1">
      <c r="A17" s="12">
        <v>14</v>
      </c>
      <c r="B17" s="20" t="s">
        <v>60</v>
      </c>
      <c r="C17" s="21" t="s">
        <v>61</v>
      </c>
      <c r="D17" s="22" t="s">
        <v>62</v>
      </c>
      <c r="E17" s="22" t="s">
        <v>63</v>
      </c>
      <c r="F17" s="23">
        <v>8</v>
      </c>
      <c r="G17" s="14">
        <v>0</v>
      </c>
      <c r="H17" s="23">
        <v>1</v>
      </c>
      <c r="I17" s="2">
        <f t="shared" si="0"/>
        <v>9</v>
      </c>
    </row>
    <row r="18" spans="1:9" s="19" customFormat="1" ht="21" customHeight="1">
      <c r="A18" s="12">
        <v>15</v>
      </c>
      <c r="B18" s="16" t="s">
        <v>64</v>
      </c>
      <c r="C18" s="17" t="s">
        <v>65</v>
      </c>
      <c r="D18" s="18" t="s">
        <v>66</v>
      </c>
      <c r="E18" s="18" t="s">
        <v>67</v>
      </c>
      <c r="F18" s="14">
        <v>2</v>
      </c>
      <c r="G18" s="14">
        <v>0</v>
      </c>
      <c r="H18" s="14">
        <v>1</v>
      </c>
      <c r="I18" s="2">
        <f t="shared" si="0"/>
        <v>3</v>
      </c>
    </row>
    <row r="19" spans="1:9" s="19" customFormat="1" ht="21" customHeight="1">
      <c r="A19" s="12">
        <v>16</v>
      </c>
      <c r="B19" s="16" t="s">
        <v>68</v>
      </c>
      <c r="C19" s="17" t="s">
        <v>69</v>
      </c>
      <c r="D19" s="18" t="s">
        <v>70</v>
      </c>
      <c r="E19" s="18" t="s">
        <v>71</v>
      </c>
      <c r="F19" s="14">
        <v>1</v>
      </c>
      <c r="G19" s="14">
        <v>0</v>
      </c>
      <c r="H19" s="14">
        <v>0</v>
      </c>
      <c r="I19" s="2">
        <f t="shared" si="0"/>
        <v>1</v>
      </c>
    </row>
    <row r="20" spans="1:9" s="19" customFormat="1" ht="21" customHeight="1">
      <c r="A20" s="12">
        <v>17</v>
      </c>
      <c r="B20" s="20" t="s">
        <v>72</v>
      </c>
      <c r="C20" s="24" t="s">
        <v>73</v>
      </c>
      <c r="D20" s="25" t="s">
        <v>74</v>
      </c>
      <c r="E20" s="26" t="s">
        <v>75</v>
      </c>
      <c r="F20" s="14">
        <v>0</v>
      </c>
      <c r="G20" s="14">
        <v>0</v>
      </c>
      <c r="H20" s="23">
        <v>1</v>
      </c>
      <c r="I20" s="2">
        <f t="shared" si="0"/>
        <v>1</v>
      </c>
    </row>
    <row r="21" spans="1:9" s="19" customFormat="1" ht="21" customHeight="1">
      <c r="A21" s="12">
        <v>18</v>
      </c>
      <c r="B21" s="16" t="s">
        <v>76</v>
      </c>
      <c r="C21" s="17" t="s">
        <v>73</v>
      </c>
      <c r="D21" s="18" t="s">
        <v>74</v>
      </c>
      <c r="E21" s="18" t="s">
        <v>75</v>
      </c>
      <c r="F21" s="14">
        <v>1</v>
      </c>
      <c r="G21" s="14">
        <v>0</v>
      </c>
      <c r="H21" s="14">
        <v>0</v>
      </c>
      <c r="I21" s="2">
        <f t="shared" si="0"/>
        <v>1</v>
      </c>
    </row>
    <row r="22" spans="1:9" s="19" customFormat="1" ht="21" customHeight="1">
      <c r="A22" s="12">
        <v>19</v>
      </c>
      <c r="B22" s="27" t="s">
        <v>77</v>
      </c>
      <c r="C22" s="28" t="s">
        <v>78</v>
      </c>
      <c r="D22" s="29" t="s">
        <v>79</v>
      </c>
      <c r="E22" s="29" t="s">
        <v>80</v>
      </c>
      <c r="F22" s="30">
        <v>4</v>
      </c>
      <c r="G22" s="14">
        <v>0</v>
      </c>
      <c r="H22" s="14">
        <v>0</v>
      </c>
      <c r="I22" s="2">
        <f t="shared" si="0"/>
        <v>4</v>
      </c>
    </row>
    <row r="23" spans="1:9" s="19" customFormat="1" ht="21" customHeight="1">
      <c r="A23" s="12">
        <v>20</v>
      </c>
      <c r="B23" s="27" t="s">
        <v>81</v>
      </c>
      <c r="C23" s="28" t="s">
        <v>61</v>
      </c>
      <c r="D23" s="29" t="s">
        <v>82</v>
      </c>
      <c r="E23" s="29" t="s">
        <v>63</v>
      </c>
      <c r="F23" s="14">
        <v>0</v>
      </c>
      <c r="G23" s="28">
        <v>1</v>
      </c>
      <c r="H23" s="14">
        <v>0</v>
      </c>
      <c r="I23" s="2">
        <f t="shared" si="0"/>
        <v>1</v>
      </c>
    </row>
    <row r="24" spans="1:9" s="19" customFormat="1" ht="21" customHeight="1">
      <c r="A24" s="12">
        <v>21</v>
      </c>
      <c r="B24" s="16" t="s">
        <v>83</v>
      </c>
      <c r="C24" s="24" t="s">
        <v>84</v>
      </c>
      <c r="D24" s="26" t="s">
        <v>85</v>
      </c>
      <c r="E24" s="26" t="s">
        <v>86</v>
      </c>
      <c r="F24" s="30">
        <v>1</v>
      </c>
      <c r="G24" s="14">
        <v>0</v>
      </c>
      <c r="H24" s="14">
        <v>0</v>
      </c>
      <c r="I24" s="2">
        <f t="shared" si="0"/>
        <v>1</v>
      </c>
    </row>
    <row r="25" spans="1:9" s="19" customFormat="1" ht="21" customHeight="1">
      <c r="A25" s="12">
        <v>22</v>
      </c>
      <c r="B25" s="16" t="s">
        <v>87</v>
      </c>
      <c r="C25" s="17" t="s">
        <v>88</v>
      </c>
      <c r="D25" s="18" t="s">
        <v>89</v>
      </c>
      <c r="E25" s="18" t="s">
        <v>90</v>
      </c>
      <c r="F25" s="14">
        <v>1</v>
      </c>
      <c r="G25" s="14">
        <v>0</v>
      </c>
      <c r="H25" s="14">
        <v>0</v>
      </c>
      <c r="I25" s="2">
        <f t="shared" si="0"/>
        <v>1</v>
      </c>
    </row>
    <row r="26" spans="1:9" s="19" customFormat="1" ht="21" customHeight="1">
      <c r="A26" s="12">
        <v>23</v>
      </c>
      <c r="B26" s="16" t="s">
        <v>91</v>
      </c>
      <c r="C26" s="17" t="s">
        <v>92</v>
      </c>
      <c r="D26" s="18" t="s">
        <v>93</v>
      </c>
      <c r="E26" s="18" t="s">
        <v>94</v>
      </c>
      <c r="F26" s="14">
        <v>1</v>
      </c>
      <c r="G26" s="14">
        <v>0</v>
      </c>
      <c r="H26" s="14">
        <v>0</v>
      </c>
      <c r="I26" s="2">
        <f t="shared" si="0"/>
        <v>1</v>
      </c>
    </row>
    <row r="27" spans="1:9" s="19" customFormat="1" ht="21" customHeight="1">
      <c r="A27" s="12">
        <v>24</v>
      </c>
      <c r="B27" s="27" t="s">
        <v>95</v>
      </c>
      <c r="C27" s="28" t="s">
        <v>96</v>
      </c>
      <c r="D27" s="29" t="s">
        <v>97</v>
      </c>
      <c r="E27" s="29" t="s">
        <v>98</v>
      </c>
      <c r="F27" s="30">
        <v>4</v>
      </c>
      <c r="G27" s="14">
        <v>0</v>
      </c>
      <c r="H27" s="14">
        <v>0</v>
      </c>
      <c r="I27" s="2">
        <f t="shared" si="0"/>
        <v>4</v>
      </c>
    </row>
    <row r="28" spans="1:9" s="19" customFormat="1" ht="21" customHeight="1">
      <c r="A28" s="12">
        <v>25</v>
      </c>
      <c r="B28" s="16" t="s">
        <v>99</v>
      </c>
      <c r="C28" s="17" t="s">
        <v>100</v>
      </c>
      <c r="D28" s="18" t="s">
        <v>101</v>
      </c>
      <c r="E28" s="18" t="s">
        <v>102</v>
      </c>
      <c r="F28" s="14">
        <v>1</v>
      </c>
      <c r="G28" s="14">
        <v>0</v>
      </c>
      <c r="H28" s="14">
        <v>0</v>
      </c>
      <c r="I28" s="2">
        <f t="shared" si="0"/>
        <v>1</v>
      </c>
    </row>
    <row r="29" spans="1:9" s="31" customFormat="1" ht="21" customHeight="1">
      <c r="A29" s="12">
        <v>26</v>
      </c>
      <c r="B29" s="16" t="s">
        <v>103</v>
      </c>
      <c r="C29" s="17" t="s">
        <v>104</v>
      </c>
      <c r="D29" s="18" t="s">
        <v>105</v>
      </c>
      <c r="E29" s="18" t="s">
        <v>106</v>
      </c>
      <c r="F29" s="14">
        <v>1</v>
      </c>
      <c r="G29" s="14">
        <v>0</v>
      </c>
      <c r="H29" s="14">
        <v>0</v>
      </c>
      <c r="I29" s="2">
        <f t="shared" si="0"/>
        <v>1</v>
      </c>
    </row>
    <row r="30" spans="1:9" s="31" customFormat="1" ht="21" customHeight="1">
      <c r="A30" s="12">
        <v>27</v>
      </c>
      <c r="B30" s="20" t="s">
        <v>107</v>
      </c>
      <c r="C30" s="21" t="s">
        <v>108</v>
      </c>
      <c r="D30" s="22" t="s">
        <v>109</v>
      </c>
      <c r="E30" s="22" t="s">
        <v>110</v>
      </c>
      <c r="F30" s="23">
        <v>1</v>
      </c>
      <c r="G30" s="14">
        <v>0</v>
      </c>
      <c r="H30" s="14">
        <v>0</v>
      </c>
      <c r="I30" s="2">
        <f t="shared" si="0"/>
        <v>1</v>
      </c>
    </row>
    <row r="31" spans="1:9" s="31" customFormat="1" ht="21" customHeight="1">
      <c r="A31" s="12">
        <v>28</v>
      </c>
      <c r="B31" s="16" t="s">
        <v>111</v>
      </c>
      <c r="C31" s="17" t="s">
        <v>88</v>
      </c>
      <c r="D31" s="18" t="s">
        <v>112</v>
      </c>
      <c r="E31" s="18" t="s">
        <v>113</v>
      </c>
      <c r="F31" s="14">
        <v>1</v>
      </c>
      <c r="G31" s="14">
        <v>0</v>
      </c>
      <c r="H31" s="14">
        <v>0</v>
      </c>
      <c r="I31" s="2">
        <f t="shared" si="0"/>
        <v>1</v>
      </c>
    </row>
    <row r="32" spans="1:9" ht="21" customHeight="1">
      <c r="A32" s="12">
        <v>29</v>
      </c>
      <c r="B32" s="20" t="s">
        <v>114</v>
      </c>
      <c r="C32" s="21" t="s">
        <v>115</v>
      </c>
      <c r="D32" s="22" t="s">
        <v>116</v>
      </c>
      <c r="E32" s="22" t="s">
        <v>117</v>
      </c>
      <c r="F32" s="23">
        <v>1</v>
      </c>
      <c r="G32" s="14">
        <v>0</v>
      </c>
      <c r="H32" s="14">
        <v>0</v>
      </c>
      <c r="I32" s="2">
        <f t="shared" si="0"/>
        <v>1</v>
      </c>
    </row>
    <row r="33" spans="1:9" ht="21" customHeight="1">
      <c r="A33" s="12">
        <v>30</v>
      </c>
      <c r="B33" s="16" t="s">
        <v>118</v>
      </c>
      <c r="C33" s="17" t="s">
        <v>119</v>
      </c>
      <c r="D33" s="18" t="s">
        <v>120</v>
      </c>
      <c r="E33" s="18" t="s">
        <v>121</v>
      </c>
      <c r="F33" s="14">
        <v>2</v>
      </c>
      <c r="G33" s="14">
        <v>0</v>
      </c>
      <c r="H33" s="14">
        <v>0</v>
      </c>
      <c r="I33" s="2">
        <f t="shared" si="0"/>
        <v>2</v>
      </c>
    </row>
    <row r="34" spans="1:9" ht="21" customHeight="1">
      <c r="A34" s="12">
        <v>31</v>
      </c>
      <c r="B34" s="20" t="s">
        <v>122</v>
      </c>
      <c r="C34" s="21" t="s">
        <v>115</v>
      </c>
      <c r="D34" s="22" t="s">
        <v>123</v>
      </c>
      <c r="E34" s="22" t="s">
        <v>124</v>
      </c>
      <c r="F34" s="23">
        <v>1</v>
      </c>
      <c r="G34" s="14">
        <v>0</v>
      </c>
      <c r="H34" s="14">
        <v>0</v>
      </c>
      <c r="I34" s="2">
        <f t="shared" si="0"/>
        <v>1</v>
      </c>
    </row>
    <row r="35" spans="1:9" ht="21" customHeight="1">
      <c r="A35" s="12">
        <v>32</v>
      </c>
      <c r="B35" s="16" t="s">
        <v>125</v>
      </c>
      <c r="C35" s="17" t="s">
        <v>126</v>
      </c>
      <c r="D35" s="18" t="s">
        <v>127</v>
      </c>
      <c r="E35" s="18" t="s">
        <v>128</v>
      </c>
      <c r="F35" s="14">
        <v>1</v>
      </c>
      <c r="G35" s="14">
        <v>0</v>
      </c>
      <c r="H35" s="14">
        <v>0</v>
      </c>
      <c r="I35" s="2">
        <f t="shared" si="0"/>
        <v>1</v>
      </c>
    </row>
    <row r="36" spans="1:9" ht="21" customHeight="1">
      <c r="A36" s="12">
        <v>33</v>
      </c>
      <c r="B36" s="20" t="s">
        <v>129</v>
      </c>
      <c r="C36" s="21" t="s">
        <v>16</v>
      </c>
      <c r="D36" s="22" t="s">
        <v>130</v>
      </c>
      <c r="E36" s="22" t="s">
        <v>18</v>
      </c>
      <c r="F36" s="23">
        <v>1</v>
      </c>
      <c r="G36" s="14">
        <v>0</v>
      </c>
      <c r="H36" s="14">
        <v>0</v>
      </c>
      <c r="I36" s="2">
        <f t="shared" si="0"/>
        <v>1</v>
      </c>
    </row>
    <row r="37" spans="1:9" s="19" customFormat="1" ht="21" customHeight="1">
      <c r="A37" s="12">
        <v>34</v>
      </c>
      <c r="B37" s="16" t="s">
        <v>131</v>
      </c>
      <c r="C37" s="17" t="s">
        <v>48</v>
      </c>
      <c r="D37" s="18" t="s">
        <v>132</v>
      </c>
      <c r="E37" s="18" t="s">
        <v>133</v>
      </c>
      <c r="F37" s="14">
        <v>1</v>
      </c>
      <c r="G37" s="14">
        <v>0</v>
      </c>
      <c r="H37" s="14">
        <v>0</v>
      </c>
      <c r="I37" s="2">
        <f t="shared" si="0"/>
        <v>1</v>
      </c>
    </row>
    <row r="38" spans="1:9" s="19" customFormat="1" ht="21" customHeight="1">
      <c r="A38" s="12">
        <v>35</v>
      </c>
      <c r="B38" s="16" t="s">
        <v>134</v>
      </c>
      <c r="C38" s="24" t="s">
        <v>135</v>
      </c>
      <c r="D38" s="25" t="s">
        <v>136</v>
      </c>
      <c r="E38" s="26" t="s">
        <v>137</v>
      </c>
      <c r="F38" s="14">
        <v>1</v>
      </c>
      <c r="G38" s="14">
        <v>0</v>
      </c>
      <c r="H38" s="14">
        <v>0</v>
      </c>
      <c r="I38" s="2">
        <f t="shared" si="0"/>
        <v>1</v>
      </c>
    </row>
    <row r="39" spans="1:9" s="19" customFormat="1" ht="21" customHeight="1">
      <c r="A39" s="12">
        <v>36</v>
      </c>
      <c r="B39" s="16" t="s">
        <v>138</v>
      </c>
      <c r="C39" s="17" t="s">
        <v>40</v>
      </c>
      <c r="D39" s="18" t="s">
        <v>139</v>
      </c>
      <c r="E39" s="18" t="s">
        <v>42</v>
      </c>
      <c r="F39" s="14">
        <v>0</v>
      </c>
      <c r="G39" s="14">
        <v>0</v>
      </c>
      <c r="H39" s="14">
        <v>1</v>
      </c>
      <c r="I39" s="2">
        <f t="shared" si="0"/>
        <v>1</v>
      </c>
    </row>
    <row r="40" spans="1:9" s="19" customFormat="1" ht="21" customHeight="1">
      <c r="A40" s="12">
        <v>37</v>
      </c>
      <c r="B40" s="16" t="s">
        <v>140</v>
      </c>
      <c r="C40" s="21" t="s">
        <v>141</v>
      </c>
      <c r="D40" s="22" t="s">
        <v>142</v>
      </c>
      <c r="E40" s="22" t="s">
        <v>143</v>
      </c>
      <c r="F40" s="23">
        <v>1</v>
      </c>
      <c r="G40" s="14">
        <v>0</v>
      </c>
      <c r="H40" s="14">
        <v>0</v>
      </c>
      <c r="I40" s="2">
        <f t="shared" si="0"/>
        <v>1</v>
      </c>
    </row>
    <row r="41" spans="1:9">
      <c r="F41" s="2">
        <f>SUM(F4:F40)</f>
        <v>52</v>
      </c>
      <c r="G41" s="2">
        <f>SUM(G4:G40)</f>
        <v>8</v>
      </c>
      <c r="H41" s="2">
        <f>SUM(H4:H40)</f>
        <v>7</v>
      </c>
      <c r="I41" s="2">
        <f t="shared" si="0"/>
        <v>67</v>
      </c>
    </row>
  </sheetData>
  <autoFilter ref="A3:H41">
    <sortState ref="A4:AI471">
      <sortCondition ref="B3:B471"/>
    </sortState>
  </autoFilter>
  <phoneticPr fontId="3"/>
  <pageMargins left="0.70866141732283472" right="0" top="0.70866141732283472" bottom="0.51181102362204722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職種別人数（筑豊）</vt:lpstr>
      <vt:lpstr>'職種別人数（筑豊）'!Print_Area</vt:lpstr>
      <vt:lpstr>'職種別人数（筑豊）'!Print_Titles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2025-12-17T08:19:23Z</dcterms:created>
  <dcterms:modified xsi:type="dcterms:W3CDTF">2025-12-17T08:19:37Z</dcterms:modified>
</cp:coreProperties>
</file>