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2子育て支援課\★★【年度別文書分類番号別フォルダ】★★\2025年度（令和7年度）一時利用\G_保育所\G5_補助金・交付金\G510_保育所等における性被害防止対策に係る設備等支援事業費補助金\03_県交付要綱制定\01_起案\"/>
    </mc:Choice>
  </mc:AlternateContent>
  <bookViews>
    <workbookView xWindow="0" yWindow="0" windowWidth="28800" windowHeight="11640" activeTab="2"/>
  </bookViews>
  <sheets>
    <sheet name="様式第３号" sheetId="1" r:id="rId1"/>
    <sheet name="様式第３号＿別添１" sheetId="4" r:id="rId2"/>
    <sheet name="様式第３号＿別添２" sheetId="8" r:id="rId3"/>
  </sheets>
  <externalReferences>
    <externalReference r:id="rId4"/>
  </externalReferences>
  <definedNames>
    <definedName name="_ja1" localSheetId="1">#REF!</definedName>
    <definedName name="_ja1" localSheetId="2">#REF!</definedName>
    <definedName name="_ja1">#REF!</definedName>
    <definedName name="_Order1" hidden="1">255</definedName>
    <definedName name="_Order2" hidden="1">255</definedName>
    <definedName name="_wa1" localSheetId="1">#REF!</definedName>
    <definedName name="_wa1" localSheetId="2">#REF!</definedName>
    <definedName name="_wa1">#REF!</definedName>
    <definedName name="_xa1" localSheetId="1">#REF!</definedName>
    <definedName name="_xa1" localSheetId="2">#REF!</definedName>
    <definedName name="_xa1">#REF!</definedName>
    <definedName name="cz" localSheetId="1">#REF!</definedName>
    <definedName name="cz" localSheetId="2">#REF!</definedName>
    <definedName name="cz">#REF!</definedName>
    <definedName name="Index1" localSheetId="2">[1]協会けんぽ!#REF!</definedName>
    <definedName name="Index1">[1]協会けんぽ!#REF!</definedName>
    <definedName name="index10" localSheetId="2">[1]協会けんぽ!#REF!</definedName>
    <definedName name="index10">[1]協会けんぽ!#REF!</definedName>
    <definedName name="index11" localSheetId="2">[1]協会けんぽ!#REF!</definedName>
    <definedName name="index11">[1]協会けんぽ!#REF!</definedName>
    <definedName name="Index12" localSheetId="2">[1]協会けんぽ!#REF!</definedName>
    <definedName name="Index12">[1]協会けんぽ!#REF!</definedName>
    <definedName name="Index13" localSheetId="2">[1]協会けんぽ!#REF!</definedName>
    <definedName name="Index13">[1]協会けんぽ!#REF!</definedName>
    <definedName name="Index2" localSheetId="2">[1]協会けんぽ!#REF!</definedName>
    <definedName name="Index2">[1]協会けんぽ!#REF!</definedName>
    <definedName name="index3" localSheetId="2">[1]協会けんぽ!#REF!</definedName>
    <definedName name="index3">[1]協会けんぽ!#REF!</definedName>
    <definedName name="index4" localSheetId="2">[1]協会けんぽ!#REF!</definedName>
    <definedName name="index4">[1]協会けんぽ!#REF!</definedName>
    <definedName name="index5" localSheetId="2">[1]協会けんぽ!#REF!</definedName>
    <definedName name="index5">[1]協会けんぽ!#REF!</definedName>
    <definedName name="index6" localSheetId="2">[1]協会けんぽ!#REF!</definedName>
    <definedName name="index6">[1]協会けんぽ!#REF!</definedName>
    <definedName name="index7" localSheetId="2">[1]協会けんぽ!#REF!</definedName>
    <definedName name="index7">[1]協会けんぽ!#REF!</definedName>
    <definedName name="index8" localSheetId="2">[1]協会けんぽ!#REF!</definedName>
    <definedName name="index8">[1]協会けんぽ!#REF!</definedName>
    <definedName name="index9" localSheetId="2">[1]協会けんぽ!#REF!</definedName>
    <definedName name="index9">[1]協会けんぽ!#REF!</definedName>
    <definedName name="_xlnm.Print_Area" localSheetId="1">様式第３号＿別添１!$A$1:$P$31</definedName>
    <definedName name="_xlnm.Print_Area" localSheetId="2">様式第３号＿別添２!$A$1:$H$31</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8" l="1"/>
  <c r="E23" i="4"/>
  <c r="D23" i="4"/>
  <c r="G23" i="4"/>
  <c r="B23" i="4"/>
  <c r="I30" i="8" l="1"/>
  <c r="L23" i="4"/>
  <c r="M23" i="4"/>
  <c r="N23" i="4"/>
  <c r="O23" i="4"/>
  <c r="K23" i="4"/>
  <c r="H13" i="4"/>
  <c r="H14" i="4"/>
  <c r="H15" i="4"/>
  <c r="H16" i="4"/>
  <c r="H17" i="4"/>
  <c r="H18" i="4"/>
  <c r="H19" i="4"/>
  <c r="H20" i="4"/>
  <c r="H21" i="4"/>
  <c r="H12" i="4"/>
  <c r="F21" i="4"/>
  <c r="F20" i="4"/>
  <c r="I20" i="4" s="1"/>
  <c r="J20" i="4" s="1"/>
  <c r="F19" i="4"/>
  <c r="I19" i="4" s="1"/>
  <c r="J19" i="4" s="1"/>
  <c r="F18" i="4"/>
  <c r="F17" i="4"/>
  <c r="F16" i="4"/>
  <c r="I16" i="4" s="1"/>
  <c r="J16" i="4" s="1"/>
  <c r="F15" i="4"/>
  <c r="I15" i="4" s="1"/>
  <c r="J15" i="4" s="1"/>
  <c r="F14" i="4"/>
  <c r="F13" i="4"/>
  <c r="F12" i="4"/>
  <c r="H23" i="4" l="1"/>
  <c r="I13" i="4"/>
  <c r="F23" i="4"/>
  <c r="I17" i="4"/>
  <c r="J17" i="4" s="1"/>
  <c r="I21" i="4"/>
  <c r="J21" i="4" s="1"/>
  <c r="I14" i="4"/>
  <c r="J14" i="4" s="1"/>
  <c r="I18" i="4"/>
  <c r="J18" i="4" s="1"/>
  <c r="I12" i="4"/>
  <c r="J12" i="4" s="1"/>
  <c r="J13" i="4" l="1"/>
  <c r="J23" i="4" s="1"/>
  <c r="G19" i="1" s="1"/>
  <c r="I23" i="4"/>
</calcChain>
</file>

<file path=xl/comments1.xml><?xml version="1.0" encoding="utf-8"?>
<comments xmlns="http://schemas.openxmlformats.org/spreadsheetml/2006/main">
  <authors>
    <author>福岡県</author>
  </authors>
  <commentList>
    <comment ref="H30" authorId="0" shapeId="0">
      <text>
        <r>
          <rPr>
            <sz val="11"/>
            <color indexed="81"/>
            <rFont val="ＭＳ Ｐゴシック"/>
            <family val="3"/>
            <charset val="128"/>
          </rPr>
          <t>別添１の対象経費の実支出予定額
と同額になることを確認してください。</t>
        </r>
      </text>
    </comment>
  </commentList>
</comments>
</file>

<file path=xl/sharedStrings.xml><?xml version="1.0" encoding="utf-8"?>
<sst xmlns="http://schemas.openxmlformats.org/spreadsheetml/2006/main" count="88" uniqueCount="73">
  <si>
    <t>　福 岡 県 知 事　殿</t>
    <rPh sb="1" eb="2">
      <t>フク</t>
    </rPh>
    <rPh sb="3" eb="4">
      <t>オカ</t>
    </rPh>
    <rPh sb="5" eb="6">
      <t>ケン</t>
    </rPh>
    <rPh sb="7" eb="8">
      <t>チ</t>
    </rPh>
    <rPh sb="9" eb="10">
      <t>コト</t>
    </rPh>
    <rPh sb="11" eb="12">
      <t>ドノ</t>
    </rPh>
    <phoneticPr fontId="3"/>
  </si>
  <si>
    <t>所在地</t>
    <rPh sb="0" eb="3">
      <t>ショザイチ</t>
    </rPh>
    <phoneticPr fontId="3"/>
  </si>
  <si>
    <t>設置者名</t>
    <rPh sb="0" eb="3">
      <t>セッチシャ</t>
    </rPh>
    <rPh sb="3" eb="4">
      <t>ナ</t>
    </rPh>
    <phoneticPr fontId="3"/>
  </si>
  <si>
    <t>（署名又は記名押印）</t>
    <rPh sb="1" eb="3">
      <t>ショメイ</t>
    </rPh>
    <rPh sb="3" eb="4">
      <t>マタ</t>
    </rPh>
    <rPh sb="5" eb="7">
      <t>キメイ</t>
    </rPh>
    <rPh sb="7" eb="9">
      <t>オウイン</t>
    </rPh>
    <phoneticPr fontId="3"/>
  </si>
  <si>
    <t>記</t>
    <rPh sb="0" eb="1">
      <t>キ</t>
    </rPh>
    <phoneticPr fontId="3"/>
  </si>
  <si>
    <t>　１　申請額</t>
    <rPh sb="3" eb="5">
      <t>シンセイ</t>
    </rPh>
    <rPh sb="5" eb="6">
      <t>ガク</t>
    </rPh>
    <phoneticPr fontId="3"/>
  </si>
  <si>
    <t>金</t>
    <rPh sb="0" eb="1">
      <t>キン</t>
    </rPh>
    <phoneticPr fontId="3"/>
  </si>
  <si>
    <t>円</t>
    <rPh sb="0" eb="1">
      <t>エン</t>
    </rPh>
    <phoneticPr fontId="3"/>
  </si>
  <si>
    <t>　３　添付書類</t>
    <rPh sb="3" eb="5">
      <t>テンプ</t>
    </rPh>
    <rPh sb="5" eb="7">
      <t>ショルイ</t>
    </rPh>
    <phoneticPr fontId="3"/>
  </si>
  <si>
    <t>歳入歳出予算書抄本</t>
    <rPh sb="0" eb="2">
      <t>サイニュウ</t>
    </rPh>
    <rPh sb="2" eb="4">
      <t>サイシュツ</t>
    </rPh>
    <rPh sb="4" eb="7">
      <t>ヨサンショ</t>
    </rPh>
    <rPh sb="7" eb="9">
      <t>ショウホン</t>
    </rPh>
    <phoneticPr fontId="3"/>
  </si>
  <si>
    <t>その他知事が必要と認める書類</t>
    <rPh sb="2" eb="3">
      <t>タ</t>
    </rPh>
    <rPh sb="3" eb="5">
      <t>チジ</t>
    </rPh>
    <rPh sb="6" eb="8">
      <t>ヒツヨウ</t>
    </rPh>
    <rPh sb="9" eb="10">
      <t>ミト</t>
    </rPh>
    <rPh sb="12" eb="14">
      <t>ショルイ</t>
    </rPh>
    <phoneticPr fontId="3"/>
  </si>
  <si>
    <t>設置者名</t>
    <rPh sb="0" eb="4">
      <t>セッチシャメイ</t>
    </rPh>
    <phoneticPr fontId="3"/>
  </si>
  <si>
    <t>③</t>
    <phoneticPr fontId="3"/>
  </si>
  <si>
    <t>記入例</t>
    <rPh sb="0" eb="3">
      <t>キニュウレイ</t>
    </rPh>
    <phoneticPr fontId="3"/>
  </si>
  <si>
    <t>導入備品内容
（主な購入物品）</t>
    <rPh sb="8" eb="9">
      <t>オモ</t>
    </rPh>
    <rPh sb="10" eb="12">
      <t>コウニュウ</t>
    </rPh>
    <rPh sb="12" eb="14">
      <t>ブッピン</t>
    </rPh>
    <phoneticPr fontId="3"/>
  </si>
  <si>
    <t>対象施設名</t>
    <rPh sb="0" eb="2">
      <t>タイショウ</t>
    </rPh>
    <rPh sb="2" eb="4">
      <t>シセツ</t>
    </rPh>
    <rPh sb="4" eb="5">
      <t>メイ</t>
    </rPh>
    <phoneticPr fontId="3"/>
  </si>
  <si>
    <r>
      <t xml:space="preserve">設置主体
</t>
    </r>
    <r>
      <rPr>
        <sz val="10"/>
        <rFont val="ＭＳ ゴシック"/>
        <family val="3"/>
        <charset val="128"/>
      </rPr>
      <t>（公立、私立の別）</t>
    </r>
    <rPh sb="0" eb="2">
      <t>セッチ</t>
    </rPh>
    <rPh sb="2" eb="4">
      <t>シュタイ</t>
    </rPh>
    <rPh sb="6" eb="8">
      <t>コウリツ</t>
    </rPh>
    <rPh sb="9" eb="11">
      <t>シリツ</t>
    </rPh>
    <rPh sb="12" eb="13">
      <t>ベツ</t>
    </rPh>
    <phoneticPr fontId="3"/>
  </si>
  <si>
    <t>総事業費</t>
    <rPh sb="0" eb="3">
      <t>ソウジギョウ</t>
    </rPh>
    <rPh sb="3" eb="4">
      <t>ヒ</t>
    </rPh>
    <phoneticPr fontId="3"/>
  </si>
  <si>
    <t>差引額</t>
    <rPh sb="0" eb="3">
      <t>サシヒキガク</t>
    </rPh>
    <phoneticPr fontId="3"/>
  </si>
  <si>
    <t>選定額</t>
    <rPh sb="0" eb="2">
      <t>センテイ</t>
    </rPh>
    <rPh sb="2" eb="3">
      <t>ガク</t>
    </rPh>
    <phoneticPr fontId="3"/>
  </si>
  <si>
    <t>導入内容</t>
    <rPh sb="0" eb="4">
      <t>ドウニュウナイヨウ</t>
    </rPh>
    <phoneticPr fontId="3"/>
  </si>
  <si>
    <t>パーテーション</t>
    <phoneticPr fontId="8"/>
  </si>
  <si>
    <t>簡易扉</t>
    <rPh sb="0" eb="3">
      <t>カンイトビラ</t>
    </rPh>
    <phoneticPr fontId="8"/>
  </si>
  <si>
    <t>簡易更衣室</t>
    <rPh sb="0" eb="5">
      <t>カンイコウイシツ</t>
    </rPh>
    <phoneticPr fontId="8"/>
  </si>
  <si>
    <t>カメラ</t>
    <phoneticPr fontId="8"/>
  </si>
  <si>
    <t>その他</t>
    <rPh sb="2" eb="3">
      <t>タ</t>
    </rPh>
    <phoneticPr fontId="8"/>
  </si>
  <si>
    <t>（その他の具体的な内容を記載）</t>
    <rPh sb="3" eb="4">
      <t>タ</t>
    </rPh>
    <rPh sb="5" eb="8">
      <t>グタイテキ</t>
    </rPh>
    <rPh sb="9" eb="11">
      <t>ナイヨウ</t>
    </rPh>
    <rPh sb="12" eb="14">
      <t>キサイ</t>
    </rPh>
    <phoneticPr fontId="3"/>
  </si>
  <si>
    <t>⑦</t>
    <phoneticPr fontId="3"/>
  </si>
  <si>
    <t>私立</t>
  </si>
  <si>
    <t>○</t>
  </si>
  <si>
    <t>か所</t>
    <rPh sb="1" eb="2">
      <t>ショ</t>
    </rPh>
    <phoneticPr fontId="3"/>
  </si>
  <si>
    <t xml:space="preserve"> 　　円</t>
    <rPh sb="3" eb="4">
      <t>エン</t>
    </rPh>
    <phoneticPr fontId="3"/>
  </si>
  <si>
    <t>箇所</t>
    <rPh sb="0" eb="2">
      <t>カショ</t>
    </rPh>
    <phoneticPr fontId="3"/>
  </si>
  <si>
    <t>（記載上の注意）</t>
    <rPh sb="1" eb="3">
      <t>キサイ</t>
    </rPh>
    <rPh sb="3" eb="4">
      <t>ジョウ</t>
    </rPh>
    <rPh sb="5" eb="7">
      <t>チュウイ</t>
    </rPh>
    <phoneticPr fontId="3"/>
  </si>
  <si>
    <t>寄付金その他の収入予定額</t>
    <phoneticPr fontId="3"/>
  </si>
  <si>
    <t>対象経費の
支出予定額</t>
    <phoneticPr fontId="3"/>
  </si>
  <si>
    <t>①</t>
    <phoneticPr fontId="3"/>
  </si>
  <si>
    <t>②</t>
    <phoneticPr fontId="3"/>
  </si>
  <si>
    <t>補助基準額</t>
    <rPh sb="0" eb="2">
      <t>ホジョ</t>
    </rPh>
    <rPh sb="2" eb="4">
      <t>キジュン</t>
    </rPh>
    <rPh sb="4" eb="5">
      <t>ガク</t>
    </rPh>
    <phoneticPr fontId="3"/>
  </si>
  <si>
    <t>④</t>
    <phoneticPr fontId="3"/>
  </si>
  <si>
    <t>⑤（③-④）</t>
    <phoneticPr fontId="3"/>
  </si>
  <si>
    <t>⑥</t>
    <phoneticPr fontId="3"/>
  </si>
  <si>
    <t>⑧</t>
    <phoneticPr fontId="3"/>
  </si>
  <si>
    <t>⑨</t>
    <phoneticPr fontId="3"/>
  </si>
  <si>
    <t>⑩</t>
    <phoneticPr fontId="3"/>
  </si>
  <si>
    <t>⑪</t>
    <phoneticPr fontId="3"/>
  </si>
  <si>
    <t>１．１施設ごと記載すること。</t>
    <rPh sb="3" eb="5">
      <t>シセツ</t>
    </rPh>
    <rPh sb="7" eb="9">
      <t>キサイ</t>
    </rPh>
    <phoneticPr fontId="3"/>
  </si>
  <si>
    <t>２．②欄には公立（自治体による設置）又は私立（社会福祉法人、株式会社、学校法人等による設置）を記載すること。</t>
    <rPh sb="3" eb="4">
      <t>ラン</t>
    </rPh>
    <rPh sb="6" eb="8">
      <t>コウリツ</t>
    </rPh>
    <rPh sb="9" eb="12">
      <t>ジチタイ</t>
    </rPh>
    <rPh sb="15" eb="17">
      <t>セッチ</t>
    </rPh>
    <rPh sb="18" eb="19">
      <t>マタ</t>
    </rPh>
    <rPh sb="20" eb="22">
      <t>シリツ</t>
    </rPh>
    <rPh sb="23" eb="25">
      <t>シャカイ</t>
    </rPh>
    <rPh sb="25" eb="27">
      <t>フクシ</t>
    </rPh>
    <rPh sb="27" eb="29">
      <t>ホウジン</t>
    </rPh>
    <rPh sb="30" eb="34">
      <t>カブシキガイシャ</t>
    </rPh>
    <rPh sb="35" eb="37">
      <t>ガッコウ</t>
    </rPh>
    <rPh sb="37" eb="39">
      <t>ホウジン</t>
    </rPh>
    <rPh sb="39" eb="40">
      <t>ナド</t>
    </rPh>
    <rPh sb="43" eb="45">
      <t>セッチ</t>
    </rPh>
    <rPh sb="47" eb="49">
      <t>キサイ</t>
    </rPh>
    <phoneticPr fontId="3"/>
  </si>
  <si>
    <t>３．⑧欄は、⑤欄、⑥欄及び⑦欄を比較し、最も少ない額を記載すること。</t>
    <rPh sb="7" eb="8">
      <t>ラン</t>
    </rPh>
    <rPh sb="11" eb="12">
      <t>オヨ</t>
    </rPh>
    <phoneticPr fontId="3"/>
  </si>
  <si>
    <t>　２　所要額等調書</t>
    <rPh sb="3" eb="5">
      <t>ショヨウ</t>
    </rPh>
    <rPh sb="5" eb="6">
      <t>ガク</t>
    </rPh>
    <rPh sb="6" eb="7">
      <t>トウ</t>
    </rPh>
    <rPh sb="7" eb="9">
      <t>チョウショ</t>
    </rPh>
    <phoneticPr fontId="3"/>
  </si>
  <si>
    <t>別添のとおり</t>
    <rPh sb="0" eb="2">
      <t>ベッテン</t>
    </rPh>
    <phoneticPr fontId="3"/>
  </si>
  <si>
    <t>　年　　月　　日</t>
    <rPh sb="1" eb="2">
      <t>ネン</t>
    </rPh>
    <rPh sb="4" eb="5">
      <t>ガツ</t>
    </rPh>
    <rPh sb="7" eb="8">
      <t>ニチ</t>
    </rPh>
    <phoneticPr fontId="3"/>
  </si>
  <si>
    <t>購入備品等</t>
    <rPh sb="0" eb="2">
      <t>コウニュウ</t>
    </rPh>
    <rPh sb="2" eb="4">
      <t>ビヒン</t>
    </rPh>
    <rPh sb="4" eb="5">
      <t>トウ</t>
    </rPh>
    <phoneticPr fontId="3"/>
  </si>
  <si>
    <t>購入/契約
(予定)年月日</t>
    <rPh sb="0" eb="2">
      <t>コウニュウ</t>
    </rPh>
    <rPh sb="3" eb="5">
      <t>ケイヤク</t>
    </rPh>
    <rPh sb="7" eb="9">
      <t>ヨテイ</t>
    </rPh>
    <rPh sb="10" eb="13">
      <t>ネンガッピ</t>
    </rPh>
    <rPh sb="12" eb="13">
      <t>ビ</t>
    </rPh>
    <phoneticPr fontId="3"/>
  </si>
  <si>
    <t>納品(予定)
年月日</t>
    <rPh sb="0" eb="2">
      <t>ノウヒン</t>
    </rPh>
    <rPh sb="3" eb="5">
      <t>ヨテイ</t>
    </rPh>
    <rPh sb="7" eb="8">
      <t>ネン</t>
    </rPh>
    <rPh sb="8" eb="9">
      <t>ツキ</t>
    </rPh>
    <rPh sb="9" eb="10">
      <t>ビ</t>
    </rPh>
    <phoneticPr fontId="3"/>
  </si>
  <si>
    <t>支出(予定)
年月日</t>
    <rPh sb="0" eb="2">
      <t>シシュツ</t>
    </rPh>
    <rPh sb="3" eb="5">
      <t>ヨテイ</t>
    </rPh>
    <rPh sb="7" eb="10">
      <t>ネンガッピ</t>
    </rPh>
    <rPh sb="9" eb="10">
      <t>ビ</t>
    </rPh>
    <phoneticPr fontId="3"/>
  </si>
  <si>
    <t>支出(予定)額</t>
    <rPh sb="0" eb="2">
      <t>シシュツ</t>
    </rPh>
    <rPh sb="3" eb="5">
      <t>ヨテイ</t>
    </rPh>
    <rPh sb="6" eb="7">
      <t>ガク</t>
    </rPh>
    <phoneticPr fontId="19"/>
  </si>
  <si>
    <t>添付書類：カタログ等の写し（価格が明記されたもの。明記されていない場合は見積書を添付）</t>
    <rPh sb="0" eb="2">
      <t>テンプ</t>
    </rPh>
    <rPh sb="2" eb="4">
      <t>ショルイ</t>
    </rPh>
    <rPh sb="9" eb="10">
      <t>トウ</t>
    </rPh>
    <rPh sb="11" eb="12">
      <t>ウツ</t>
    </rPh>
    <rPh sb="14" eb="16">
      <t>カカク</t>
    </rPh>
    <rPh sb="17" eb="19">
      <t>メイキ</t>
    </rPh>
    <rPh sb="25" eb="27">
      <t>メイキ</t>
    </rPh>
    <rPh sb="33" eb="35">
      <t>バアイ</t>
    </rPh>
    <rPh sb="36" eb="39">
      <t>ミツモリショ</t>
    </rPh>
    <rPh sb="40" eb="42">
      <t>テンプ</t>
    </rPh>
    <phoneticPr fontId="3"/>
  </si>
  <si>
    <t>カメラ</t>
  </si>
  <si>
    <t>数量</t>
    <rPh sb="0" eb="2">
      <t>スウリョウ</t>
    </rPh>
    <phoneticPr fontId="3"/>
  </si>
  <si>
    <t>様式第３号（第１０条（１）関係）</t>
    <rPh sb="0" eb="2">
      <t>ヨウシキ</t>
    </rPh>
    <rPh sb="2" eb="3">
      <t>ダイ</t>
    </rPh>
    <rPh sb="4" eb="5">
      <t>ゴウ</t>
    </rPh>
    <rPh sb="6" eb="7">
      <t>ダイ</t>
    </rPh>
    <rPh sb="9" eb="10">
      <t>ジョウ</t>
    </rPh>
    <rPh sb="13" eb="15">
      <t>カンケイ</t>
    </rPh>
    <phoneticPr fontId="3"/>
  </si>
  <si>
    <t>様式第3号　別添１</t>
    <rPh sb="0" eb="3">
      <t>ヨウシキダイ</t>
    </rPh>
    <rPh sb="4" eb="5">
      <t>ゴウ</t>
    </rPh>
    <rPh sb="6" eb="8">
      <t>ベッテン</t>
    </rPh>
    <phoneticPr fontId="8"/>
  </si>
  <si>
    <t>様式第３号　別添２</t>
    <rPh sb="0" eb="3">
      <t>ヨウシキダイ</t>
    </rPh>
    <rPh sb="4" eb="5">
      <t>ゴウ</t>
    </rPh>
    <rPh sb="6" eb="8">
      <t>ベッテン</t>
    </rPh>
    <phoneticPr fontId="8"/>
  </si>
  <si>
    <t>補助所要額</t>
    <rPh sb="0" eb="2">
      <t>ホジョ</t>
    </rPh>
    <rPh sb="2" eb="4">
      <t>ショヨウ</t>
    </rPh>
    <rPh sb="4" eb="5">
      <t>ガク</t>
    </rPh>
    <phoneticPr fontId="3"/>
  </si>
  <si>
    <t>（⑧×3/4)</t>
    <phoneticPr fontId="3"/>
  </si>
  <si>
    <t>福岡県届出保育施設における性被害防止対策に係る設備等支援事業費補助金　所要額等調書</t>
    <rPh sb="16" eb="18">
      <t>ボウシ</t>
    </rPh>
    <rPh sb="38" eb="39">
      <t>トウ</t>
    </rPh>
    <phoneticPr fontId="3"/>
  </si>
  <si>
    <t>福岡県届出保育施設における性被害防止対策に係る設備等支援事業費補助金　事業計画書</t>
    <rPh sb="16" eb="18">
      <t>ボウシ</t>
    </rPh>
    <rPh sb="35" eb="37">
      <t>ジギョウ</t>
    </rPh>
    <rPh sb="37" eb="40">
      <t>ケイカクショ</t>
    </rPh>
    <phoneticPr fontId="3"/>
  </si>
  <si>
    <t>　このことについて、福岡県届出保育施設における性被害防止対策に係る設備等支援事業費補助金交付要綱第１０条の規定に基づき、次のとおり変更交付申請書を提出します。</t>
    <rPh sb="26" eb="28">
      <t>ボウシ</t>
    </rPh>
    <rPh sb="48" eb="49">
      <t>ダイ</t>
    </rPh>
    <rPh sb="51" eb="52">
      <t>ジョウ</t>
    </rPh>
    <rPh sb="53" eb="55">
      <t>キテイ</t>
    </rPh>
    <rPh sb="56" eb="57">
      <t>モト</t>
    </rPh>
    <rPh sb="60" eb="61">
      <t>ツギ</t>
    </rPh>
    <rPh sb="65" eb="67">
      <t>ヘンコウ</t>
    </rPh>
    <rPh sb="67" eb="69">
      <t>コウフ</t>
    </rPh>
    <rPh sb="69" eb="72">
      <t>シンセイショ</t>
    </rPh>
    <rPh sb="73" eb="75">
      <t>テイシュツ</t>
    </rPh>
    <phoneticPr fontId="3"/>
  </si>
  <si>
    <t>福岡県届出保育施設における性被害防止対策に係る
設備等支援事業費補助金変更交付申請書</t>
    <rPh sb="0" eb="2">
      <t>フクオカ</t>
    </rPh>
    <rPh sb="2" eb="3">
      <t>ケン</t>
    </rPh>
    <rPh sb="3" eb="5">
      <t>トドケデ</t>
    </rPh>
    <rPh sb="5" eb="7">
      <t>ホイク</t>
    </rPh>
    <rPh sb="7" eb="9">
      <t>シセツ</t>
    </rPh>
    <rPh sb="13" eb="16">
      <t>セイヒガイ</t>
    </rPh>
    <rPh sb="16" eb="18">
      <t>ボウシ</t>
    </rPh>
    <rPh sb="18" eb="20">
      <t>タイサク</t>
    </rPh>
    <rPh sb="21" eb="22">
      <t>カカ</t>
    </rPh>
    <rPh sb="24" eb="26">
      <t>セツビ</t>
    </rPh>
    <rPh sb="26" eb="27">
      <t>トウ</t>
    </rPh>
    <rPh sb="27" eb="29">
      <t>シエン</t>
    </rPh>
    <rPh sb="29" eb="32">
      <t>ジギョウヒ</t>
    </rPh>
    <rPh sb="32" eb="35">
      <t>ホジョキン</t>
    </rPh>
    <rPh sb="35" eb="37">
      <t>ヘンコウ</t>
    </rPh>
    <rPh sb="37" eb="39">
      <t>コウフ</t>
    </rPh>
    <rPh sb="39" eb="42">
      <t>シンセイショ</t>
    </rPh>
    <phoneticPr fontId="3"/>
  </si>
  <si>
    <t>４．⑨欄は、⑧欄の額に交付要綱の別表の第３欄に定める補助率を乗じて得た額（１，０００円未満の端数が生じた場合は、これを切り捨てるものとする。）を記載すること。</t>
    <rPh sb="3" eb="4">
      <t>ラン</t>
    </rPh>
    <rPh sb="7" eb="8">
      <t>ラン</t>
    </rPh>
    <rPh sb="9" eb="10">
      <t>ガク</t>
    </rPh>
    <phoneticPr fontId="3"/>
  </si>
  <si>
    <t>５．⑩欄は、導入する備品の種類に〇をつけること。（複数選択可）</t>
    <rPh sb="3" eb="4">
      <t>ラン</t>
    </rPh>
    <phoneticPr fontId="3"/>
  </si>
  <si>
    <t>６．⑪欄は、導入内容を記載すること。</t>
    <rPh sb="3" eb="4">
      <t>ラン</t>
    </rPh>
    <phoneticPr fontId="3"/>
  </si>
  <si>
    <t>７．記載欄が不足する場合は適宜行を追加して記載すること。</t>
    <rPh sb="2" eb="4">
      <t>キサイ</t>
    </rPh>
    <rPh sb="4" eb="5">
      <t>ラン</t>
    </rPh>
    <rPh sb="6" eb="8">
      <t>フソク</t>
    </rPh>
    <rPh sb="10" eb="12">
      <t>バアイ</t>
    </rPh>
    <rPh sb="13" eb="15">
      <t>テキギ</t>
    </rPh>
    <rPh sb="15" eb="16">
      <t>ギョウ</t>
    </rPh>
    <rPh sb="17" eb="19">
      <t>ツイカ</t>
    </rPh>
    <rPh sb="21" eb="23">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</si>
</sst>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_ "/>
    <numFmt numFmtId="178" formatCode="[$-411]ge\.m\.d;@"/>
  </numFmts>
  <fonts count="23">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12"/>
      <color theme="1"/>
      <name val="ＭＳ ゴシック"/>
      <family val="3"/>
      <charset val="128"/>
    </font>
    <font>
      <sz val="8"/>
      <color theme="1"/>
      <name val="ＭＳ 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3"/>
      <name val="ＭＳ Ｐゴシック"/>
      <family val="3"/>
      <charset val="128"/>
    </font>
    <font>
      <sz val="14"/>
      <name val="ＭＳ ゴシック"/>
      <family val="3"/>
      <charset val="128"/>
    </font>
    <font>
      <sz val="11"/>
      <name val="ＭＳ ゴシック"/>
      <family val="3"/>
      <charset val="128"/>
    </font>
    <font>
      <sz val="11"/>
      <color theme="1"/>
      <name val="ＭＳ ゴシック"/>
      <family val="3"/>
      <charset val="128"/>
    </font>
    <font>
      <sz val="10"/>
      <name val="ＭＳ ゴシック"/>
      <family val="3"/>
      <charset val="128"/>
    </font>
    <font>
      <sz val="11"/>
      <name val="ＭＳ Ｐゴシック"/>
      <family val="3"/>
      <charset val="128"/>
      <scheme val="minor"/>
    </font>
    <font>
      <strike/>
      <sz val="11"/>
      <name val="ＭＳ ゴシック"/>
      <family val="3"/>
      <charset val="128"/>
    </font>
    <font>
      <sz val="11"/>
      <name val="ＭＳ Ｐ明朝"/>
      <family val="1"/>
      <charset val="128"/>
    </font>
    <font>
      <sz val="11"/>
      <name val="ＭＳ Ｐゴシック"/>
      <family val="3"/>
      <charset val="128"/>
      <scheme val="major"/>
    </font>
    <font>
      <sz val="6"/>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11"/>
      <color indexed="81"/>
      <name val="ＭＳ Ｐゴシック"/>
      <family val="3"/>
      <charset val="128"/>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right/>
      <top/>
      <bottom style="hair">
        <color auto="1"/>
      </bottom>
      <diagonal/>
    </border>
    <border>
      <left/>
      <right/>
      <top style="hair">
        <color indexed="64"/>
      </top>
      <bottom style="hair">
        <color indexed="64"/>
      </bottom>
      <diagonal/>
    </border>
    <border>
      <left/>
      <right/>
      <top/>
      <bottom style="thin">
        <color auto="1"/>
      </bottom>
      <diagonal/>
    </border>
    <border>
      <left style="thin">
        <color auto="1"/>
      </left>
      <right/>
      <top style="thin">
        <color auto="1"/>
      </top>
      <bottom/>
      <diagonal/>
    </border>
    <border>
      <left style="thin">
        <color auto="1"/>
      </left>
      <right style="thin">
        <color indexed="64"/>
      </right>
      <top style="thin">
        <color auto="1"/>
      </top>
      <bottom/>
      <diagonal/>
    </border>
    <border>
      <left style="thin">
        <color auto="1"/>
      </left>
      <right style="thin">
        <color auto="1"/>
      </right>
      <top/>
      <bottom/>
      <diagonal/>
    </border>
    <border>
      <left style="thin">
        <color auto="1"/>
      </left>
      <right style="thin">
        <color indexed="64"/>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style="double">
        <color indexed="64"/>
      </bottom>
      <diagonal/>
    </border>
    <border>
      <left/>
      <right style="thin">
        <color auto="1"/>
      </right>
      <top/>
      <bottom/>
      <diagonal/>
    </border>
    <border>
      <left/>
      <right style="thin">
        <color theme="1"/>
      </right>
      <top style="thin">
        <color auto="1"/>
      </top>
      <bottom/>
      <diagonal/>
    </border>
    <border>
      <left/>
      <right style="thin">
        <color auto="1"/>
      </right>
      <top style="thin">
        <color auto="1"/>
      </top>
      <bottom/>
      <diagonal/>
    </border>
    <border>
      <left/>
      <right style="thin">
        <color theme="1"/>
      </right>
      <top/>
      <bottom/>
      <diagonal/>
    </border>
    <border>
      <left style="thin">
        <color auto="1"/>
      </left>
      <right/>
      <top/>
      <bottom/>
      <diagonal/>
    </border>
    <border>
      <left style="thin">
        <color auto="1"/>
      </left>
      <right/>
      <top/>
      <bottom style="thin">
        <color auto="1"/>
      </bottom>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right style="thin">
        <color indexed="64"/>
      </right>
      <top/>
      <bottom/>
      <diagonal style="thin">
        <color indexed="64"/>
      </diagonal>
    </border>
    <border>
      <left style="thin">
        <color theme="1"/>
      </left>
      <right style="thin">
        <color auto="1"/>
      </right>
      <top style="thin">
        <color indexed="64"/>
      </top>
      <bottom style="double">
        <color auto="1"/>
      </bottom>
      <diagonal/>
    </border>
    <border>
      <left style="thin">
        <color theme="1"/>
      </left>
      <right style="thin">
        <color auto="1"/>
      </right>
      <top style="thin">
        <color indexed="64"/>
      </top>
      <bottom style="thin">
        <color auto="1"/>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38" fontId="1" fillId="0" borderId="0" applyFont="0" applyFill="0" applyBorder="0" applyAlignment="0" applyProtection="0">
      <alignment vertical="center"/>
    </xf>
    <xf numFmtId="0" fontId="6" fillId="0" borderId="0">
      <alignment vertical="center"/>
    </xf>
  </cellStyleXfs>
  <cellXfs count="10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pplyAlignment="1">
      <alignment vertical="center"/>
    </xf>
    <xf numFmtId="0" fontId="6" fillId="0" borderId="0" xfId="2" applyFont="1" applyFill="1"/>
    <xf numFmtId="0" fontId="7" fillId="0" borderId="0" xfId="3" applyFont="1" applyFill="1" applyAlignment="1">
      <alignment vertical="top"/>
    </xf>
    <xf numFmtId="0" fontId="6" fillId="0" borderId="0" xfId="4" applyFont="1" applyFill="1"/>
    <xf numFmtId="0" fontId="7" fillId="0" borderId="0" xfId="4" applyFont="1" applyFill="1" applyAlignment="1">
      <alignment horizontal="center" vertical="top"/>
    </xf>
    <xf numFmtId="0" fontId="9" fillId="0" borderId="0" xfId="4" applyFont="1" applyFill="1" applyAlignment="1">
      <alignment horizontal="left" vertical="top"/>
    </xf>
    <xf numFmtId="0" fontId="10" fillId="0" borderId="0" xfId="4" applyFont="1" applyFill="1" applyAlignment="1"/>
    <xf numFmtId="0" fontId="12" fillId="0" borderId="0" xfId="2" applyFont="1"/>
    <xf numFmtId="0" fontId="12" fillId="0" borderId="0" xfId="4" applyFont="1"/>
    <xf numFmtId="0" fontId="11" fillId="0" borderId="0" xfId="4" applyFont="1" applyAlignment="1">
      <alignment vertical="center"/>
    </xf>
    <xf numFmtId="0" fontId="11" fillId="0" borderId="0" xfId="4" applyFont="1"/>
    <xf numFmtId="0" fontId="12" fillId="0" borderId="5" xfId="2" applyFont="1" applyBorder="1" applyAlignment="1">
      <alignment horizontal="center" vertical="center"/>
    </xf>
    <xf numFmtId="0" fontId="12" fillId="0" borderId="12" xfId="0" applyFont="1" applyBorder="1">
      <alignment vertical="center"/>
    </xf>
    <xf numFmtId="0" fontId="12" fillId="0" borderId="13" xfId="2" applyFont="1" applyBorder="1" applyAlignment="1">
      <alignment horizontal="center" vertical="center"/>
    </xf>
    <xf numFmtId="0" fontId="12" fillId="0" borderId="5" xfId="2" applyFont="1" applyBorder="1" applyAlignment="1">
      <alignment vertical="center" wrapText="1"/>
    </xf>
    <xf numFmtId="0" fontId="12" fillId="0" borderId="4" xfId="2" applyFont="1" applyBorder="1" applyAlignment="1">
      <alignment horizontal="center" vertical="center"/>
    </xf>
    <xf numFmtId="0" fontId="12" fillId="0" borderId="4" xfId="2" applyFont="1" applyBorder="1" applyAlignment="1">
      <alignment horizontal="distributed" vertical="center"/>
    </xf>
    <xf numFmtId="0" fontId="12" fillId="0" borderId="5" xfId="2" applyFont="1" applyBorder="1" applyAlignment="1">
      <alignment horizontal="distributed" vertical="center"/>
    </xf>
    <xf numFmtId="0" fontId="12" fillId="0" borderId="6" xfId="2" applyFont="1" applyBorder="1" applyAlignment="1">
      <alignment horizontal="center" vertical="center"/>
    </xf>
    <xf numFmtId="0" fontId="12" fillId="0" borderId="11" xfId="2" applyFont="1" applyBorder="1" applyAlignment="1">
      <alignment horizontal="center" vertical="center" wrapText="1"/>
    </xf>
    <xf numFmtId="0" fontId="12" fillId="0" borderId="6" xfId="2" applyFont="1" applyBorder="1" applyAlignment="1">
      <alignment vertical="center" wrapText="1"/>
    </xf>
    <xf numFmtId="0" fontId="12" fillId="0" borderId="6" xfId="2" applyFont="1" applyBorder="1" applyAlignment="1">
      <alignment horizontal="center" vertical="center" wrapText="1"/>
    </xf>
    <xf numFmtId="0" fontId="12" fillId="0" borderId="11" xfId="2" applyFont="1" applyBorder="1" applyAlignment="1">
      <alignment horizontal="center" vertical="center"/>
    </xf>
    <xf numFmtId="0" fontId="12" fillId="0" borderId="15" xfId="2" applyFont="1" applyBorder="1" applyAlignment="1">
      <alignment horizontal="center" vertical="center" wrapText="1"/>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12" fillId="0" borderId="16" xfId="0" applyFont="1" applyBorder="1" applyAlignment="1">
      <alignment horizontal="right" vertical="center"/>
    </xf>
    <xf numFmtId="0" fontId="12" fillId="0" borderId="11" xfId="0" applyFont="1" applyBorder="1" applyAlignment="1">
      <alignment horizontal="right" vertical="center"/>
    </xf>
    <xf numFmtId="0" fontId="12" fillId="0" borderId="7" xfId="2" applyFont="1" applyBorder="1" applyAlignment="1">
      <alignment horizontal="right" vertical="center"/>
    </xf>
    <xf numFmtId="3" fontId="12" fillId="0" borderId="0" xfId="0" applyNumberFormat="1" applyFont="1">
      <alignment vertical="center"/>
    </xf>
    <xf numFmtId="0" fontId="12" fillId="0" borderId="0" xfId="7" applyFont="1" applyAlignment="1">
      <alignment horizontal="left"/>
    </xf>
    <xf numFmtId="0" fontId="15" fillId="0" borderId="0" xfId="2" applyFont="1" applyAlignment="1">
      <alignment vertical="center"/>
    </xf>
    <xf numFmtId="0" fontId="16" fillId="0" borderId="0" xfId="2" applyFont="1" applyAlignment="1">
      <alignment vertical="center"/>
    </xf>
    <xf numFmtId="0" fontId="12" fillId="0" borderId="0" xfId="2" applyFont="1" applyAlignment="1">
      <alignment vertical="center"/>
    </xf>
    <xf numFmtId="0" fontId="17" fillId="0" borderId="0" xfId="2" applyFont="1"/>
    <xf numFmtId="0" fontId="12" fillId="0" borderId="0" xfId="2" applyFont="1" applyAlignment="1">
      <alignment horizontal="left" vertical="center"/>
    </xf>
    <xf numFmtId="0" fontId="18" fillId="0" borderId="0" xfId="2" applyFont="1" applyAlignment="1">
      <alignment vertical="center"/>
    </xf>
    <xf numFmtId="0" fontId="9" fillId="0" borderId="0" xfId="4" applyFont="1" applyFill="1" applyBorder="1" applyAlignment="1">
      <alignment horizontal="left" vertical="center" wrapText="1"/>
    </xf>
    <xf numFmtId="0" fontId="4" fillId="3" borderId="0" xfId="0" applyFont="1" applyFill="1">
      <alignment vertical="center"/>
    </xf>
    <xf numFmtId="49" fontId="4" fillId="3" borderId="0" xfId="0" applyNumberFormat="1" applyFont="1" applyFill="1" applyAlignment="1">
      <alignment horizontal="right" vertical="center"/>
    </xf>
    <xf numFmtId="0" fontId="12" fillId="0" borderId="0" xfId="4" applyFont="1" applyBorder="1" applyAlignment="1">
      <alignment vertical="center"/>
    </xf>
    <xf numFmtId="38" fontId="12" fillId="0" borderId="9" xfId="1" applyFont="1" applyFill="1" applyBorder="1" applyAlignment="1">
      <alignment vertical="center" wrapText="1"/>
    </xf>
    <xf numFmtId="38" fontId="12" fillId="0" borderId="11" xfId="1" applyFont="1" applyFill="1" applyBorder="1" applyAlignment="1">
      <alignment horizontal="right" vertical="center"/>
    </xf>
    <xf numFmtId="38" fontId="12" fillId="0" borderId="6" xfId="1" applyFont="1" applyFill="1" applyBorder="1" applyAlignment="1">
      <alignment horizontal="right" vertical="center"/>
    </xf>
    <xf numFmtId="38" fontId="12" fillId="0" borderId="8" xfId="1" applyFont="1" applyFill="1" applyBorder="1" applyAlignment="1">
      <alignment vertical="center"/>
    </xf>
    <xf numFmtId="38" fontId="12" fillId="0" borderId="7" xfId="1" applyFont="1" applyFill="1" applyBorder="1" applyAlignment="1">
      <alignment vertical="center"/>
    </xf>
    <xf numFmtId="38" fontId="12" fillId="0" borderId="9" xfId="1" applyFont="1" applyFill="1" applyBorder="1" applyAlignment="1">
      <alignment vertical="center"/>
    </xf>
    <xf numFmtId="0" fontId="6" fillId="0" borderId="0" xfId="7" applyFont="1" applyFill="1" applyBorder="1" applyAlignment="1">
      <alignment horizontal="left"/>
    </xf>
    <xf numFmtId="0" fontId="6" fillId="0" borderId="0" xfId="2" applyFont="1" applyFill="1" applyAlignment="1"/>
    <xf numFmtId="0" fontId="9" fillId="0" borderId="3" xfId="4" applyFont="1" applyFill="1" applyBorder="1" applyAlignment="1">
      <alignment horizontal="center" vertical="center" wrapText="1"/>
    </xf>
    <xf numFmtId="38" fontId="12" fillId="4" borderId="9" xfId="1" applyFont="1" applyFill="1" applyBorder="1" applyAlignment="1">
      <alignment vertical="center" wrapText="1"/>
    </xf>
    <xf numFmtId="0" fontId="12" fillId="0" borderId="0" xfId="2" applyFont="1" applyFill="1" applyAlignment="1">
      <alignment vertical="center"/>
    </xf>
    <xf numFmtId="0" fontId="12" fillId="4" borderId="9" xfId="0" applyFont="1" applyFill="1" applyBorder="1" applyAlignment="1">
      <alignment horizontal="center" vertical="center"/>
    </xf>
    <xf numFmtId="0" fontId="12" fillId="4" borderId="5" xfId="2" applyFont="1" applyFill="1" applyBorder="1" applyAlignment="1">
      <alignment horizontal="center" vertical="center" wrapText="1"/>
    </xf>
    <xf numFmtId="0" fontId="12" fillId="0" borderId="6" xfId="2" applyFont="1" applyBorder="1" applyAlignment="1">
      <alignment horizontal="right" vertical="center"/>
    </xf>
    <xf numFmtId="0" fontId="12" fillId="0" borderId="7" xfId="2" applyFont="1" applyFill="1" applyBorder="1" applyAlignment="1">
      <alignment horizontal="right" vertical="center"/>
    </xf>
    <xf numFmtId="38" fontId="12" fillId="0" borderId="10" xfId="1" applyFont="1" applyFill="1" applyBorder="1" applyAlignment="1">
      <alignment vertical="center" wrapText="1"/>
    </xf>
    <xf numFmtId="38" fontId="12" fillId="4" borderId="10" xfId="1" applyFont="1" applyFill="1" applyBorder="1" applyAlignment="1">
      <alignment vertical="center" wrapText="1"/>
    </xf>
    <xf numFmtId="0" fontId="12" fillId="4" borderId="9" xfId="2" applyFont="1" applyFill="1" applyBorder="1" applyAlignment="1">
      <alignment horizontal="center" vertical="center" wrapText="1"/>
    </xf>
    <xf numFmtId="0" fontId="12" fillId="3" borderId="9" xfId="2" applyFont="1" applyFill="1" applyBorder="1" applyAlignment="1">
      <alignment vertical="center" wrapText="1"/>
    </xf>
    <xf numFmtId="0" fontId="12" fillId="3" borderId="9" xfId="0" applyFont="1" applyFill="1" applyBorder="1" applyAlignment="1">
      <alignment horizontal="center" vertical="center"/>
    </xf>
    <xf numFmtId="38" fontId="12" fillId="3" borderId="9" xfId="1" applyFont="1" applyFill="1" applyBorder="1" applyAlignment="1">
      <alignment vertical="center" wrapText="1"/>
    </xf>
    <xf numFmtId="0" fontId="12" fillId="3" borderId="10" xfId="2" applyFont="1" applyFill="1" applyBorder="1" applyAlignment="1">
      <alignment vertical="center" wrapText="1"/>
    </xf>
    <xf numFmtId="0" fontId="12" fillId="3" borderId="10" xfId="0" applyFont="1" applyFill="1" applyBorder="1" applyAlignment="1">
      <alignment horizontal="center" vertical="center"/>
    </xf>
    <xf numFmtId="38" fontId="12" fillId="3" borderId="21" xfId="1" applyFont="1" applyFill="1" applyBorder="1" applyAlignment="1">
      <alignment vertical="center" wrapText="1"/>
    </xf>
    <xf numFmtId="38" fontId="12" fillId="3" borderId="10" xfId="1" applyFont="1" applyFill="1" applyBorder="1" applyAlignment="1">
      <alignment vertical="center" wrapText="1"/>
    </xf>
    <xf numFmtId="0" fontId="12" fillId="3" borderId="5" xfId="2" applyFont="1" applyFill="1" applyBorder="1" applyAlignment="1">
      <alignment horizontal="center" vertical="center" wrapText="1"/>
    </xf>
    <xf numFmtId="0" fontId="12" fillId="3" borderId="10" xfId="2" applyFont="1" applyFill="1" applyBorder="1" applyAlignment="1">
      <alignment horizontal="center" vertical="center" wrapText="1"/>
    </xf>
    <xf numFmtId="178" fontId="12" fillId="4" borderId="9" xfId="1" applyNumberFormat="1" applyFont="1" applyFill="1" applyBorder="1" applyAlignment="1">
      <alignment horizontal="center" vertical="center" wrapText="1"/>
    </xf>
    <xf numFmtId="178" fontId="12" fillId="3" borderId="9" xfId="1" applyNumberFormat="1" applyFont="1" applyFill="1" applyBorder="1" applyAlignment="1">
      <alignment horizontal="center" vertical="center" wrapText="1"/>
    </xf>
    <xf numFmtId="0" fontId="21" fillId="0" borderId="0" xfId="0" applyFont="1" applyBorder="1" applyAlignment="1">
      <alignment vertical="top"/>
    </xf>
    <xf numFmtId="38" fontId="12" fillId="3" borderId="22" xfId="1" applyFont="1" applyFill="1" applyBorder="1" applyAlignment="1">
      <alignment vertical="center" wrapText="1"/>
    </xf>
    <xf numFmtId="38" fontId="12" fillId="4" borderId="9" xfId="1" applyFont="1" applyFill="1" applyBorder="1" applyAlignment="1">
      <alignment horizontal="center" vertical="center" wrapText="1"/>
    </xf>
    <xf numFmtId="0" fontId="12" fillId="0" borderId="0" xfId="2" applyFont="1" applyAlignment="1">
      <alignment horizontal="center" vertical="center"/>
    </xf>
    <xf numFmtId="0" fontId="12" fillId="0" borderId="5" xfId="0" applyFont="1" applyBorder="1">
      <alignment vertical="center"/>
    </xf>
    <xf numFmtId="0" fontId="12" fillId="0" borderId="7" xfId="0" applyFont="1" applyBorder="1" applyAlignment="1">
      <alignment vertical="center" wrapText="1"/>
    </xf>
    <xf numFmtId="0" fontId="12" fillId="0" borderId="7" xfId="2" applyFont="1" applyBorder="1" applyAlignment="1">
      <alignment horizontal="center" vertical="center"/>
    </xf>
    <xf numFmtId="176" fontId="4" fillId="2" borderId="0" xfId="0" applyNumberFormat="1" applyFont="1" applyFill="1" applyBorder="1" applyAlignment="1">
      <alignment horizontal="right" vertical="center"/>
    </xf>
    <xf numFmtId="0" fontId="2" fillId="0" borderId="0" xfId="0" applyFont="1" applyAlignment="1">
      <alignment horizontal="left" vertical="center"/>
    </xf>
    <xf numFmtId="3" fontId="4" fillId="3" borderId="1" xfId="0" applyNumberFormat="1" applyFont="1" applyFill="1" applyBorder="1" applyAlignment="1">
      <alignment horizontal="left" vertical="center"/>
    </xf>
    <xf numFmtId="0" fontId="4" fillId="3" borderId="1" xfId="0" applyFont="1" applyFill="1" applyBorder="1" applyAlignment="1">
      <alignment horizontal="left" vertical="center"/>
    </xf>
    <xf numFmtId="3" fontId="5" fillId="3" borderId="2" xfId="0" applyNumberFormat="1" applyFont="1" applyFill="1" applyBorder="1" applyAlignment="1">
      <alignment horizontal="right" vertical="center"/>
    </xf>
    <xf numFmtId="0" fontId="4" fillId="3" borderId="2" xfId="0" applyFont="1" applyFill="1" applyBorder="1" applyAlignment="1">
      <alignment horizontal="right" vertical="center"/>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center" vertical="center"/>
    </xf>
    <xf numFmtId="0" fontId="12" fillId="0" borderId="19" xfId="2" applyFont="1" applyBorder="1" applyAlignment="1">
      <alignment horizontal="center" vertical="center"/>
    </xf>
    <xf numFmtId="0" fontId="12" fillId="0" borderId="18" xfId="2" applyFont="1" applyBorder="1" applyAlignment="1">
      <alignment horizontal="center" vertical="center"/>
    </xf>
    <xf numFmtId="0" fontId="6" fillId="3" borderId="3" xfId="4" applyFont="1" applyFill="1" applyBorder="1" applyAlignment="1">
      <alignment horizontal="center"/>
    </xf>
    <xf numFmtId="0" fontId="6" fillId="0" borderId="0" xfId="4" applyFont="1" applyFill="1" applyBorder="1" applyAlignment="1">
      <alignment horizontal="center"/>
    </xf>
    <xf numFmtId="0" fontId="7" fillId="0" borderId="0" xfId="2" applyFont="1" applyFill="1" applyAlignment="1">
      <alignment horizontal="center"/>
    </xf>
    <xf numFmtId="0" fontId="13" fillId="0" borderId="9" xfId="5" applyFont="1" applyFill="1" applyBorder="1" applyAlignment="1">
      <alignment horizontal="center" vertical="center" shrinkToFit="1"/>
    </xf>
    <xf numFmtId="0" fontId="12" fillId="0" borderId="20" xfId="2" applyFont="1" applyBorder="1" applyAlignment="1">
      <alignment horizontal="center" vertical="center"/>
    </xf>
    <xf numFmtId="0" fontId="12" fillId="0" borderId="17" xfId="2" applyFont="1" applyBorder="1" applyAlignment="1">
      <alignment horizontal="center" vertical="center"/>
    </xf>
    <xf numFmtId="0" fontId="12" fillId="0" borderId="6" xfId="2" applyFont="1" applyBorder="1" applyAlignment="1">
      <alignment horizontal="center" vertical="center" shrinkToFit="1"/>
    </xf>
    <xf numFmtId="0" fontId="12" fillId="0" borderId="14" xfId="0" applyFont="1" applyBorder="1" applyAlignment="1">
      <alignment horizontal="center" vertical="center" wrapText="1"/>
    </xf>
    <xf numFmtId="0" fontId="13" fillId="0" borderId="7" xfId="5" applyFont="1" applyFill="1" applyBorder="1" applyAlignment="1">
      <alignment horizontal="right" vertical="center" wrapText="1"/>
    </xf>
    <xf numFmtId="0" fontId="13" fillId="0" borderId="9" xfId="5" applyFont="1" applyFill="1" applyBorder="1" applyAlignment="1">
      <alignment horizontal="center" vertical="center" wrapText="1"/>
    </xf>
    <xf numFmtId="0" fontId="13" fillId="0" borderId="5" xfId="5" applyFont="1" applyFill="1" applyBorder="1" applyAlignment="1">
      <alignment horizontal="center" vertical="center" wrapText="1"/>
    </xf>
    <xf numFmtId="0" fontId="12" fillId="0" borderId="6" xfId="2" applyFont="1" applyBorder="1" applyAlignment="1">
      <alignment horizontal="center" vertical="center"/>
    </xf>
    <xf numFmtId="0" fontId="12" fillId="0" borderId="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6" xfId="0" applyFont="1" applyBorder="1" applyAlignment="1">
      <alignment horizontal="center" vertical="center" wrapText="1"/>
    </xf>
    <xf numFmtId="177" fontId="20" fillId="0" borderId="6" xfId="0" applyNumberFormat="1" applyFont="1" applyBorder="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center" vertical="center"/>
    </xf>
  </cellXfs>
  <cellStyles count="8">
    <cellStyle name="桁区切り" xfId="1" builtinId="6"/>
    <cellStyle name="桁区切り 5" xfId="6"/>
    <cellStyle name="標準" xfId="0" builtinId="0"/>
    <cellStyle name="標準 10" xfId="3"/>
    <cellStyle name="標準 12" xfId="4"/>
    <cellStyle name="標準 13" xfId="2"/>
    <cellStyle name="標準 27" xfId="7"/>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Users\HMUJO\Desktop\30&#24180;&#24230;&#12288;&#20132;&#20184;&#30906;&#23450;\&#12467;&#12500;&#12540;R&#20803;.5.29&#21307;&#30274;&#20445;&#38522;&#32773;&#12510;&#12473;&#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協会・組合・共済・土木"/>
      <sheetName val="協会けんぽ"/>
      <sheetName val="船員保険"/>
      <sheetName val="日雇特例"/>
      <sheetName val="共済組合"/>
      <sheetName val="健保組合"/>
      <sheetName val="都道府県国保"/>
      <sheetName val="全国土木建築国保"/>
      <sheetName val="国保組合"/>
      <sheetName val="別表２（１９－２）"/>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22"/>
  <sheetViews>
    <sheetView showGridLines="0" showZeros="0" view="pageBreakPreview" zoomScale="85" zoomScaleNormal="100" zoomScaleSheetLayoutView="85" workbookViewId="0">
      <selection activeCell="A12" sqref="A12"/>
    </sheetView>
  </sheetViews>
  <sheetFormatPr defaultRowHeight="14.25"/>
  <cols>
    <col min="1" max="11" width="4.625" style="1" customWidth="1"/>
    <col min="12" max="13" width="2.625" style="1" customWidth="1"/>
    <col min="14" max="24" width="4.625" style="1" customWidth="1"/>
    <col min="25" max="16384" width="9" style="1"/>
  </cols>
  <sheetData>
    <row r="1" spans="1:19" ht="20.100000000000001" customHeight="1">
      <c r="A1" s="81" t="s">
        <v>60</v>
      </c>
      <c r="B1" s="81"/>
      <c r="C1" s="81"/>
      <c r="D1" s="81"/>
      <c r="E1" s="81"/>
      <c r="F1" s="81"/>
      <c r="G1" s="81"/>
      <c r="H1" s="81"/>
    </row>
    <row r="2" spans="1:19" ht="20.100000000000001" customHeight="1">
      <c r="O2" s="41"/>
      <c r="P2" s="41"/>
      <c r="Q2" s="41"/>
      <c r="R2" s="41"/>
      <c r="S2" s="42" t="s">
        <v>51</v>
      </c>
    </row>
    <row r="3" spans="1:19" ht="20.100000000000001" customHeight="1"/>
    <row r="4" spans="1:19" ht="20.100000000000001" customHeight="1"/>
    <row r="5" spans="1:19" ht="20.100000000000001" customHeight="1">
      <c r="A5" s="1" t="s">
        <v>0</v>
      </c>
    </row>
    <row r="6" spans="1:19" ht="20.100000000000001" customHeight="1"/>
    <row r="7" spans="1:19" ht="20.100000000000001" customHeight="1"/>
    <row r="8" spans="1:19" ht="20.100000000000001" customHeight="1">
      <c r="J8" s="2" t="s">
        <v>1</v>
      </c>
      <c r="K8" s="2"/>
      <c r="L8" s="2"/>
      <c r="M8" s="82"/>
      <c r="N8" s="83"/>
      <c r="O8" s="83"/>
      <c r="P8" s="83"/>
      <c r="Q8" s="83"/>
      <c r="R8" s="83"/>
      <c r="S8" s="83"/>
    </row>
    <row r="9" spans="1:19" ht="20.100000000000001" customHeight="1">
      <c r="J9" s="3" t="s">
        <v>2</v>
      </c>
      <c r="K9" s="3"/>
      <c r="L9" s="3"/>
      <c r="M9" s="84" t="s">
        <v>3</v>
      </c>
      <c r="N9" s="85"/>
      <c r="O9" s="85"/>
      <c r="P9" s="85"/>
      <c r="Q9" s="85"/>
      <c r="R9" s="85"/>
      <c r="S9" s="85"/>
    </row>
    <row r="10" spans="1:19" ht="20.100000000000001" customHeight="1"/>
    <row r="11" spans="1:19" ht="39.75" customHeight="1">
      <c r="A11" s="86" t="s">
        <v>68</v>
      </c>
      <c r="B11" s="86"/>
      <c r="C11" s="86"/>
      <c r="D11" s="86"/>
      <c r="E11" s="86"/>
      <c r="F11" s="86"/>
      <c r="G11" s="86"/>
      <c r="H11" s="86"/>
      <c r="I11" s="86"/>
      <c r="J11" s="86"/>
      <c r="K11" s="86"/>
      <c r="L11" s="86"/>
      <c r="M11" s="86"/>
      <c r="N11" s="86"/>
      <c r="O11" s="86"/>
      <c r="P11" s="86"/>
      <c r="Q11" s="86"/>
      <c r="R11" s="86"/>
      <c r="S11" s="86"/>
    </row>
    <row r="12" spans="1:19" ht="20.100000000000001" customHeight="1"/>
    <row r="13" spans="1:19" ht="20.100000000000001" customHeight="1">
      <c r="A13" s="87" t="s">
        <v>67</v>
      </c>
      <c r="B13" s="87"/>
      <c r="C13" s="87"/>
      <c r="D13" s="87"/>
      <c r="E13" s="87"/>
      <c r="F13" s="87"/>
      <c r="G13" s="87"/>
      <c r="H13" s="87"/>
      <c r="I13" s="87"/>
      <c r="J13" s="87"/>
      <c r="K13" s="87"/>
      <c r="L13" s="87"/>
      <c r="M13" s="87"/>
      <c r="N13" s="87"/>
      <c r="O13" s="87"/>
      <c r="P13" s="87"/>
      <c r="Q13" s="87"/>
      <c r="R13" s="87"/>
      <c r="S13" s="87"/>
    </row>
    <row r="14" spans="1:19" ht="20.100000000000001" customHeight="1">
      <c r="A14" s="87"/>
      <c r="B14" s="87"/>
      <c r="C14" s="87"/>
      <c r="D14" s="87"/>
      <c r="E14" s="87"/>
      <c r="F14" s="87"/>
      <c r="G14" s="87"/>
      <c r="H14" s="87"/>
      <c r="I14" s="87"/>
      <c r="J14" s="87"/>
      <c r="K14" s="87"/>
      <c r="L14" s="87"/>
      <c r="M14" s="87"/>
      <c r="N14" s="87"/>
      <c r="O14" s="87"/>
      <c r="P14" s="87"/>
      <c r="Q14" s="87"/>
      <c r="R14" s="87"/>
      <c r="S14" s="87"/>
    </row>
    <row r="15" spans="1:19" ht="20.100000000000001" customHeight="1">
      <c r="A15" s="87"/>
      <c r="B15" s="87"/>
      <c r="C15" s="87"/>
      <c r="D15" s="87"/>
      <c r="E15" s="87"/>
      <c r="F15" s="87"/>
      <c r="G15" s="87"/>
      <c r="H15" s="87"/>
      <c r="I15" s="87"/>
      <c r="J15" s="87"/>
      <c r="K15" s="87"/>
      <c r="L15" s="87"/>
      <c r="M15" s="87"/>
      <c r="N15" s="87"/>
      <c r="O15" s="87"/>
      <c r="P15" s="87"/>
      <c r="Q15" s="87"/>
      <c r="R15" s="87"/>
      <c r="S15" s="87"/>
    </row>
    <row r="16" spans="1:19" ht="20.100000000000001" customHeight="1"/>
    <row r="17" spans="1:19" ht="20.100000000000001" customHeight="1">
      <c r="A17" s="88" t="s">
        <v>4</v>
      </c>
      <c r="B17" s="88"/>
      <c r="C17" s="88"/>
      <c r="D17" s="88"/>
      <c r="E17" s="88"/>
      <c r="F17" s="88"/>
      <c r="G17" s="88"/>
      <c r="H17" s="88"/>
      <c r="I17" s="88"/>
      <c r="J17" s="88"/>
      <c r="K17" s="88"/>
      <c r="L17" s="88"/>
      <c r="M17" s="88"/>
      <c r="N17" s="88"/>
      <c r="O17" s="88"/>
      <c r="P17" s="88"/>
      <c r="Q17" s="88"/>
      <c r="R17" s="88"/>
      <c r="S17" s="88"/>
    </row>
    <row r="18" spans="1:19" ht="20.100000000000001" customHeight="1"/>
    <row r="19" spans="1:19" ht="20.100000000000001" customHeight="1">
      <c r="A19" s="1" t="s">
        <v>5</v>
      </c>
      <c r="F19" s="1" t="s">
        <v>6</v>
      </c>
      <c r="G19" s="80">
        <f>様式第３号＿別添１!J23</f>
        <v>0</v>
      </c>
      <c r="H19" s="80"/>
      <c r="I19" s="80"/>
      <c r="J19" s="80"/>
      <c r="K19" s="1" t="s">
        <v>7</v>
      </c>
    </row>
    <row r="20" spans="1:19" ht="20.100000000000001" customHeight="1">
      <c r="A20" s="1" t="s">
        <v>49</v>
      </c>
      <c r="F20" s="1" t="s">
        <v>50</v>
      </c>
    </row>
    <row r="21" spans="1:19" ht="20.100000000000001" customHeight="1">
      <c r="A21" s="1" t="s">
        <v>8</v>
      </c>
      <c r="F21" s="1" t="s">
        <v>9</v>
      </c>
    </row>
    <row r="22" spans="1:19" ht="20.100000000000001" customHeight="1">
      <c r="F22" s="1" t="s">
        <v>10</v>
      </c>
    </row>
  </sheetData>
  <mergeCells count="7">
    <mergeCell ref="G19:J19"/>
    <mergeCell ref="A1:H1"/>
    <mergeCell ref="M8:S8"/>
    <mergeCell ref="M9:S9"/>
    <mergeCell ref="A11:S11"/>
    <mergeCell ref="A13:S15"/>
    <mergeCell ref="A17:S17"/>
  </mergeCells>
  <phoneticPr fontId="3"/>
  <pageMargins left="0.78740157480314965" right="0.78740157480314965" top="0.98425196850393704" bottom="0.78740157480314965"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39"/>
  <sheetViews>
    <sheetView showGridLines="0" defaultGridColor="0" view="pageBreakPreview" colorId="8" zoomScale="70" zoomScaleNormal="75" zoomScaleSheetLayoutView="70" zoomScalePageLayoutView="70" workbookViewId="0">
      <selection activeCell="A12" sqref="A12"/>
    </sheetView>
  </sheetViews>
  <sheetFormatPr defaultColWidth="9" defaultRowHeight="13.5"/>
  <cols>
    <col min="1" max="1" width="1.875" style="10" customWidth="1"/>
    <col min="2" max="2" width="22.625" style="10" customWidth="1"/>
    <col min="3" max="3" width="17.75" style="10" customWidth="1"/>
    <col min="4" max="7" width="14.625" style="10" customWidth="1"/>
    <col min="8" max="10" width="14.75" style="10" customWidth="1"/>
    <col min="11" max="15" width="10.625" style="10" customWidth="1"/>
    <col min="16" max="16" width="48.25" style="10" customWidth="1"/>
    <col min="17" max="17" width="13.25" style="10" customWidth="1"/>
    <col min="18" max="18" width="1.5" style="10" customWidth="1"/>
    <col min="19" max="16384" width="9" style="10"/>
  </cols>
  <sheetData>
    <row r="1" spans="1:17" s="4" customFormat="1" ht="17.25">
      <c r="B1" s="5" t="s">
        <v>61</v>
      </c>
      <c r="C1" s="5"/>
      <c r="D1" s="5"/>
      <c r="E1" s="5"/>
      <c r="F1" s="5"/>
      <c r="G1" s="5"/>
      <c r="H1" s="5"/>
      <c r="I1" s="5"/>
    </row>
    <row r="2" spans="1:17" s="4" customFormat="1" ht="17.25">
      <c r="B2" s="5"/>
      <c r="C2" s="5"/>
      <c r="D2" s="5"/>
      <c r="E2" s="5"/>
      <c r="F2" s="5"/>
      <c r="G2" s="5"/>
      <c r="H2" s="5"/>
      <c r="I2" s="5"/>
    </row>
    <row r="3" spans="1:17" s="4" customFormat="1" ht="17.25" customHeight="1">
      <c r="A3" s="93" t="s">
        <v>65</v>
      </c>
      <c r="B3" s="93"/>
      <c r="C3" s="93"/>
      <c r="D3" s="93"/>
      <c r="E3" s="93"/>
      <c r="F3" s="93"/>
      <c r="G3" s="93"/>
      <c r="H3" s="93"/>
      <c r="I3" s="93"/>
      <c r="J3" s="93"/>
      <c r="K3" s="93"/>
      <c r="L3" s="93"/>
      <c r="M3" s="93"/>
      <c r="N3" s="93"/>
      <c r="O3" s="93"/>
      <c r="P3" s="93"/>
    </row>
    <row r="4" spans="1:17" s="6" customFormat="1" ht="15" customHeight="1">
      <c r="B4" s="7"/>
      <c r="C4" s="7"/>
      <c r="D4" s="7"/>
      <c r="E4" s="7"/>
      <c r="F4" s="7"/>
      <c r="G4" s="7"/>
      <c r="H4" s="8"/>
      <c r="I4" s="7"/>
    </row>
    <row r="5" spans="1:17" s="6" customFormat="1" ht="21.75" customHeight="1">
      <c r="B5" s="52" t="s">
        <v>11</v>
      </c>
      <c r="C5" s="91"/>
      <c r="D5" s="91"/>
      <c r="E5" s="9"/>
      <c r="F5" s="40"/>
      <c r="G5" s="92"/>
      <c r="H5" s="92"/>
    </row>
    <row r="6" spans="1:17" s="11" customFormat="1" ht="27" customHeight="1">
      <c r="B6" s="12"/>
      <c r="C6" s="12"/>
      <c r="D6" s="13"/>
      <c r="E6" s="13"/>
      <c r="F6" s="13"/>
      <c r="G6" s="13"/>
      <c r="H6" s="13"/>
      <c r="I6" s="13"/>
      <c r="J6" s="13"/>
      <c r="K6" s="43"/>
      <c r="L6" s="43"/>
      <c r="M6" s="43"/>
      <c r="N6" s="43"/>
      <c r="O6" s="43"/>
      <c r="P6" s="12"/>
      <c r="Q6" s="12"/>
    </row>
    <row r="7" spans="1:17" ht="22.5" customHeight="1">
      <c r="B7" s="14"/>
      <c r="C7" s="15"/>
      <c r="D7" s="16"/>
      <c r="E7" s="17"/>
      <c r="F7" s="14"/>
      <c r="G7" s="17"/>
      <c r="H7" s="18"/>
      <c r="I7" s="19"/>
      <c r="J7" s="20"/>
      <c r="K7" s="100" t="s">
        <v>14</v>
      </c>
      <c r="L7" s="100"/>
      <c r="M7" s="100"/>
      <c r="N7" s="100"/>
      <c r="O7" s="100"/>
      <c r="P7" s="16"/>
    </row>
    <row r="8" spans="1:17" ht="22.5" customHeight="1">
      <c r="B8" s="102" t="s">
        <v>15</v>
      </c>
      <c r="C8" s="98" t="s">
        <v>16</v>
      </c>
      <c r="D8" s="104" t="s">
        <v>17</v>
      </c>
      <c r="E8" s="103" t="s">
        <v>34</v>
      </c>
      <c r="F8" s="103" t="s">
        <v>18</v>
      </c>
      <c r="G8" s="103" t="s">
        <v>35</v>
      </c>
      <c r="H8" s="97" t="s">
        <v>38</v>
      </c>
      <c r="I8" s="103" t="s">
        <v>19</v>
      </c>
      <c r="J8" s="97" t="s">
        <v>63</v>
      </c>
      <c r="K8" s="101"/>
      <c r="L8" s="101"/>
      <c r="M8" s="101"/>
      <c r="N8" s="101"/>
      <c r="O8" s="101"/>
      <c r="P8" s="98" t="s">
        <v>20</v>
      </c>
    </row>
    <row r="9" spans="1:17" ht="17.25" customHeight="1">
      <c r="B9" s="102"/>
      <c r="C9" s="98"/>
      <c r="D9" s="104"/>
      <c r="E9" s="103"/>
      <c r="F9" s="103"/>
      <c r="G9" s="103"/>
      <c r="H9" s="97"/>
      <c r="I9" s="103"/>
      <c r="J9" s="97"/>
      <c r="K9" s="99" t="s">
        <v>44</v>
      </c>
      <c r="L9" s="99"/>
      <c r="M9" s="99"/>
      <c r="N9" s="99"/>
      <c r="O9" s="99"/>
      <c r="P9" s="98"/>
    </row>
    <row r="10" spans="1:17" ht="17.25" customHeight="1">
      <c r="B10" s="21"/>
      <c r="C10" s="98"/>
      <c r="D10" s="22"/>
      <c r="E10" s="23"/>
      <c r="F10" s="24"/>
      <c r="G10" s="23"/>
      <c r="H10" s="25"/>
      <c r="I10" s="26"/>
      <c r="J10" s="24" t="s">
        <v>64</v>
      </c>
      <c r="K10" s="94" t="s">
        <v>21</v>
      </c>
      <c r="L10" s="94" t="s">
        <v>22</v>
      </c>
      <c r="M10" s="94" t="s">
        <v>23</v>
      </c>
      <c r="N10" s="94" t="s">
        <v>24</v>
      </c>
      <c r="O10" s="94" t="s">
        <v>25</v>
      </c>
      <c r="P10" s="25" t="s">
        <v>26</v>
      </c>
    </row>
    <row r="11" spans="1:17" ht="17.25" customHeight="1">
      <c r="B11" s="29" t="s">
        <v>36</v>
      </c>
      <c r="C11" s="27" t="s">
        <v>37</v>
      </c>
      <c r="D11" s="28" t="s">
        <v>12</v>
      </c>
      <c r="E11" s="28" t="s">
        <v>39</v>
      </c>
      <c r="F11" s="28" t="s">
        <v>40</v>
      </c>
      <c r="G11" s="28" t="s">
        <v>41</v>
      </c>
      <c r="H11" s="28" t="s">
        <v>27</v>
      </c>
      <c r="I11" s="29" t="s">
        <v>42</v>
      </c>
      <c r="J11" s="27" t="s">
        <v>43</v>
      </c>
      <c r="K11" s="94"/>
      <c r="L11" s="94"/>
      <c r="M11" s="94"/>
      <c r="N11" s="94"/>
      <c r="O11" s="94"/>
      <c r="P11" s="30" t="s">
        <v>45</v>
      </c>
    </row>
    <row r="12" spans="1:17" ht="33" customHeight="1">
      <c r="B12" s="61" t="s">
        <v>13</v>
      </c>
      <c r="C12" s="55" t="s">
        <v>28</v>
      </c>
      <c r="D12" s="53">
        <v>50000</v>
      </c>
      <c r="E12" s="53">
        <v>2000</v>
      </c>
      <c r="F12" s="53">
        <f>D12-E12</f>
        <v>48000</v>
      </c>
      <c r="G12" s="53">
        <v>47000</v>
      </c>
      <c r="H12" s="53">
        <f>IF(G12&gt;1,100000,0)</f>
        <v>100000</v>
      </c>
      <c r="I12" s="53">
        <f>MIN(F12,G12,H12)</f>
        <v>47000</v>
      </c>
      <c r="J12" s="53">
        <f>ROUNDDOWN(I12*0.75,-3)</f>
        <v>35000</v>
      </c>
      <c r="K12" s="55" t="s">
        <v>29</v>
      </c>
      <c r="L12" s="55"/>
      <c r="M12" s="55"/>
      <c r="N12" s="55" t="s">
        <v>29</v>
      </c>
      <c r="O12" s="55"/>
      <c r="P12" s="56"/>
    </row>
    <row r="13" spans="1:17" ht="33" customHeight="1">
      <c r="B13" s="62"/>
      <c r="C13" s="63"/>
      <c r="D13" s="64"/>
      <c r="E13" s="64"/>
      <c r="F13" s="44">
        <f t="shared" ref="F13:F21" si="0">D13-E13</f>
        <v>0</v>
      </c>
      <c r="G13" s="64"/>
      <c r="H13" s="53">
        <f t="shared" ref="H13:H21" si="1">IF(G13&gt;1,100000,0)</f>
        <v>0</v>
      </c>
      <c r="I13" s="64">
        <f t="shared" ref="I13:I21" si="2">MIN(F13,G13,H13)</f>
        <v>0</v>
      </c>
      <c r="J13" s="64">
        <f t="shared" ref="J13:J21" si="3">ROUNDDOWN(I13*0.75,-3)</f>
        <v>0</v>
      </c>
      <c r="K13" s="63"/>
      <c r="L13" s="63"/>
      <c r="M13" s="63"/>
      <c r="N13" s="63"/>
      <c r="O13" s="63"/>
      <c r="P13" s="69"/>
    </row>
    <row r="14" spans="1:17" ht="33" customHeight="1">
      <c r="B14" s="62"/>
      <c r="C14" s="63"/>
      <c r="D14" s="64"/>
      <c r="E14" s="64"/>
      <c r="F14" s="44">
        <f t="shared" si="0"/>
        <v>0</v>
      </c>
      <c r="G14" s="64"/>
      <c r="H14" s="53">
        <f t="shared" si="1"/>
        <v>0</v>
      </c>
      <c r="I14" s="64">
        <f t="shared" si="2"/>
        <v>0</v>
      </c>
      <c r="J14" s="64">
        <f t="shared" si="3"/>
        <v>0</v>
      </c>
      <c r="K14" s="63"/>
      <c r="L14" s="63"/>
      <c r="M14" s="63"/>
      <c r="N14" s="63"/>
      <c r="O14" s="63"/>
      <c r="P14" s="69"/>
    </row>
    <row r="15" spans="1:17" ht="33" customHeight="1">
      <c r="B15" s="62"/>
      <c r="C15" s="63"/>
      <c r="D15" s="64"/>
      <c r="E15" s="64"/>
      <c r="F15" s="44">
        <f t="shared" si="0"/>
        <v>0</v>
      </c>
      <c r="G15" s="64"/>
      <c r="H15" s="53">
        <f t="shared" si="1"/>
        <v>0</v>
      </c>
      <c r="I15" s="64">
        <f t="shared" si="2"/>
        <v>0</v>
      </c>
      <c r="J15" s="64">
        <f t="shared" si="3"/>
        <v>0</v>
      </c>
      <c r="K15" s="63"/>
      <c r="L15" s="63"/>
      <c r="M15" s="63"/>
      <c r="N15" s="63"/>
      <c r="O15" s="63"/>
      <c r="P15" s="69"/>
    </row>
    <row r="16" spans="1:17" ht="33" customHeight="1">
      <c r="B16" s="62"/>
      <c r="C16" s="63"/>
      <c r="D16" s="64"/>
      <c r="E16" s="64"/>
      <c r="F16" s="44">
        <f t="shared" si="0"/>
        <v>0</v>
      </c>
      <c r="G16" s="64"/>
      <c r="H16" s="53">
        <f t="shared" si="1"/>
        <v>0</v>
      </c>
      <c r="I16" s="64">
        <f t="shared" si="2"/>
        <v>0</v>
      </c>
      <c r="J16" s="64">
        <f t="shared" si="3"/>
        <v>0</v>
      </c>
      <c r="K16" s="63"/>
      <c r="L16" s="63"/>
      <c r="M16" s="63"/>
      <c r="N16" s="63"/>
      <c r="O16" s="63"/>
      <c r="P16" s="69"/>
    </row>
    <row r="17" spans="2:17" ht="33" customHeight="1">
      <c r="B17" s="62"/>
      <c r="C17" s="63"/>
      <c r="D17" s="64"/>
      <c r="E17" s="64"/>
      <c r="F17" s="44">
        <f t="shared" si="0"/>
        <v>0</v>
      </c>
      <c r="G17" s="64"/>
      <c r="H17" s="53">
        <f t="shared" si="1"/>
        <v>0</v>
      </c>
      <c r="I17" s="64">
        <f t="shared" si="2"/>
        <v>0</v>
      </c>
      <c r="J17" s="64">
        <f t="shared" si="3"/>
        <v>0</v>
      </c>
      <c r="K17" s="63"/>
      <c r="L17" s="63"/>
      <c r="M17" s="63"/>
      <c r="N17" s="63"/>
      <c r="O17" s="63"/>
      <c r="P17" s="69"/>
    </row>
    <row r="18" spans="2:17" ht="33" customHeight="1">
      <c r="B18" s="62"/>
      <c r="C18" s="63"/>
      <c r="D18" s="64"/>
      <c r="E18" s="64"/>
      <c r="F18" s="44">
        <f t="shared" si="0"/>
        <v>0</v>
      </c>
      <c r="G18" s="64"/>
      <c r="H18" s="53">
        <f t="shared" si="1"/>
        <v>0</v>
      </c>
      <c r="I18" s="64">
        <f t="shared" si="2"/>
        <v>0</v>
      </c>
      <c r="J18" s="64">
        <f t="shared" si="3"/>
        <v>0</v>
      </c>
      <c r="K18" s="63"/>
      <c r="L18" s="63"/>
      <c r="M18" s="63"/>
      <c r="N18" s="63"/>
      <c r="O18" s="63"/>
      <c r="P18" s="69"/>
    </row>
    <row r="19" spans="2:17" ht="33" customHeight="1">
      <c r="B19" s="62"/>
      <c r="C19" s="63"/>
      <c r="D19" s="64"/>
      <c r="E19" s="64"/>
      <c r="F19" s="44">
        <f t="shared" si="0"/>
        <v>0</v>
      </c>
      <c r="G19" s="64"/>
      <c r="H19" s="53">
        <f t="shared" si="1"/>
        <v>0</v>
      </c>
      <c r="I19" s="64">
        <f t="shared" si="2"/>
        <v>0</v>
      </c>
      <c r="J19" s="64">
        <f t="shared" si="3"/>
        <v>0</v>
      </c>
      <c r="K19" s="63"/>
      <c r="L19" s="63"/>
      <c r="M19" s="63"/>
      <c r="N19" s="63"/>
      <c r="O19" s="63"/>
      <c r="P19" s="69"/>
    </row>
    <row r="20" spans="2:17" ht="33" customHeight="1">
      <c r="B20" s="62"/>
      <c r="C20" s="63"/>
      <c r="D20" s="64"/>
      <c r="E20" s="64"/>
      <c r="F20" s="44">
        <f t="shared" si="0"/>
        <v>0</v>
      </c>
      <c r="G20" s="64"/>
      <c r="H20" s="53">
        <f t="shared" si="1"/>
        <v>0</v>
      </c>
      <c r="I20" s="64">
        <f t="shared" si="2"/>
        <v>0</v>
      </c>
      <c r="J20" s="64">
        <f t="shared" si="3"/>
        <v>0</v>
      </c>
      <c r="K20" s="63"/>
      <c r="L20" s="63"/>
      <c r="M20" s="63"/>
      <c r="N20" s="63"/>
      <c r="O20" s="63"/>
      <c r="P20" s="69"/>
    </row>
    <row r="21" spans="2:17" ht="33" customHeight="1" thickBot="1">
      <c r="B21" s="65"/>
      <c r="C21" s="66"/>
      <c r="D21" s="67"/>
      <c r="E21" s="68"/>
      <c r="F21" s="59">
        <f t="shared" si="0"/>
        <v>0</v>
      </c>
      <c r="G21" s="68"/>
      <c r="H21" s="60">
        <f t="shared" si="1"/>
        <v>0</v>
      </c>
      <c r="I21" s="68">
        <f t="shared" si="2"/>
        <v>0</v>
      </c>
      <c r="J21" s="68">
        <f t="shared" si="3"/>
        <v>0</v>
      </c>
      <c r="K21" s="66"/>
      <c r="L21" s="66"/>
      <c r="M21" s="66"/>
      <c r="N21" s="66"/>
      <c r="O21" s="66"/>
      <c r="P21" s="70"/>
    </row>
    <row r="22" spans="2:17" ht="14.25" thickTop="1">
      <c r="B22" s="57" t="s">
        <v>30</v>
      </c>
      <c r="C22" s="95"/>
      <c r="D22" s="45" t="s">
        <v>7</v>
      </c>
      <c r="E22" s="46" t="s">
        <v>7</v>
      </c>
      <c r="F22" s="46" t="s">
        <v>7</v>
      </c>
      <c r="G22" s="46" t="s">
        <v>7</v>
      </c>
      <c r="H22" s="46" t="s">
        <v>7</v>
      </c>
      <c r="I22" s="46" t="s">
        <v>7</v>
      </c>
      <c r="J22" s="46" t="s">
        <v>31</v>
      </c>
      <c r="K22" s="58" t="s">
        <v>32</v>
      </c>
      <c r="L22" s="58" t="s">
        <v>32</v>
      </c>
      <c r="M22" s="58" t="s">
        <v>32</v>
      </c>
      <c r="N22" s="58" t="s">
        <v>32</v>
      </c>
      <c r="O22" s="58" t="s">
        <v>32</v>
      </c>
      <c r="P22" s="89"/>
    </row>
    <row r="23" spans="2:17" ht="33" customHeight="1">
      <c r="B23" s="31">
        <f>COUNTA(B13:B21)</f>
        <v>0</v>
      </c>
      <c r="C23" s="96"/>
      <c r="D23" s="47">
        <f>SUBTOTAL(109,D13:D21)</f>
        <v>0</v>
      </c>
      <c r="E23" s="47">
        <f>SUBTOTAL(109,E13:E21)</f>
        <v>0</v>
      </c>
      <c r="F23" s="47">
        <f t="shared" ref="F23:J23" si="4">SUBTOTAL(109,F13:F21)</f>
        <v>0</v>
      </c>
      <c r="G23" s="47">
        <f t="shared" si="4"/>
        <v>0</v>
      </c>
      <c r="H23" s="47">
        <f t="shared" si="4"/>
        <v>0</v>
      </c>
      <c r="I23" s="47">
        <f t="shared" si="4"/>
        <v>0</v>
      </c>
      <c r="J23" s="47">
        <f t="shared" si="4"/>
        <v>0</v>
      </c>
      <c r="K23" s="49">
        <f>COUNTA(K13:K21)</f>
        <v>0</v>
      </c>
      <c r="L23" s="49">
        <f t="shared" ref="L23:O23" si="5">COUNTA(L13:L21)</f>
        <v>0</v>
      </c>
      <c r="M23" s="49">
        <f t="shared" si="5"/>
        <v>0</v>
      </c>
      <c r="N23" s="49">
        <f t="shared" si="5"/>
        <v>0</v>
      </c>
      <c r="O23" s="49">
        <f t="shared" si="5"/>
        <v>0</v>
      </c>
      <c r="P23" s="90"/>
    </row>
    <row r="24" spans="2:17" ht="16.5" customHeight="1">
      <c r="B24" s="32" t="s">
        <v>33</v>
      </c>
      <c r="C24" s="32"/>
      <c r="D24" s="32"/>
      <c r="E24" s="32"/>
      <c r="F24" s="32"/>
      <c r="G24" s="32"/>
      <c r="H24" s="32"/>
      <c r="I24" s="33"/>
      <c r="J24" s="33"/>
      <c r="K24" s="34"/>
      <c r="L24" s="34"/>
      <c r="M24" s="34"/>
      <c r="N24" s="34"/>
      <c r="O24" s="34"/>
      <c r="P24" s="35"/>
      <c r="Q24" s="32"/>
    </row>
    <row r="25" spans="2:17" ht="17.25" customHeight="1">
      <c r="B25" s="36" t="s">
        <v>46</v>
      </c>
      <c r="C25" s="36"/>
      <c r="D25" s="34"/>
      <c r="E25" s="34"/>
      <c r="F25" s="34"/>
      <c r="G25" s="35"/>
      <c r="H25" s="35"/>
      <c r="I25" s="34"/>
      <c r="J25" s="35"/>
      <c r="K25" s="34"/>
      <c r="L25" s="34"/>
      <c r="M25" s="34"/>
      <c r="N25" s="34"/>
      <c r="O25" s="34"/>
      <c r="P25" s="35"/>
      <c r="Q25" s="35"/>
    </row>
    <row r="26" spans="2:17" ht="17.25" customHeight="1">
      <c r="B26" s="54" t="s">
        <v>47</v>
      </c>
      <c r="C26" s="32"/>
      <c r="D26" s="32"/>
      <c r="E26" s="32"/>
      <c r="F26" s="32"/>
      <c r="G26" s="32"/>
      <c r="H26" s="32"/>
      <c r="I26" s="33"/>
      <c r="J26" s="33"/>
      <c r="K26" s="34"/>
      <c r="L26" s="34"/>
      <c r="M26" s="34"/>
      <c r="N26" s="34"/>
      <c r="O26" s="34"/>
      <c r="P26" s="36"/>
      <c r="Q26" s="32"/>
    </row>
    <row r="27" spans="2:17" ht="17.25" customHeight="1">
      <c r="B27" s="54" t="s">
        <v>48</v>
      </c>
      <c r="C27" s="32"/>
      <c r="D27" s="32"/>
      <c r="E27" s="32"/>
      <c r="F27" s="32"/>
      <c r="G27" s="32"/>
      <c r="H27" s="32"/>
      <c r="I27" s="33"/>
      <c r="J27" s="33"/>
      <c r="K27" s="37"/>
      <c r="L27" s="37"/>
      <c r="M27" s="37"/>
      <c r="N27" s="37"/>
      <c r="O27" s="37"/>
      <c r="P27" s="38"/>
      <c r="Q27" s="32"/>
    </row>
    <row r="28" spans="2:17" ht="17.25" customHeight="1">
      <c r="B28" s="54" t="s">
        <v>69</v>
      </c>
      <c r="C28" s="36"/>
      <c r="D28" s="36"/>
      <c r="E28" s="36"/>
      <c r="F28" s="36"/>
      <c r="G28" s="36"/>
      <c r="H28" s="36"/>
      <c r="I28" s="36"/>
      <c r="K28" s="37"/>
      <c r="L28" s="37"/>
      <c r="M28" s="37"/>
      <c r="N28" s="37"/>
      <c r="O28" s="37"/>
      <c r="P28" s="38"/>
      <c r="Q28" s="36"/>
    </row>
    <row r="29" spans="2:17" ht="17.25" customHeight="1">
      <c r="B29" s="36" t="s">
        <v>70</v>
      </c>
      <c r="C29" s="36"/>
      <c r="D29" s="39"/>
      <c r="E29" s="39"/>
      <c r="F29" s="39"/>
      <c r="I29" s="39"/>
      <c r="J29" s="38"/>
      <c r="K29" s="38"/>
      <c r="L29" s="38"/>
      <c r="M29" s="38"/>
      <c r="N29" s="38"/>
      <c r="O29" s="38"/>
      <c r="P29" s="38"/>
    </row>
    <row r="30" spans="2:17" ht="17.25" customHeight="1">
      <c r="B30" s="38" t="s">
        <v>71</v>
      </c>
      <c r="C30" s="38"/>
      <c r="J30" s="12"/>
      <c r="P30" s="12"/>
    </row>
    <row r="31" spans="2:17" ht="17.25" customHeight="1">
      <c r="B31" s="38" t="s">
        <v>72</v>
      </c>
      <c r="C31" s="38"/>
      <c r="J31" s="12"/>
    </row>
    <row r="32" spans="2:17">
      <c r="B32" s="50"/>
    </row>
    <row r="33" spans="2:2">
      <c r="B33" s="51"/>
    </row>
    <row r="34" spans="2:2">
      <c r="B34" s="51"/>
    </row>
    <row r="35" spans="2:2">
      <c r="B35" s="51"/>
    </row>
    <row r="36" spans="2:2">
      <c r="B36" s="51"/>
    </row>
    <row r="37" spans="2:2">
      <c r="B37" s="51"/>
    </row>
    <row r="38" spans="2:2">
      <c r="B38" s="51"/>
    </row>
    <row r="39" spans="2:2">
      <c r="B39" s="51"/>
    </row>
  </sheetData>
  <mergeCells count="22">
    <mergeCell ref="I8:I9"/>
    <mergeCell ref="D8:D9"/>
    <mergeCell ref="E8:E9"/>
    <mergeCell ref="F8:F9"/>
    <mergeCell ref="G8:G9"/>
    <mergeCell ref="H8:H9"/>
    <mergeCell ref="P22:P23"/>
    <mergeCell ref="C5:D5"/>
    <mergeCell ref="G5:H5"/>
    <mergeCell ref="A3:P3"/>
    <mergeCell ref="K10:K11"/>
    <mergeCell ref="L10:L11"/>
    <mergeCell ref="M10:M11"/>
    <mergeCell ref="N10:N11"/>
    <mergeCell ref="O10:O11"/>
    <mergeCell ref="C22:C23"/>
    <mergeCell ref="J8:J9"/>
    <mergeCell ref="P8:P9"/>
    <mergeCell ref="K9:O9"/>
    <mergeCell ref="K7:O8"/>
    <mergeCell ref="B8:B9"/>
    <mergeCell ref="C8:C10"/>
  </mergeCells>
  <phoneticPr fontId="3"/>
  <dataValidations count="2">
    <dataValidation type="list" allowBlank="1" showInputMessage="1" showErrorMessage="1" sqref="K12:O21">
      <formula1>"○"</formula1>
    </dataValidation>
    <dataValidation type="list" allowBlank="1" showInputMessage="1" showErrorMessage="1" sqref="C12:C21">
      <formula1>"公立,私立"</formula1>
    </dataValidation>
  </dataValidations>
  <printOptions horizontalCentered="1"/>
  <pageMargins left="0.59055118110236227" right="0.59055118110236227" top="1.5354330708661419" bottom="0.55118110236220474" header="1.1023622047244095"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I37"/>
  <sheetViews>
    <sheetView showGridLines="0" tabSelected="1" defaultGridColor="0" view="pageBreakPreview" colorId="8" zoomScale="70" zoomScaleNormal="75" zoomScaleSheetLayoutView="70" zoomScalePageLayoutView="70" workbookViewId="0">
      <selection activeCell="E13" sqref="E13"/>
    </sheetView>
  </sheetViews>
  <sheetFormatPr defaultColWidth="9" defaultRowHeight="13.5"/>
  <cols>
    <col min="1" max="1" width="1.875" style="10" customWidth="1"/>
    <col min="2" max="2" width="22.625" style="10" customWidth="1"/>
    <col min="3" max="3" width="20.25" style="10" customWidth="1"/>
    <col min="4" max="4" width="12.75" style="10" customWidth="1"/>
    <col min="5" max="7" width="14.625" style="10" customWidth="1"/>
    <col min="8" max="8" width="14.75" style="10" customWidth="1"/>
    <col min="9" max="9" width="13.25" style="10" customWidth="1"/>
    <col min="10" max="10" width="1.5" style="10" customWidth="1"/>
    <col min="11" max="16384" width="9" style="10"/>
  </cols>
  <sheetData>
    <row r="1" spans="1:9" s="4" customFormat="1" ht="17.25">
      <c r="B1" s="5" t="s">
        <v>62</v>
      </c>
      <c r="C1" s="5"/>
      <c r="D1" s="5"/>
      <c r="E1" s="5"/>
      <c r="F1" s="5"/>
      <c r="G1" s="5"/>
      <c r="H1" s="5"/>
    </row>
    <row r="2" spans="1:9" s="4" customFormat="1" ht="17.25">
      <c r="B2" s="5"/>
      <c r="C2" s="5"/>
      <c r="D2" s="5"/>
      <c r="E2" s="5"/>
      <c r="F2" s="5"/>
      <c r="G2" s="5"/>
      <c r="H2" s="5"/>
    </row>
    <row r="3" spans="1:9" s="4" customFormat="1" ht="17.25" customHeight="1">
      <c r="A3" s="93" t="s">
        <v>66</v>
      </c>
      <c r="B3" s="93"/>
      <c r="C3" s="93"/>
      <c r="D3" s="93"/>
      <c r="E3" s="93"/>
      <c r="F3" s="93"/>
      <c r="G3" s="93"/>
      <c r="H3" s="93"/>
    </row>
    <row r="4" spans="1:9" s="6" customFormat="1" ht="15" customHeight="1">
      <c r="B4" s="7"/>
      <c r="C4" s="7"/>
      <c r="D4" s="7"/>
      <c r="E4" s="7"/>
      <c r="F4" s="7"/>
      <c r="G4" s="7"/>
      <c r="H4" s="8"/>
    </row>
    <row r="5" spans="1:9" s="6" customFormat="1" ht="21.75" customHeight="1">
      <c r="B5" s="52" t="s">
        <v>11</v>
      </c>
      <c r="C5" s="91"/>
      <c r="D5" s="91"/>
      <c r="E5" s="9"/>
      <c r="F5" s="40"/>
      <c r="G5" s="92"/>
      <c r="H5" s="92"/>
    </row>
    <row r="6" spans="1:9" s="11" customFormat="1" ht="27" customHeight="1">
      <c r="B6" s="12"/>
      <c r="C6" s="12"/>
      <c r="D6" s="13"/>
      <c r="E6" s="13"/>
      <c r="F6" s="13"/>
      <c r="G6" s="13"/>
      <c r="H6" s="13"/>
      <c r="I6" s="12"/>
    </row>
    <row r="7" spans="1:9" ht="22.5" customHeight="1">
      <c r="B7" s="14"/>
      <c r="C7" s="77"/>
      <c r="D7" s="16"/>
      <c r="E7" s="17"/>
      <c r="F7" s="14"/>
      <c r="G7" s="17"/>
      <c r="H7" s="14"/>
    </row>
    <row r="8" spans="1:9" ht="22.5" customHeight="1">
      <c r="B8" s="102" t="s">
        <v>15</v>
      </c>
      <c r="C8" s="105" t="s">
        <v>52</v>
      </c>
      <c r="D8" s="104" t="s">
        <v>59</v>
      </c>
      <c r="E8" s="107" t="s">
        <v>53</v>
      </c>
      <c r="F8" s="107" t="s">
        <v>54</v>
      </c>
      <c r="G8" s="107" t="s">
        <v>55</v>
      </c>
      <c r="H8" s="106" t="s">
        <v>56</v>
      </c>
    </row>
    <row r="9" spans="1:9" ht="17.25" customHeight="1">
      <c r="B9" s="102"/>
      <c r="C9" s="105"/>
      <c r="D9" s="104"/>
      <c r="E9" s="107"/>
      <c r="F9" s="107"/>
      <c r="G9" s="108"/>
      <c r="H9" s="106"/>
    </row>
    <row r="10" spans="1:9" ht="17.25" customHeight="1">
      <c r="B10" s="21"/>
      <c r="C10" s="78"/>
      <c r="D10" s="22"/>
      <c r="E10" s="23"/>
      <c r="F10" s="24"/>
      <c r="G10" s="23"/>
      <c r="H10" s="79"/>
    </row>
    <row r="11" spans="1:9" ht="33" customHeight="1">
      <c r="B11" s="61" t="s">
        <v>13</v>
      </c>
      <c r="C11" s="55" t="s">
        <v>58</v>
      </c>
      <c r="D11" s="75">
        <v>1</v>
      </c>
      <c r="E11" s="71">
        <v>45962</v>
      </c>
      <c r="F11" s="71">
        <v>45992</v>
      </c>
      <c r="G11" s="71">
        <v>46001</v>
      </c>
      <c r="H11" s="53">
        <v>50000</v>
      </c>
    </row>
    <row r="12" spans="1:9" ht="33" customHeight="1">
      <c r="B12" s="62"/>
      <c r="C12" s="63"/>
      <c r="D12" s="64"/>
      <c r="E12" s="72"/>
      <c r="F12" s="72"/>
      <c r="G12" s="72"/>
      <c r="H12" s="64"/>
    </row>
    <row r="13" spans="1:9" ht="33" customHeight="1">
      <c r="B13" s="62"/>
      <c r="C13" s="63"/>
      <c r="D13" s="64"/>
      <c r="E13" s="72"/>
      <c r="F13" s="72"/>
      <c r="G13" s="72"/>
      <c r="H13" s="64"/>
    </row>
    <row r="14" spans="1:9" ht="33" customHeight="1">
      <c r="B14" s="62"/>
      <c r="C14" s="63"/>
      <c r="D14" s="64"/>
      <c r="E14" s="72"/>
      <c r="F14" s="72"/>
      <c r="G14" s="72"/>
      <c r="H14" s="64"/>
    </row>
    <row r="15" spans="1:9" ht="33" customHeight="1">
      <c r="B15" s="62"/>
      <c r="C15" s="63"/>
      <c r="D15" s="64"/>
      <c r="E15" s="72"/>
      <c r="F15" s="72"/>
      <c r="G15" s="72"/>
      <c r="H15" s="64"/>
    </row>
    <row r="16" spans="1:9" ht="33" customHeight="1">
      <c r="B16" s="62"/>
      <c r="C16" s="63"/>
      <c r="D16" s="64"/>
      <c r="E16" s="72"/>
      <c r="F16" s="72"/>
      <c r="G16" s="72"/>
      <c r="H16" s="64"/>
    </row>
    <row r="17" spans="2:9" ht="33" customHeight="1">
      <c r="B17" s="62"/>
      <c r="C17" s="63"/>
      <c r="D17" s="64"/>
      <c r="E17" s="72"/>
      <c r="F17" s="72"/>
      <c r="G17" s="72"/>
      <c r="H17" s="64"/>
    </row>
    <row r="18" spans="2:9" ht="33" customHeight="1">
      <c r="B18" s="62"/>
      <c r="C18" s="63"/>
      <c r="D18" s="64"/>
      <c r="E18" s="72"/>
      <c r="F18" s="72"/>
      <c r="G18" s="72"/>
      <c r="H18" s="64"/>
    </row>
    <row r="19" spans="2:9" ht="33" customHeight="1">
      <c r="B19" s="62"/>
      <c r="C19" s="63"/>
      <c r="D19" s="64"/>
      <c r="E19" s="72"/>
      <c r="F19" s="72"/>
      <c r="G19" s="72"/>
      <c r="H19" s="64"/>
    </row>
    <row r="20" spans="2:9" ht="33" customHeight="1">
      <c r="B20" s="62"/>
      <c r="C20" s="63"/>
      <c r="D20" s="64"/>
      <c r="E20" s="72"/>
      <c r="F20" s="72"/>
      <c r="G20" s="72"/>
      <c r="H20" s="64"/>
    </row>
    <row r="21" spans="2:9" ht="33" customHeight="1">
      <c r="B21" s="62"/>
      <c r="C21" s="63"/>
      <c r="D21" s="64"/>
      <c r="E21" s="72"/>
      <c r="F21" s="72"/>
      <c r="G21" s="72"/>
      <c r="H21" s="64"/>
    </row>
    <row r="22" spans="2:9" ht="33" customHeight="1">
      <c r="B22" s="62"/>
      <c r="C22" s="63"/>
      <c r="D22" s="64"/>
      <c r="E22" s="72"/>
      <c r="F22" s="72"/>
      <c r="G22" s="72"/>
      <c r="H22" s="64"/>
    </row>
    <row r="23" spans="2:9" ht="33" customHeight="1">
      <c r="B23" s="62"/>
      <c r="C23" s="63"/>
      <c r="D23" s="64"/>
      <c r="E23" s="72"/>
      <c r="F23" s="72"/>
      <c r="G23" s="72"/>
      <c r="H23" s="64"/>
    </row>
    <row r="24" spans="2:9" ht="33" customHeight="1">
      <c r="B24" s="62"/>
      <c r="C24" s="63"/>
      <c r="D24" s="64"/>
      <c r="E24" s="72"/>
      <c r="F24" s="72"/>
      <c r="G24" s="72"/>
      <c r="H24" s="64"/>
    </row>
    <row r="25" spans="2:9" ht="33" customHeight="1">
      <c r="B25" s="62"/>
      <c r="C25" s="63"/>
      <c r="D25" s="64"/>
      <c r="E25" s="72"/>
      <c r="F25" s="72"/>
      <c r="G25" s="72"/>
      <c r="H25" s="64"/>
    </row>
    <row r="26" spans="2:9" ht="33" customHeight="1">
      <c r="B26" s="62"/>
      <c r="C26" s="63"/>
      <c r="D26" s="64"/>
      <c r="E26" s="72"/>
      <c r="F26" s="72"/>
      <c r="G26" s="72"/>
      <c r="H26" s="64"/>
    </row>
    <row r="27" spans="2:9" ht="33" customHeight="1">
      <c r="B27" s="62"/>
      <c r="C27" s="63"/>
      <c r="D27" s="64"/>
      <c r="E27" s="72"/>
      <c r="F27" s="72"/>
      <c r="G27" s="72"/>
      <c r="H27" s="64"/>
    </row>
    <row r="28" spans="2:9" ht="33" customHeight="1">
      <c r="B28" s="62"/>
      <c r="C28" s="63"/>
      <c r="D28" s="74"/>
      <c r="E28" s="72"/>
      <c r="F28" s="72"/>
      <c r="G28" s="72"/>
      <c r="H28" s="64"/>
    </row>
    <row r="29" spans="2:9">
      <c r="B29" s="73" t="s">
        <v>57</v>
      </c>
      <c r="C29" s="32"/>
      <c r="D29" s="32"/>
      <c r="E29" s="32"/>
      <c r="F29" s="32"/>
      <c r="G29" s="32"/>
      <c r="H29" s="46" t="s">
        <v>7</v>
      </c>
    </row>
    <row r="30" spans="2:9" ht="33" customHeight="1">
      <c r="B30" s="50"/>
      <c r="H30" s="48">
        <f>SUBTOTAL(109,H12:H28)</f>
        <v>0</v>
      </c>
      <c r="I30" s="76" t="str">
        <f>IF(H30=様式第３号＿別添１!G23,"OK","NG")</f>
        <v>OK</v>
      </c>
    </row>
    <row r="31" spans="2:9" ht="16.5" customHeight="1">
      <c r="B31" s="51"/>
      <c r="H31" s="32"/>
      <c r="I31" s="32"/>
    </row>
    <row r="32" spans="2:9">
      <c r="B32" s="51"/>
    </row>
    <row r="33" spans="2:2">
      <c r="B33" s="51"/>
    </row>
    <row r="34" spans="2:2">
      <c r="B34" s="51"/>
    </row>
    <row r="35" spans="2:2">
      <c r="B35" s="51"/>
    </row>
    <row r="36" spans="2:2">
      <c r="B36" s="51"/>
    </row>
    <row r="37" spans="2:2">
      <c r="B37" s="51"/>
    </row>
  </sheetData>
  <mergeCells count="10">
    <mergeCell ref="C8:C9"/>
    <mergeCell ref="H8:H9"/>
    <mergeCell ref="A3:H3"/>
    <mergeCell ref="C5:D5"/>
    <mergeCell ref="G5:H5"/>
    <mergeCell ref="B8:B9"/>
    <mergeCell ref="D8:D9"/>
    <mergeCell ref="E8:E9"/>
    <mergeCell ref="F8:F9"/>
    <mergeCell ref="G8:G9"/>
  </mergeCells>
  <phoneticPr fontId="3"/>
  <dataValidations count="1">
    <dataValidation type="list" allowBlank="1" showInputMessage="1" showErrorMessage="1" sqref="C11:C28">
      <formula1>"パーテーション,簡易扉,簡易更衣室,カメラ,その他"</formula1>
    </dataValidation>
  </dataValidations>
  <printOptions horizontalCentered="1"/>
  <pageMargins left="0.59055118110236227" right="0.59055118110236227" top="1.5354330708661419" bottom="0.55118110236220474" header="1.1023622047244095" footer="0.31496062992125984"/>
  <pageSetup paperSize="9" scale="7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様式第３号</vt:lpstr>
      <vt:lpstr>様式第３号＿別添１</vt:lpstr>
      <vt:lpstr>様式第３号＿別添２</vt:lpstr>
      <vt:lpstr>様式第３号＿別添１!Print_Area</vt:lpstr>
      <vt:lpstr>様式第３号＿別添２!Print_Area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2024-09-13T03:25:28Z</cp:lastPrinted>
  <dcterms:created xsi:type="dcterms:W3CDTF">2024-09-11T03:36:39Z</dcterms:created>
  <dcterms:modified xsi:type="dcterms:W3CDTF">2025-10-23T04:52:39Z</dcterms:modified>
</cp:coreProperties>
</file>