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20370" yWindow="-120" windowWidth="29040" windowHeight="15720" firstSheet="14"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E43" i="7"/>
  <c r="AM43" i="7"/>
  <c r="U43" i="7"/>
  <c r="E43" i="7"/>
  <c r="C43" i="7" s="1"/>
  <c r="DG42" i="7"/>
  <c r="CQ42" i="7"/>
  <c r="CO42" i="7"/>
  <c r="BY42" i="7"/>
  <c r="BE42" i="7"/>
  <c r="AM42" i="7"/>
  <c r="U42" i="7"/>
  <c r="E42" i="7"/>
  <c r="C42" i="7" s="1"/>
  <c r="DG41" i="7"/>
  <c r="CQ41" i="7"/>
  <c r="CO41" i="7" s="1"/>
  <c r="BY41" i="7"/>
  <c r="BE41" i="7"/>
  <c r="AM41" i="7"/>
  <c r="U41" i="7"/>
  <c r="E41" i="7"/>
  <c r="C41" i="7" s="1"/>
  <c r="DG40" i="7"/>
  <c r="CQ40" i="7"/>
  <c r="CO40" i="7"/>
  <c r="BY40" i="7"/>
  <c r="BE40" i="7"/>
  <c r="AM40" i="7"/>
  <c r="U40" i="7"/>
  <c r="E40" i="7"/>
  <c r="C40" i="7"/>
  <c r="DG39" i="7"/>
  <c r="CQ39" i="7"/>
  <c r="CO39" i="7"/>
  <c r="BY39" i="7"/>
  <c r="BE39" i="7"/>
  <c r="AM39" i="7"/>
  <c r="U39" i="7"/>
  <c r="E39" i="7"/>
  <c r="C39" i="7"/>
  <c r="DG38" i="7"/>
  <c r="CQ38" i="7"/>
  <c r="CO38" i="7"/>
  <c r="BY38" i="7"/>
  <c r="BE38" i="7"/>
  <c r="AM38" i="7"/>
  <c r="U38" i="7"/>
  <c r="E38" i="7"/>
  <c r="C38" i="7"/>
  <c r="DG37" i="7"/>
  <c r="CQ37" i="7"/>
  <c r="CO37" i="7" s="1"/>
  <c r="BY37" i="7"/>
  <c r="BE37" i="7"/>
  <c r="AM37" i="7"/>
  <c r="U37" i="7"/>
  <c r="E37" i="7"/>
  <c r="C37" i="7"/>
  <c r="DG36" i="7"/>
  <c r="CQ36" i="7"/>
  <c r="CO36" i="7"/>
  <c r="BY36" i="7"/>
  <c r="BE36" i="7"/>
  <c r="AM36" i="7"/>
  <c r="U36" i="7"/>
  <c r="E36" i="7"/>
  <c r="C36" i="7"/>
  <c r="DG35" i="7"/>
  <c r="CQ35" i="7"/>
  <c r="CO35" i="7" s="1"/>
  <c r="BY35" i="7"/>
  <c r="BE35" i="7"/>
  <c r="AO35" i="7"/>
  <c r="W35" i="7"/>
  <c r="E35" i="7"/>
  <c r="DG34" i="7"/>
  <c r="CQ34" i="7"/>
  <c r="BY34" i="7"/>
  <c r="BE34" i="7"/>
  <c r="AO34" i="7"/>
  <c r="W34" i="7"/>
  <c r="U34" i="7" s="1"/>
  <c r="U35" i="7" s="1"/>
  <c r="E34" i="7"/>
  <c r="C34" i="7"/>
  <c r="C35" i="7" s="1"/>
  <c r="AM34" i="7" l="1"/>
  <c r="AM35" i="7" l="1"/>
  <c r="BW34" i="7" s="1"/>
  <c r="BW35" i="7" l="1"/>
  <c r="BW36" i="7" s="1"/>
  <c r="BW37" i="7" s="1"/>
  <c r="BW38" i="7" s="1"/>
  <c r="BW39" i="7" s="1"/>
  <c r="BW40" i="7" s="1"/>
  <c r="BW41" i="7" s="1"/>
  <c r="BW42" i="7" s="1"/>
  <c r="BW43" i="7" s="1"/>
  <c r="CO34" i="7"/>
</calcChain>
</file>

<file path=xl/sharedStrings.xml><?xml version="1.0" encoding="utf-8"?>
<sst xmlns="http://schemas.openxmlformats.org/spreadsheetml/2006/main" count="1034" uniqueCount="556">
  <si>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</si>
  <si>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</si>
  <si>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</si>
  <si>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</si>
  <si>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</si>
  <si>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</si>
  <si>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</si>
  <si>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</si>
  <si>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</si>
  <si>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</si>
  <si>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</si>
  <si>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</si>
  <si>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</si>
  <si>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</si>
  <si>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</si>
  <si>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の上昇は収まったものの依然として類似団体と比べて高い水準にある。また、有形固定資産減価償却率は緩やかに上昇しているものの類似団体よりもやや低くなっている。これは、市民文化会館や一般廃棄物処理施設の整備等により起債額が増加したことが要因であるが、今後、老朽化した施設の除去を進めることによって、有形固定資産減価償却率の減少が見込まれる。</t>
    <phoneticPr fontId="5"/>
  </si>
  <si>
    <t>　実質公債費比率は類似団体と比較して低い水準にあり、令和3年度まではほぼ横ばいとなっていたが、令和4年度以降上昇している。一方、高い水準となっていた将来負担比率は令和4年度以降大幅に減少している。将来負担率が減少した主な要因は、市民文化会館建設事業（Ｒ元～Ｒ2実施）の地方債の元利償還が令和５年度から始まったことが考えられる。今後の地方債の元金償還は、一般廃棄物処理施設整備事業が令和6年度、クリーンセンター解体事業が令和9年度から始まるため、実質公債費比率が上昇していくと考えられる。</t>
    <rPh sb="26" eb="28">
      <t>レイワ</t>
    </rPh>
    <rPh sb="29" eb="31">
      <t>ネンド</t>
    </rPh>
    <rPh sb="47" eb="49">
      <t>レイワ</t>
    </rPh>
    <rPh sb="50" eb="51">
      <t>ネン</t>
    </rPh>
    <rPh sb="51" eb="52">
      <t>ド</t>
    </rPh>
    <rPh sb="52" eb="54">
      <t>イコウ</t>
    </rPh>
    <rPh sb="54" eb="56">
      <t>ジョウショウ</t>
    </rPh>
    <rPh sb="61" eb="63">
      <t>イッポウ</t>
    </rPh>
    <rPh sb="86" eb="88">
      <t>イコウ</t>
    </rPh>
    <rPh sb="88" eb="90">
      <t>オオハバ</t>
    </rPh>
    <rPh sb="104" eb="106">
      <t>ゲンショウ</t>
    </rPh>
    <rPh sb="134" eb="137">
      <t>チホウサイ</t>
    </rPh>
    <rPh sb="138" eb="140">
      <t>ガンリ</t>
    </rPh>
    <rPh sb="140" eb="142">
      <t>ショウカン</t>
    </rPh>
    <rPh sb="143" eb="145">
      <t>レイワ</t>
    </rPh>
    <rPh sb="146" eb="148">
      <t>ネンド</t>
    </rPh>
    <rPh sb="150" eb="151">
      <t>ハジ</t>
    </rPh>
    <rPh sb="157" eb="158">
      <t>カンガ</t>
    </rPh>
    <rPh sb="163" eb="165">
      <t>コンゴ</t>
    </rPh>
    <rPh sb="190" eb="192">
      <t>レイワ</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</si>
  <si>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</si>
  <si>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</si>
  <si>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</si>
  <si>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</si>
  <si>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</si>
  <si>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</si>
  <si>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</si>
  <si>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</si>
  <si>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</si>
  <si>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</si>
  <si>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</si>
  <si>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</si>
  <si>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</si>
  <si>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</si>
  <si>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</si>
  <si>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</si>
  <si>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</si>
  <si>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</si>
  <si>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</si>
  <si>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</si>
  <si>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</si>
  <si>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</si>
  <si>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</si>
  <si>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</si>
  <si>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</si>
  <si>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</si>
  <si>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</si>
  <si>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</si>
  <si>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</si>
  <si>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</si>
  <si>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</si>
  <si>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</si>
  <si>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</si>
  <si>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</si>
  <si>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</si>
  <si>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</si>
  <si>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</si>
  <si>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</si>
  <si>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</si>
  <si>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</si>
  <si>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</si>
  <si>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</si>
  <si>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</si>
  <si>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</si>
  <si>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</si>
  <si>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</si>
  <si>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</si>
  <si>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</si>
  <si>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</si>
  <si>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</si>
  <si>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</si>
  <si>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</si>
  <si>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</si>
  <si>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</si>
  <si>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</si>
  <si>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</si>
  <si>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</si>
  <si>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</si>
  <si>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</si>
  <si>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</si>
  <si>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</si>
  <si>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</si>
  <si>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</si>
  <si>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</si>
  <si>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</si>
  <si>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</si>
  <si>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</si>
  <si>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</si>
  <si>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</si>
  <si>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-1.4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</si>
  <si>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</si>
  <si>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</si>
  <si>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</si>
  <si>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</si>
  <si>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</si>
  <si>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</si>
  <si>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</si>
  <si>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</si>
  <si>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</si>
  <si>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</si>
  <si>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</si>
  <si>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</si>
  <si>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</si>
  <si>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</si>
  <si>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</si>
  <si>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</si>
  <si>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</si>
  <si>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</si>
  <si>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</si>
  <si>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</si>
  <si>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</si>
  <si>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</si>
  <si>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</si>
  <si>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</si>
  <si>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</si>
  <si>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</si>
  <si>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</si>
  <si>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</si>
  <si>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</si>
  <si>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</si>
  <si>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</si>
  <si>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</si>
  <si>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</si>
  <si>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</si>
  <si>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</si>
  <si>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</si>
  <si>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</si>
  <si>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</si>
  <si>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</si>
  <si>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</si>
  <si>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</si>
  <si>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</si>
  <si>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</si>
  <si>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</si>
  <si>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</si>
  <si>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</si>
  <si>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</si>
  <si>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</si>
  <si>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</si>
  <si>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</si>
  <si>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</si>
  <si>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</si>
  <si>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</si>
  <si>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</si>
  <si>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</si>
  <si>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</si>
  <si>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</si>
  <si>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</si>
  <si>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</si>
  <si>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</si>
  <si>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</si>
  <si>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福岡県柳川市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</si>
  <si>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</si>
  <si>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</si>
  <si>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</si>
  <si>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</si>
  <si>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</si>
  <si>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</si>
  <si>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</si>
  <si>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</si>
  <si>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</si>
  <si>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</si>
  <si>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</si>
  <si>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</si>
  <si>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</si>
  <si>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</si>
  <si>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</si>
  <si>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</si>
  <si>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</si>
  <si>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</si>
  <si>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</si>
  <si>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</si>
  <si>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</si>
  <si>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</si>
  <si>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</si>
  <si>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</si>
  <si>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</si>
  <si>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</si>
  <si>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</si>
  <si>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</si>
  <si>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</si>
  <si>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</si>
  <si>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</si>
  <si>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</si>
  <si>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</si>
  <si>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</si>
  <si>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</si>
  <si>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</si>
  <si>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</si>
  <si>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</si>
  <si>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</si>
  <si>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</si>
  <si>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</si>
  <si>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</si>
  <si>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</si>
  <si>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</si>
  <si>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</si>
  <si>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</si>
  <si>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</si>
  <si>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</si>
  <si>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</si>
  <si>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</si>
  <si>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</si>
  <si>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</si>
  <si>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</si>
  <si>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</si>
  <si>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</si>
  <si>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</si>
  <si>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</si>
  <si>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</si>
  <si>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</si>
  <si>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</si>
  <si>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</si>
  <si>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</si>
  <si>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</si>
  <si>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</si>
  <si>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</si>
  <si>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</si>
  <si>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</si>
  <si>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</si>
  <si>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</si>
  <si>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</si>
  <si>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</si>
  <si>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</si>
  <si>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</si>
  <si>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</si>
  <si>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</si>
  <si>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</si>
  <si>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</si>
  <si>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</si>
  <si>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</si>
  <si>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</si>
  <si>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</si>
  <si>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</si>
  <si>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</si>
  <si>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</si>
  <si>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</si>
  <si>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</si>
  <si>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</si>
  <si>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</si>
  <si>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</si>
  <si>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</si>
  <si>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</si>
  <si>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</si>
  <si>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</si>
  <si>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</si>
  <si>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</si>
  <si>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</si>
  <si>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</si>
  <si>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</si>
  <si>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</si>
  <si>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</si>
  <si>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</si>
  <si>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</si>
  <si>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</si>
  <si>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</si>
  <si>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</si>
  <si>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</si>
  <si>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</si>
  <si>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</si>
  <si>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</si>
  <si>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</si>
  <si>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</si>
  <si>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</si>
  <si>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</si>
  <si>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</si>
  <si>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</si>
  <si>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</si>
  <si>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</si>
  <si>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</si>
  <si>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</si>
  <si>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</si>
  <si>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</si>
  <si>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</si>
  <si>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</si>
  <si>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</si>
  <si>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</si>
  <si>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</si>
  <si>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</si>
  <si>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</si>
  <si>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</si>
  <si>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</si>
  <si>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</si>
  <si>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</si>
  <si>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</si>
  <si>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</si>
  <si>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</si>
  <si>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</si>
  <si>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</si>
  <si>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</si>
  <si>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</si>
  <si>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</si>
  <si>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</si>
  <si>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</si>
  <si>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</si>
  <si>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</si>
  <si>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</si>
  <si>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</si>
  <si>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</si>
  <si>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</si>
  <si>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</si>
  <si>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</si>
  <si>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</si>
  <si>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福岡県柳川市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</si>
  <si>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</si>
  <si>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</si>
  <si>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</si>
  <si>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</si>
  <si>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</si>
  <si>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</si>
  <si>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</si>
  <si>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</si>
  <si>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</si>
  <si>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</si>
  <si>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</si>
  <si>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</si>
  <si>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</si>
  <si>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</si>
  <si>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</si>
  <si>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</si>
  <si>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</si>
  <si>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</si>
  <si>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</si>
  <si>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</si>
  <si>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柳川市土地開発公社</t>
    <rPh sb="0" eb="3">
      <t>ヤナガワシ</t>
    </rPh>
    <rPh sb="3" eb="5">
      <t>トチ</t>
    </rPh>
    <rPh sb="5" eb="7">
      <t>カイハツ</t>
    </rPh>
    <rPh sb="7" eb="9">
      <t>コウシャ</t>
    </rPh>
    <phoneticPr fontId="25"/>
  </si>
  <si>
    <t>-</t>
    <phoneticPr fontId="25"/>
  </si>
  <si>
    <t>公共用地先行取得等特別会計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</si>
  <si>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</si>
  <si>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</si>
  <si>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</si>
  <si>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</si>
  <si>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</si>
  <si>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</si>
  <si>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</si>
  <si>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</si>
  <si>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</si>
  <si>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</si>
  <si>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</si>
  <si>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</si>
  <si>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</si>
  <si>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</si>
  <si>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</si>
  <si>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</si>
  <si>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</si>
  <si>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rPh sb="5" eb="7">
      <t>カイケイ</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</si>
  <si>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</si>
  <si>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</si>
  <si>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</si>
  <si>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</si>
  <si>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</si>
  <si>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福岡県南広域水道企業団（用水供給事業会計）</t>
  </si>
  <si>
    <t>-</t>
  </si>
  <si>
    <t>法適用企業</t>
    <rPh sb="0" eb="1">
      <t>ホウ</t>
    </rPh>
    <rPh sb="1" eb="3">
      <t>テキヨウ</t>
    </rPh>
    <rPh sb="3" eb="5">
      <t>キギョウ</t>
    </rPh>
    <phoneticPr fontId="25"/>
  </si>
  <si>
    <t>柳川みやま土木組合</t>
  </si>
  <si>
    <t>花宗太田土木組合</t>
  </si>
  <si>
    <t>大川柳川衛生組合</t>
  </si>
  <si>
    <t>福岡県市町村職員退職手当組合（一般会計）</t>
    <rPh sb="15" eb="17">
      <t>イッパン</t>
    </rPh>
    <rPh sb="17" eb="19">
      <t>カイケイ</t>
    </rPh>
    <phoneticPr fontId="17"/>
  </si>
  <si>
    <t>福岡県市町村職員退職手当組合（基金特別会計）</t>
  </si>
  <si>
    <t>有明生活環境施設組合（一般会計）</t>
    <rPh sb="2" eb="4">
      <t>セイカツ</t>
    </rPh>
    <rPh sb="4" eb="6">
      <t>カンキョウ</t>
    </rPh>
    <rPh sb="11" eb="13">
      <t>イッパン</t>
    </rPh>
    <rPh sb="13" eb="15">
      <t>カイケイ</t>
    </rPh>
    <phoneticPr fontId="25"/>
  </si>
  <si>
    <t>有明生活環境施設組合（クリーンセンター施設運営特別会計）</t>
    <rPh sb="19" eb="21">
      <t>シセツ</t>
    </rPh>
    <rPh sb="21" eb="23">
      <t>ウンエイ</t>
    </rPh>
    <rPh sb="23" eb="25">
      <t>トクベツ</t>
    </rPh>
    <rPh sb="25" eb="27">
      <t>カイケイ</t>
    </rPh>
    <phoneticPr fontId="25"/>
  </si>
  <si>
    <t>有明生活環境施設組合（ごみ焼却施設建設事業特別会計）</t>
    <rPh sb="13" eb="15">
      <t>ショウキャク</t>
    </rPh>
    <rPh sb="15" eb="17">
      <t>シセツ</t>
    </rPh>
    <rPh sb="17" eb="19">
      <t>ケンセツ</t>
    </rPh>
    <rPh sb="19" eb="21">
      <t>ジギョウ</t>
    </rPh>
    <phoneticPr fontId="25"/>
  </si>
  <si>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</si>
  <si>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</si>
  <si>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</si>
  <si>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</si>
  <si>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</si>
  <si>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</si>
  <si>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</si>
  <si>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</si>
  <si>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</si>
  <si>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</si>
  <si>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</si>
  <si>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</si>
  <si>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</si>
  <si>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</si>
  <si>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</si>
  <si>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</si>
  <si>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</si>
  <si>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</si>
  <si>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</si>
  <si>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</si>
  <si>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</si>
  <si>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</si>
  <si>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</si>
  <si>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</si>
  <si>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</si>
  <si>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</si>
  <si>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</si>
  <si>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</si>
  <si>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</si>
  <si>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</si>
  <si>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</si>
  <si>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</si>
  <si>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</si>
  <si>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</si>
  <si>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</si>
  <si>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</si>
  <si>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</si>
  <si>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</si>
  <si>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</si>
  <si>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</si>
  <si>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</si>
  <si>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</si>
  <si>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</si>
  <si>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</si>
  <si>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</si>
  <si>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</si>
  <si>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</si>
  <si>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</si>
  <si>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</si>
  <si>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</si>
  <si>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</si>
  <si>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</si>
  <si>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</si>
  <si>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</si>
  <si>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</si>
  <si>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</si>
  <si>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</si>
  <si>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</si>
  <si>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</si>
  <si>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</si>
  <si>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</si>
  <si>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</si>
  <si>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</si>
  <si>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</si>
  <si>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</si>
  <si>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</si>
  <si>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</si>
  <si>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</si>
  <si>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</si>
  <si>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</si>
  <si>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</si>
  <si>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</si>
  <si>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</si>
  <si>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</si>
  <si>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</si>
  <si>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</si>
  <si>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</si>
  <si>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</si>
  <si>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</si>
  <si>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</si>
  <si>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</si>
  <si>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</si>
  <si>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</si>
  <si>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</si>
  <si>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</si>
  <si>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</si>
  <si>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</si>
  <si>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</si>
  <si>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</si>
  <si>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</si>
  <si>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</si>
  <si>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</si>
  <si>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</si>
  <si>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</si>
  <si>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</si>
  <si>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</si>
  <si>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</si>
  <si>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</si>
  <si>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</si>
  <si>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</si>
  <si>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</si>
  <si>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</si>
  <si>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</si>
  <si>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</si>
  <si>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</si>
  <si>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</si>
  <si>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</si>
  <si>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</si>
  <si>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</si>
  <si>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</si>
  <si>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</si>
  <si>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</si>
  <si>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</si>
  <si>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</si>
  <si>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</si>
  <si>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</si>
  <si>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</si>
  <si>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</si>
  <si>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</si>
  <si>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</si>
  <si>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</si>
  <si>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</si>
  <si>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</si>
  <si>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</si>
  <si>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</si>
  <si>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</si>
  <si>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</si>
  <si>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</si>
  <si>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</si>
  <si>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</si>
  <si>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</si>
  <si>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</si>
  <si>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</si>
  <si>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</si>
  <si>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</si>
  <si>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3.42</t>
  </si>
  <si>
    <t>▲ 2.20</t>
  </si>
  <si>
    <t>▲ 2.72</t>
  </si>
  <si>
    <t>会計</t>
    <rPh sb="0" eb="2">
      <t>カイケイ</t>
    </rPh>
    <phoneticPr fontId="5"/>
  </si>
  <si>
    <t>水道事業会計</t>
  </si>
  <si>
    <t>一般会計</t>
  </si>
  <si>
    <t>国民健康保険特別会計</t>
  </si>
  <si>
    <t>公共下水道事業</t>
  </si>
  <si>
    <t>後期高齢者医療特別会計</t>
  </si>
  <si>
    <t>公共用地先行取得等特別会計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</si>
  <si>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</si>
  <si>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</si>
  <si>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</si>
  <si>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</si>
  <si>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</si>
  <si>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</si>
  <si>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</si>
  <si>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</si>
  <si>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</si>
  <si>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</si>
  <si>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</si>
  <si>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</si>
  <si>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</si>
  <si>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</si>
  <si>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</si>
  <si>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</si>
  <si>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</si>
  <si>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</si>
  <si>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</si>
  <si>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</si>
  <si>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</si>
  <si>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</si>
  <si>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</si>
  <si>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</si>
  <si>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</si>
  <si>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</si>
  <si>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</si>
  <si>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</si>
  <si>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</si>
  <si>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</si>
  <si>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</si>
  <si>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</si>
  <si>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</si>
  <si>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</si>
  <si>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</si>
  <si>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</si>
  <si>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</si>
  <si>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</si>
  <si>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</si>
  <si>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</si>
  <si>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</si>
  <si>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</si>
  <si>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</si>
  <si>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</si>
  <si>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</si>
  <si>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</si>
  <si>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</si>
  <si>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公共施設維持整備等基金</t>
    <rPh sb="0" eb="2">
      <t>コウキョウ</t>
    </rPh>
    <rPh sb="2" eb="4">
      <t>シセツ</t>
    </rPh>
    <rPh sb="4" eb="6">
      <t>イジ</t>
    </rPh>
    <rPh sb="6" eb="8">
      <t>セイビ</t>
    </rPh>
    <rPh sb="8" eb="9">
      <t>トウ</t>
    </rPh>
    <rPh sb="9" eb="11">
      <t>キキン</t>
    </rPh>
    <phoneticPr fontId="5"/>
  </si>
  <si>
    <t>まちづくり振興基金</t>
    <rPh sb="5" eb="7">
      <t>シンコウ</t>
    </rPh>
    <rPh sb="7" eb="9">
      <t>キキン</t>
    </rPh>
    <phoneticPr fontId="25"/>
  </si>
  <si>
    <t>ふるさと元気応援基金</t>
    <rPh sb="4" eb="6">
      <t>ゲンキ</t>
    </rPh>
    <rPh sb="6" eb="8">
      <t>オウエン</t>
    </rPh>
    <rPh sb="8" eb="10">
      <t>キキン</t>
    </rPh>
    <phoneticPr fontId="25"/>
  </si>
  <si>
    <t>森林環境譲与税基金</t>
    <rPh sb="0" eb="9">
      <t>シンリンカンキョウジョウヨゼイキキン</t>
    </rPh>
    <phoneticPr fontId="25"/>
  </si>
  <si>
    <t>一般廃棄物処理施設基金</t>
    <rPh sb="0" eb="2">
      <t>イッパン</t>
    </rPh>
    <rPh sb="2" eb="5">
      <t>ハイキブツ</t>
    </rPh>
    <rPh sb="5" eb="7">
      <t>ショリ</t>
    </rPh>
    <rPh sb="7" eb="9">
      <t>シセツ</t>
    </rPh>
    <rPh sb="9" eb="11">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</si>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</sst>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70166</c:v>
                </c:pt>
                <c:pt idx="1">
                  <c:v>70329</c:v>
                </c:pt>
                <c:pt idx="2">
                  <c:v>71871</c:v>
                </c:pt>
                <c:pt idx="3">
                  <c:v>71807</c:v>
                </c:pt>
                <c:pt idx="4">
                  <c:v>80821</c:v>
                </c:pt>
              </c:numCache>
            </c:numRef>
          </c:val>
          <c:smooth val="0"/>
          <c:extLst xmlns:c16r2="http://schemas.microsoft.com/office/drawing/2015/06/chart">
            <c:ext xmlns:c16="http://schemas.microsoft.com/office/drawing/2014/chart" uri="{C3380CC4-5D6E-409C-BE32-E72D297353CC}">
              <c16:uniqueId val="{00000000-F94D-4A63-937C-245AA1E3B05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68006</c:v>
                </c:pt>
                <c:pt idx="1">
                  <c:v>95506</c:v>
                </c:pt>
                <c:pt idx="2">
                  <c:v>60540</c:v>
                </c:pt>
                <c:pt idx="3">
                  <c:v>61301</c:v>
                </c:pt>
                <c:pt idx="4">
                  <c:v>62425</c:v>
                </c:pt>
              </c:numCache>
            </c:numRef>
          </c:val>
          <c:smooth val="0"/>
          <c:extLst xmlns:c16r2="http://schemas.microsoft.com/office/drawing/2015/06/chart">
            <c:ext xmlns:c16="http://schemas.microsoft.com/office/drawing/2014/chart" uri="{C3380CC4-5D6E-409C-BE32-E72D297353CC}">
              <c16:uniqueId val="{00000001-F94D-4A63-937C-245AA1E3B052}"/>
            </c:ext>
          </c:extLst>
        </c:ser>
        <c:dLbls>
          <c:showLegendKey val="0"/>
          <c:showVal val="0"/>
          <c:showCatName val="0"/>
          <c:showSerName val="0"/>
          <c:showPercent val="0"/>
          <c:showBubbleSize val="0"/>
        </c:dLbls>
        <c:marker val="1"/>
        <c:smooth val="0"/>
        <c:axId val="374974688"/>
        <c:axId val="374975072"/>
      </c:lineChart>
      <c:catAx>
        <c:axId val="374974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4975072"/>
        <c:crosses val="autoZero"/>
        <c:auto val="1"/>
        <c:lblAlgn val="ctr"/>
        <c:lblOffset val="100"/>
        <c:tickLblSkip val="1"/>
        <c:tickMarkSkip val="1"/>
        <c:noMultiLvlLbl val="0"/>
      </c:catAx>
      <c:valAx>
        <c:axId val="3749750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4974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4.37</c:v>
                </c:pt>
                <c:pt idx="1">
                  <c:v>4.72</c:v>
                </c:pt>
                <c:pt idx="2">
                  <c:v>9.7899999999999991</c:v>
                </c:pt>
                <c:pt idx="3">
                  <c:v>6.54</c:v>
                </c:pt>
                <c:pt idx="4">
                  <c:v>3.73</c:v>
                </c:pt>
              </c:numCache>
            </c:numRef>
          </c:val>
          <c:extLst xmlns:c16r2="http://schemas.microsoft.com/office/drawing/2015/06/chart">
            <c:ext xmlns:c16="http://schemas.microsoft.com/office/drawing/2014/chart" uri="{C3380CC4-5D6E-409C-BE32-E72D297353CC}">
              <c16:uniqueId val="{00000000-5CE9-48BC-814E-2E861946D32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33.880000000000003</c:v>
                </c:pt>
                <c:pt idx="1">
                  <c:v>30.98</c:v>
                </c:pt>
                <c:pt idx="2">
                  <c:v>29.86</c:v>
                </c:pt>
                <c:pt idx="3">
                  <c:v>30.53</c:v>
                </c:pt>
                <c:pt idx="4">
                  <c:v>30.39</c:v>
                </c:pt>
              </c:numCache>
            </c:numRef>
          </c:val>
          <c:extLst xmlns:c16r2="http://schemas.microsoft.com/office/drawing/2015/06/chart">
            <c:ext xmlns:c16="http://schemas.microsoft.com/office/drawing/2014/chart" uri="{C3380CC4-5D6E-409C-BE32-E72D297353CC}">
              <c16:uniqueId val="{00000001-5CE9-48BC-814E-2E861946D320}"/>
            </c:ext>
          </c:extLst>
        </c:ser>
        <c:dLbls>
          <c:showLegendKey val="0"/>
          <c:showVal val="0"/>
          <c:showCatName val="0"/>
          <c:showSerName val="0"/>
          <c:showPercent val="0"/>
          <c:showBubbleSize val="0"/>
        </c:dLbls>
        <c:gapWidth val="250"/>
        <c:overlap val="100"/>
        <c:axId val="501201264"/>
        <c:axId val="50120164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-3.42</c:v>
                </c:pt>
                <c:pt idx="1">
                  <c:v>-2.2000000000000002</c:v>
                </c:pt>
                <c:pt idx="2">
                  <c:v>5.46</c:v>
                </c:pt>
                <c:pt idx="3">
                  <c:v>-3.42</c:v>
                </c:pt>
                <c:pt idx="4">
                  <c:v>-2.72</c:v>
                </c:pt>
              </c:numCache>
            </c:numRef>
          </c:val>
          <c:smooth val="0"/>
          <c:extLst xmlns:c16r2="http://schemas.microsoft.com/office/drawing/2015/06/chart">
            <c:ext xmlns:c16="http://schemas.microsoft.com/office/drawing/2014/chart" uri="{C3380CC4-5D6E-409C-BE32-E72D297353CC}">
              <c16:uniqueId val="{00000002-5CE9-48BC-814E-2E861946D320}"/>
            </c:ext>
          </c:extLst>
        </c:ser>
        <c:dLbls>
          <c:showLegendKey val="0"/>
          <c:showVal val="0"/>
          <c:showCatName val="0"/>
          <c:showSerName val="0"/>
          <c:showPercent val="0"/>
          <c:showBubbleSize val="0"/>
        </c:dLbls>
        <c:marker val="1"/>
        <c:smooth val="0"/>
        <c:axId val="501201264"/>
        <c:axId val="501201648"/>
      </c:lineChart>
      <c:catAx>
        <c:axId val="50120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201648"/>
        <c:crosses val="autoZero"/>
        <c:auto val="1"/>
        <c:lblAlgn val="ctr"/>
        <c:lblOffset val="100"/>
        <c:tickLblSkip val="1"/>
        <c:tickMarkSkip val="1"/>
        <c:noMultiLvlLbl val="0"/>
      </c:catAx>
      <c:valAx>
        <c:axId val="50120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0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0.78</c:v>
                </c:pt>
                <c:pt idx="2">
                  <c:v>#N/A</c:v>
                </c:pt>
                <c:pt idx="3">
                  <c:v>0.06</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E78-4DEB-AF17-B947ADE9542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E78-4DEB-AF17-B947ADE9542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E78-4DEB-AF17-B947ADE95420}"/>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E78-4DEB-AF17-B947ADE95420}"/>
            </c:ext>
          </c:extLst>
        </c:ser>
        <c:ser>
          <c:idx val="4"/>
          <c:order val="4"/>
          <c:tx>
            <c:strRef>
              <c:f>[1]データシート!$A$31</c:f>
              <c:strCache>
                <c:ptCount val="1"/>
                <c:pt idx="0">
                  <c:v>公共用地先行取得等特別会計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6E78-4DEB-AF17-B947ADE95420}"/>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0.02</c:v>
                </c:pt>
                <c:pt idx="2">
                  <c:v>#N/A</c:v>
                </c:pt>
                <c:pt idx="3">
                  <c:v>0.02</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5-6E78-4DEB-AF17-B947ADE95420}"/>
            </c:ext>
          </c:extLst>
        </c:ser>
        <c:ser>
          <c:idx val="6"/>
          <c:order val="6"/>
          <c:tx>
            <c:strRef>
              <c:f>[1]データシート!$A$33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#N/A</c:v>
                </c:pt>
                <c:pt idx="3">
                  <c:v>0.75</c:v>
                </c:pt>
                <c:pt idx="4">
                  <c:v>#N/A</c:v>
                </c:pt>
                <c:pt idx="5">
                  <c:v>0.74</c:v>
                </c:pt>
                <c:pt idx="6">
                  <c:v>#N/A</c:v>
                </c:pt>
                <c:pt idx="7">
                  <c:v>0.88</c:v>
                </c:pt>
                <c:pt idx="8">
                  <c:v>#N/A</c:v>
                </c:pt>
                <c:pt idx="9">
                  <c:v>1.73</c:v>
                </c:pt>
              </c:numCache>
            </c:numRef>
          </c:val>
          <c:extLst xmlns:c16r2="http://schemas.microsoft.com/office/drawing/2015/06/chart">
            <c:ext xmlns:c16="http://schemas.microsoft.com/office/drawing/2014/chart" uri="{C3380CC4-5D6E-409C-BE32-E72D297353CC}">
              <c16:uniqueId val="{00000006-6E78-4DEB-AF17-B947ADE95420}"/>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0.61</c:v>
                </c:pt>
                <c:pt idx="2">
                  <c:v>#N/A</c:v>
                </c:pt>
                <c:pt idx="3">
                  <c:v>0.77</c:v>
                </c:pt>
                <c:pt idx="4">
                  <c:v>#N/A</c:v>
                </c:pt>
                <c:pt idx="5">
                  <c:v>1.58</c:v>
                </c:pt>
                <c:pt idx="6">
                  <c:v>#N/A</c:v>
                </c:pt>
                <c:pt idx="7">
                  <c:v>1.27</c:v>
                </c:pt>
                <c:pt idx="8">
                  <c:v>#N/A</c:v>
                </c:pt>
                <c:pt idx="9">
                  <c:v>1.76</c:v>
                </c:pt>
              </c:numCache>
            </c:numRef>
          </c:val>
          <c:extLst xmlns:c16r2="http://schemas.microsoft.com/office/drawing/2015/06/chart">
            <c:ext xmlns:c16="http://schemas.microsoft.com/office/drawing/2014/chart" uri="{C3380CC4-5D6E-409C-BE32-E72D297353CC}">
              <c16:uniqueId val="{00000007-6E78-4DEB-AF17-B947ADE9542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4.3</c:v>
                </c:pt>
                <c:pt idx="2">
                  <c:v>#N/A</c:v>
                </c:pt>
                <c:pt idx="3">
                  <c:v>4.6399999999999997</c:v>
                </c:pt>
                <c:pt idx="4">
                  <c:v>#N/A</c:v>
                </c:pt>
                <c:pt idx="5">
                  <c:v>9.7899999999999991</c:v>
                </c:pt>
                <c:pt idx="6">
                  <c:v>#N/A</c:v>
                </c:pt>
                <c:pt idx="7">
                  <c:v>6.54</c:v>
                </c:pt>
                <c:pt idx="8">
                  <c:v>#N/A</c:v>
                </c:pt>
                <c:pt idx="9">
                  <c:v>3.73</c:v>
                </c:pt>
              </c:numCache>
            </c:numRef>
          </c:val>
          <c:extLst xmlns:c16r2="http://schemas.microsoft.com/office/drawing/2015/06/chart">
            <c:ext xmlns:c16="http://schemas.microsoft.com/office/drawing/2014/chart" uri="{C3380CC4-5D6E-409C-BE32-E72D297353CC}">
              <c16:uniqueId val="{00000008-6E78-4DEB-AF17-B947ADE9542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12.38</c:v>
                </c:pt>
                <c:pt idx="2">
                  <c:v>#N/A</c:v>
                </c:pt>
                <c:pt idx="3">
                  <c:v>12.92</c:v>
                </c:pt>
                <c:pt idx="4">
                  <c:v>#N/A</c:v>
                </c:pt>
                <c:pt idx="5">
                  <c:v>12.8</c:v>
                </c:pt>
                <c:pt idx="6">
                  <c:v>#N/A</c:v>
                </c:pt>
                <c:pt idx="7">
                  <c:v>13.48</c:v>
                </c:pt>
                <c:pt idx="8">
                  <c:v>#N/A</c:v>
                </c:pt>
                <c:pt idx="9">
                  <c:v>12.64</c:v>
                </c:pt>
              </c:numCache>
            </c:numRef>
          </c:val>
          <c:extLst xmlns:c16r2="http://schemas.microsoft.com/office/drawing/2015/06/chart">
            <c:ext xmlns:c16="http://schemas.microsoft.com/office/drawing/2014/chart" uri="{C3380CC4-5D6E-409C-BE32-E72D297353CC}">
              <c16:uniqueId val="{00000009-6E78-4DEB-AF17-B947ADE95420}"/>
            </c:ext>
          </c:extLst>
        </c:ser>
        <c:dLbls>
          <c:showLegendKey val="0"/>
          <c:showVal val="0"/>
          <c:showCatName val="0"/>
          <c:showSerName val="0"/>
          <c:showPercent val="0"/>
          <c:showBubbleSize val="0"/>
        </c:dLbls>
        <c:gapWidth val="150"/>
        <c:overlap val="100"/>
        <c:axId val="506559128"/>
        <c:axId val="511858136"/>
      </c:barChart>
      <c:catAx>
        <c:axId val="506559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858136"/>
        <c:crosses val="autoZero"/>
        <c:auto val="1"/>
        <c:lblAlgn val="ctr"/>
        <c:lblOffset val="100"/>
        <c:tickLblSkip val="1"/>
        <c:tickMarkSkip val="1"/>
        <c:noMultiLvlLbl val="0"/>
      </c:catAx>
      <c:valAx>
        <c:axId val="511858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559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2955</c:v>
                </c:pt>
                <c:pt idx="5">
                  <c:v>2973</c:v>
                </c:pt>
                <c:pt idx="8">
                  <c:v>2791</c:v>
                </c:pt>
                <c:pt idx="11">
                  <c:v>2781</c:v>
                </c:pt>
                <c:pt idx="14">
                  <c:v>2726</c:v>
                </c:pt>
              </c:numCache>
            </c:numRef>
          </c:val>
          <c:extLst xmlns:c16r2="http://schemas.microsoft.com/office/drawing/2015/06/chart">
            <c:ext xmlns:c16="http://schemas.microsoft.com/office/drawing/2014/chart" uri="{C3380CC4-5D6E-409C-BE32-E72D297353CC}">
              <c16:uniqueId val="{00000000-1DEF-4974-9F0F-B2EAD758A8C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DEF-4974-9F0F-B2EAD758A8C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79</c:v>
                </c:pt>
                <c:pt idx="3">
                  <c:v>122</c:v>
                </c:pt>
                <c:pt idx="6">
                  <c:v>72</c:v>
                </c:pt>
                <c:pt idx="9">
                  <c:v>69</c:v>
                </c:pt>
                <c:pt idx="12">
                  <c:v>65</c:v>
                </c:pt>
              </c:numCache>
            </c:numRef>
          </c:val>
          <c:extLst xmlns:c16r2="http://schemas.microsoft.com/office/drawing/2015/06/chart">
            <c:ext xmlns:c16="http://schemas.microsoft.com/office/drawing/2014/chart" uri="{C3380CC4-5D6E-409C-BE32-E72D297353CC}">
              <c16:uniqueId val="{00000002-1DEF-4974-9F0F-B2EAD758A8C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34</c:v>
                </c:pt>
                <c:pt idx="3">
                  <c:v>53</c:v>
                </c:pt>
                <c:pt idx="6">
                  <c:v>58</c:v>
                </c:pt>
                <c:pt idx="9">
                  <c:v>61</c:v>
                </c:pt>
                <c:pt idx="12">
                  <c:v>61</c:v>
                </c:pt>
              </c:numCache>
            </c:numRef>
          </c:val>
          <c:extLst xmlns:c16r2="http://schemas.microsoft.com/office/drawing/2015/06/chart">
            <c:ext xmlns:c16="http://schemas.microsoft.com/office/drawing/2014/chart" uri="{C3380CC4-5D6E-409C-BE32-E72D297353CC}">
              <c16:uniqueId val="{00000003-1DEF-4974-9F0F-B2EAD758A8C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466</c:v>
                </c:pt>
                <c:pt idx="3">
                  <c:v>474</c:v>
                </c:pt>
                <c:pt idx="6">
                  <c:v>457</c:v>
                </c:pt>
                <c:pt idx="9">
                  <c:v>483</c:v>
                </c:pt>
                <c:pt idx="12">
                  <c:v>513</c:v>
                </c:pt>
              </c:numCache>
            </c:numRef>
          </c:val>
          <c:extLst xmlns:c16r2="http://schemas.microsoft.com/office/drawing/2015/06/chart">
            <c:ext xmlns:c16="http://schemas.microsoft.com/office/drawing/2014/chart" uri="{C3380CC4-5D6E-409C-BE32-E72D297353CC}">
              <c16:uniqueId val="{00000004-1DEF-4974-9F0F-B2EAD758A8C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EF-4974-9F0F-B2EAD758A8C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DEF-4974-9F0F-B2EAD758A8C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3074</c:v>
                </c:pt>
                <c:pt idx="3">
                  <c:v>3126</c:v>
                </c:pt>
                <c:pt idx="6">
                  <c:v>3008</c:v>
                </c:pt>
                <c:pt idx="9">
                  <c:v>3207</c:v>
                </c:pt>
                <c:pt idx="12">
                  <c:v>3258</c:v>
                </c:pt>
              </c:numCache>
            </c:numRef>
          </c:val>
          <c:extLst xmlns:c16r2="http://schemas.microsoft.com/office/drawing/2015/06/chart">
            <c:ext xmlns:c16="http://schemas.microsoft.com/office/drawing/2014/chart" uri="{C3380CC4-5D6E-409C-BE32-E72D297353CC}">
              <c16:uniqueId val="{00000007-1DEF-4974-9F0F-B2EAD758A8C2}"/>
            </c:ext>
          </c:extLst>
        </c:ser>
        <c:dLbls>
          <c:showLegendKey val="0"/>
          <c:showVal val="0"/>
          <c:showCatName val="0"/>
          <c:showSerName val="0"/>
          <c:showPercent val="0"/>
          <c:showBubbleSize val="0"/>
        </c:dLbls>
        <c:gapWidth val="100"/>
        <c:overlap val="100"/>
        <c:axId val="508584280"/>
        <c:axId val="50858466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698</c:v>
                </c:pt>
                <c:pt idx="2">
                  <c:v>#N/A</c:v>
                </c:pt>
                <c:pt idx="3">
                  <c:v>#N/A</c:v>
                </c:pt>
                <c:pt idx="4">
                  <c:v>802</c:v>
                </c:pt>
                <c:pt idx="5">
                  <c:v>#N/A</c:v>
                </c:pt>
                <c:pt idx="6">
                  <c:v>#N/A</c:v>
                </c:pt>
                <c:pt idx="7">
                  <c:v>804</c:v>
                </c:pt>
                <c:pt idx="8">
                  <c:v>#N/A</c:v>
                </c:pt>
                <c:pt idx="9">
                  <c:v>#N/A</c:v>
                </c:pt>
                <c:pt idx="10">
                  <c:v>1039</c:v>
                </c:pt>
                <c:pt idx="11">
                  <c:v>#N/A</c:v>
                </c:pt>
                <c:pt idx="12">
                  <c:v>#N/A</c:v>
                </c:pt>
                <c:pt idx="13">
                  <c:v>1171</c:v>
                </c:pt>
                <c:pt idx="14">
                  <c:v>#N/A</c:v>
                </c:pt>
              </c:numCache>
            </c:numRef>
          </c:val>
          <c:smooth val="0"/>
          <c:extLst xmlns:c16r2="http://schemas.microsoft.com/office/drawing/2015/06/chart">
            <c:ext xmlns:c16="http://schemas.microsoft.com/office/drawing/2014/chart" uri="{C3380CC4-5D6E-409C-BE32-E72D297353CC}">
              <c16:uniqueId val="{00000008-1DEF-4974-9F0F-B2EAD758A8C2}"/>
            </c:ext>
          </c:extLst>
        </c:ser>
        <c:dLbls>
          <c:showLegendKey val="0"/>
          <c:showVal val="0"/>
          <c:showCatName val="0"/>
          <c:showSerName val="0"/>
          <c:showPercent val="0"/>
          <c:showBubbleSize val="0"/>
        </c:dLbls>
        <c:marker val="1"/>
        <c:smooth val="0"/>
        <c:axId val="508584280"/>
        <c:axId val="508584664"/>
      </c:lineChart>
      <c:catAx>
        <c:axId val="508584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584664"/>
        <c:crosses val="autoZero"/>
        <c:auto val="1"/>
        <c:lblAlgn val="ctr"/>
        <c:lblOffset val="100"/>
        <c:tickLblSkip val="1"/>
        <c:tickMarkSkip val="1"/>
        <c:noMultiLvlLbl val="0"/>
      </c:catAx>
      <c:valAx>
        <c:axId val="508584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584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28702</c:v>
                </c:pt>
                <c:pt idx="5">
                  <c:v>30197</c:v>
                </c:pt>
                <c:pt idx="8">
                  <c:v>30488</c:v>
                </c:pt>
                <c:pt idx="11">
                  <c:v>28962</c:v>
                </c:pt>
                <c:pt idx="14">
                  <c:v>28310</c:v>
                </c:pt>
              </c:numCache>
            </c:numRef>
          </c:val>
          <c:extLst xmlns:c16r2="http://schemas.microsoft.com/office/drawing/2015/06/chart">
            <c:ext xmlns:c16="http://schemas.microsoft.com/office/drawing/2014/chart" uri="{C3380CC4-5D6E-409C-BE32-E72D297353CC}">
              <c16:uniqueId val="{00000000-ADDA-4F21-A824-98CC168E9FB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910</c:v>
                </c:pt>
                <c:pt idx="5">
                  <c:v>936</c:v>
                </c:pt>
                <c:pt idx="8">
                  <c:v>989</c:v>
                </c:pt>
                <c:pt idx="11">
                  <c:v>1054</c:v>
                </c:pt>
                <c:pt idx="14">
                  <c:v>1052</c:v>
                </c:pt>
              </c:numCache>
            </c:numRef>
          </c:val>
          <c:extLst xmlns:c16r2="http://schemas.microsoft.com/office/drawing/2015/06/chart">
            <c:ext xmlns:c16="http://schemas.microsoft.com/office/drawing/2014/chart" uri="{C3380CC4-5D6E-409C-BE32-E72D297353CC}">
              <c16:uniqueId val="{00000001-ADDA-4F21-A824-98CC168E9FB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11065</c:v>
                </c:pt>
                <c:pt idx="5">
                  <c:v>11063</c:v>
                </c:pt>
                <c:pt idx="8">
                  <c:v>11414</c:v>
                </c:pt>
                <c:pt idx="11">
                  <c:v>12925</c:v>
                </c:pt>
                <c:pt idx="14">
                  <c:v>13831</c:v>
                </c:pt>
              </c:numCache>
            </c:numRef>
          </c:val>
          <c:extLst xmlns:c16r2="http://schemas.microsoft.com/office/drawing/2015/06/chart">
            <c:ext xmlns:c16="http://schemas.microsoft.com/office/drawing/2014/chart" uri="{C3380CC4-5D6E-409C-BE32-E72D297353CC}">
              <c16:uniqueId val="{00000002-ADDA-4F21-A824-98CC168E9FB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DA-4F21-A824-98CC168E9FB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DDA-4F21-A824-98CC168E9FB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2</c:v>
                </c:pt>
                <c:pt idx="3">
                  <c:v>0</c:v>
                </c:pt>
                <c:pt idx="6">
                  <c:v>1</c:v>
                </c:pt>
                <c:pt idx="9">
                  <c:v>0</c:v>
                </c:pt>
                <c:pt idx="12">
                  <c:v>1</c:v>
                </c:pt>
              </c:numCache>
            </c:numRef>
          </c:val>
          <c:extLst xmlns:c16r2="http://schemas.microsoft.com/office/drawing/2015/06/chart">
            <c:ext xmlns:c16="http://schemas.microsoft.com/office/drawing/2014/chart" uri="{C3380CC4-5D6E-409C-BE32-E72D297353CC}">
              <c16:uniqueId val="{00000005-ADDA-4F21-A824-98CC168E9FB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4222</c:v>
                </c:pt>
                <c:pt idx="3">
                  <c:v>4383</c:v>
                </c:pt>
                <c:pt idx="6">
                  <c:v>4331</c:v>
                </c:pt>
                <c:pt idx="9">
                  <c:v>4349</c:v>
                </c:pt>
                <c:pt idx="12">
                  <c:v>4166</c:v>
                </c:pt>
              </c:numCache>
            </c:numRef>
          </c:val>
          <c:extLst xmlns:c16r2="http://schemas.microsoft.com/office/drawing/2015/06/chart">
            <c:ext xmlns:c16="http://schemas.microsoft.com/office/drawing/2014/chart" uri="{C3380CC4-5D6E-409C-BE32-E72D297353CC}">
              <c16:uniqueId val="{00000006-ADDA-4F21-A824-98CC168E9FB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DDA-4F21-A824-98CC168E9FB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6282</c:v>
                </c:pt>
                <c:pt idx="3">
                  <c:v>5946</c:v>
                </c:pt>
                <c:pt idx="6">
                  <c:v>5493</c:v>
                </c:pt>
                <c:pt idx="9">
                  <c:v>5159</c:v>
                </c:pt>
                <c:pt idx="12">
                  <c:v>4981</c:v>
                </c:pt>
              </c:numCache>
            </c:numRef>
          </c:val>
          <c:extLst xmlns:c16r2="http://schemas.microsoft.com/office/drawing/2015/06/chart">
            <c:ext xmlns:c16="http://schemas.microsoft.com/office/drawing/2014/chart" uri="{C3380CC4-5D6E-409C-BE32-E72D297353CC}">
              <c16:uniqueId val="{00000008-ADDA-4F21-A824-98CC168E9FB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756</c:v>
                </c:pt>
                <c:pt idx="3">
                  <c:v>639</c:v>
                </c:pt>
                <c:pt idx="6">
                  <c:v>570</c:v>
                </c:pt>
                <c:pt idx="9">
                  <c:v>504</c:v>
                </c:pt>
                <c:pt idx="12">
                  <c:v>441</c:v>
                </c:pt>
              </c:numCache>
            </c:numRef>
          </c:val>
          <c:extLst xmlns:c16r2="http://schemas.microsoft.com/office/drawing/2015/06/chart">
            <c:ext xmlns:c16="http://schemas.microsoft.com/office/drawing/2014/chart" uri="{C3380CC4-5D6E-409C-BE32-E72D297353CC}">
              <c16:uniqueId val="{00000009-ADDA-4F21-A824-98CC168E9FB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32416</c:v>
                </c:pt>
                <c:pt idx="3">
                  <c:v>35649</c:v>
                </c:pt>
                <c:pt idx="6">
                  <c:v>38630</c:v>
                </c:pt>
                <c:pt idx="9">
                  <c:v>37776</c:v>
                </c:pt>
                <c:pt idx="12">
                  <c:v>36985</c:v>
                </c:pt>
              </c:numCache>
            </c:numRef>
          </c:val>
          <c:extLst xmlns:c16r2="http://schemas.microsoft.com/office/drawing/2015/06/chart">
            <c:ext xmlns:c16="http://schemas.microsoft.com/office/drawing/2014/chart" uri="{C3380CC4-5D6E-409C-BE32-E72D297353CC}">
              <c16:uniqueId val="{0000000A-ADDA-4F21-A824-98CC168E9FB8}"/>
            </c:ext>
          </c:extLst>
        </c:ser>
        <c:dLbls>
          <c:showLegendKey val="0"/>
          <c:showVal val="0"/>
          <c:showCatName val="0"/>
          <c:showSerName val="0"/>
          <c:showPercent val="0"/>
          <c:showBubbleSize val="0"/>
        </c:dLbls>
        <c:gapWidth val="100"/>
        <c:overlap val="100"/>
        <c:axId val="374235424"/>
        <c:axId val="37423464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3001</c:v>
                </c:pt>
                <c:pt idx="2">
                  <c:v>#N/A</c:v>
                </c:pt>
                <c:pt idx="3">
                  <c:v>#N/A</c:v>
                </c:pt>
                <c:pt idx="4">
                  <c:v>4420</c:v>
                </c:pt>
                <c:pt idx="5">
                  <c:v>#N/A</c:v>
                </c:pt>
                <c:pt idx="6">
                  <c:v>#N/A</c:v>
                </c:pt>
                <c:pt idx="7">
                  <c:v>6135</c:v>
                </c:pt>
                <c:pt idx="8">
                  <c:v>#N/A</c:v>
                </c:pt>
                <c:pt idx="9">
                  <c:v>#N/A</c:v>
                </c:pt>
                <c:pt idx="10">
                  <c:v>4848</c:v>
                </c:pt>
                <c:pt idx="11">
                  <c:v>#N/A</c:v>
                </c:pt>
                <c:pt idx="12">
                  <c:v>#N/A</c:v>
                </c:pt>
                <c:pt idx="13">
                  <c:v>3382</c:v>
                </c:pt>
                <c:pt idx="14">
                  <c:v>#N/A</c:v>
                </c:pt>
              </c:numCache>
            </c:numRef>
          </c:val>
          <c:smooth val="0"/>
          <c:extLst xmlns:c16r2="http://schemas.microsoft.com/office/drawing/2015/06/chart">
            <c:ext xmlns:c16="http://schemas.microsoft.com/office/drawing/2014/chart" uri="{C3380CC4-5D6E-409C-BE32-E72D297353CC}">
              <c16:uniqueId val="{0000000B-ADDA-4F21-A824-98CC168E9FB8}"/>
            </c:ext>
          </c:extLst>
        </c:ser>
        <c:dLbls>
          <c:showLegendKey val="0"/>
          <c:showVal val="0"/>
          <c:showCatName val="0"/>
          <c:showSerName val="0"/>
          <c:showPercent val="0"/>
          <c:showBubbleSize val="0"/>
        </c:dLbls>
        <c:marker val="1"/>
        <c:smooth val="0"/>
        <c:axId val="374235424"/>
        <c:axId val="374234640"/>
      </c:lineChart>
      <c:catAx>
        <c:axId val="37423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4234640"/>
        <c:crosses val="autoZero"/>
        <c:auto val="1"/>
        <c:lblAlgn val="ctr"/>
        <c:lblOffset val="100"/>
        <c:tickLblSkip val="1"/>
        <c:tickMarkSkip val="1"/>
        <c:noMultiLvlLbl val="0"/>
      </c:catAx>
      <c:valAx>
        <c:axId val="374234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423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5117</c:v>
                </c:pt>
                <c:pt idx="1">
                  <c:v>5124</c:v>
                </c:pt>
                <c:pt idx="2">
                  <c:v>5132</c:v>
                </c:pt>
              </c:numCache>
            </c:numRef>
          </c:val>
          <c:extLst xmlns:c16r2="http://schemas.microsoft.com/office/drawing/2015/06/chart">
            <c:ext xmlns:c16="http://schemas.microsoft.com/office/drawing/2014/chart" uri="{C3380CC4-5D6E-409C-BE32-E72D297353CC}">
              <c16:uniqueId val="{00000000-A893-4F3E-871F-3460A5EBD79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2998</c:v>
                </c:pt>
                <c:pt idx="1">
                  <c:v>3236</c:v>
                </c:pt>
                <c:pt idx="2">
                  <c:v>3348</c:v>
                </c:pt>
              </c:numCache>
            </c:numRef>
          </c:val>
          <c:extLst xmlns:c16r2="http://schemas.microsoft.com/office/drawing/2015/06/chart">
            <c:ext xmlns:c16="http://schemas.microsoft.com/office/drawing/2014/chart" uri="{C3380CC4-5D6E-409C-BE32-E72D297353CC}">
              <c16:uniqueId val="{00000001-A893-4F3E-871F-3460A5EBD79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4994</c:v>
                </c:pt>
                <c:pt idx="1">
                  <c:v>6142</c:v>
                </c:pt>
                <c:pt idx="2">
                  <c:v>6903</c:v>
                </c:pt>
              </c:numCache>
            </c:numRef>
          </c:val>
          <c:extLst xmlns:c16r2="http://schemas.microsoft.com/office/drawing/2015/06/chart">
            <c:ext xmlns:c16="http://schemas.microsoft.com/office/drawing/2014/chart" uri="{C3380CC4-5D6E-409C-BE32-E72D297353CC}">
              <c16:uniqueId val="{00000002-A893-4F3E-871F-3460A5EBD798}"/>
            </c:ext>
          </c:extLst>
        </c:ser>
        <c:dLbls>
          <c:showLegendKey val="0"/>
          <c:showVal val="0"/>
          <c:showCatName val="0"/>
          <c:showSerName val="0"/>
          <c:showPercent val="0"/>
          <c:showBubbleSize val="0"/>
        </c:dLbls>
        <c:gapWidth val="120"/>
        <c:overlap val="100"/>
        <c:axId val="374235816"/>
        <c:axId val="374236208"/>
      </c:barChart>
      <c:catAx>
        <c:axId val="374235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4236208"/>
        <c:crosses val="autoZero"/>
        <c:auto val="1"/>
        <c:lblAlgn val="ctr"/>
        <c:lblOffset val="100"/>
        <c:tickLblSkip val="1"/>
        <c:tickMarkSkip val="1"/>
        <c:noMultiLvlLbl val="0"/>
      </c:catAx>
      <c:valAx>
        <c:axId val="374236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4235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F03-4159-9305-D3F6DBE27184}"/>
                </c:ext>
                <c:ext xmlns:c15="http://schemas.microsoft.com/office/drawing/2012/chart" uri="{CE6537A1-D6FC-4f65-9D91-7224C49458BB}">
                  <c15:dlblFieldTable>
                    <c15:dlblFTEntry>
                      <c15:txfldGUID>{5F303648-EAF4-4163-B846-55A3D8A86F03}</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F03-4159-9305-D3F6DBE27184}"/>
                </c:ext>
                <c:ext xmlns:c15="http://schemas.microsoft.com/office/drawing/2012/chart" uri="{CE6537A1-D6FC-4f65-9D91-7224C49458BB}">
                  <c15:dlblFieldTable>
                    <c15:dlblFTEntry>
                      <c15:txfldGUID>{6B8168D6-F615-4DCB-88C6-F6CD0DDFCD81}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F03-4159-9305-D3F6DBE27184}"/>
                </c:ext>
                <c:ext xmlns:c15="http://schemas.microsoft.com/office/drawing/2012/chart" uri="{CE6537A1-D6FC-4f65-9D91-7224C49458BB}">
                  <c15:dlblFieldTable>
                    <c15:dlblFTEntry>
                      <c15:txfldGUID>{DF7CD0A1-E7FC-4B07-9C52-E15FB6D35753}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F03-4159-9305-D3F6DBE27184}"/>
                </c:ext>
                <c:ext xmlns:c15="http://schemas.microsoft.com/office/drawing/2012/chart" uri="{CE6537A1-D6FC-4f65-9D91-7224C49458BB}">
                  <c15:dlblFieldTable>
                    <c15:dlblFTEntry>
                      <c15:txfldGUID>{8E822B23-17E2-479B-9BC4-54D08CA2B08C}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F03-4159-9305-D3F6DBE27184}"/>
                </c:ext>
                <c:ext xmlns:c15="http://schemas.microsoft.com/office/drawing/2012/chart" uri="{CE6537A1-D6FC-4f65-9D91-7224C49458BB}">
                  <c15:dlblFieldTable>
                    <c15:dlblFTEntry>
                      <c15:txfldGUID>{9BF762EC-E8CC-479B-9087-1D3B31B4742C}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F03-4159-9305-D3F6DBE27184}"/>
                </c:ext>
                <c:ext xmlns:c15="http://schemas.microsoft.com/office/drawing/2012/chart" uri="{CE6537A1-D6FC-4f65-9D91-7224C49458BB}">
                  <c15:dlblFieldTable>
                    <c15:dlblFTEntry>
                      <c15:txfldGUID>{C3C5E74E-FC1A-4D30-8069-2B9597190486}</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F03-4159-9305-D3F6DBE27184}"/>
                </c:ext>
                <c:ext xmlns:c15="http://schemas.microsoft.com/office/drawing/2012/chart" uri="{CE6537A1-D6FC-4f65-9D91-7224C49458BB}">
                  <c15:dlblFieldTable>
                    <c15:dlblFTEntry>
                      <c15:txfldGUID>{215AB998-23EB-44B6-80FF-A8318EE0BA76}</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F03-4159-9305-D3F6DBE27184}"/>
                </c:ext>
                <c:ext xmlns:c15="http://schemas.microsoft.com/office/drawing/2012/chart" uri="{CE6537A1-D6FC-4f65-9D91-7224C49458BB}">
                  <c15:dlblFieldTable>
                    <c15:dlblFTEntry>
                      <c15:txfldGUID>{0B9EA3E2-F533-4438-9985-14D21FD6B563}</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F03-4159-9305-D3F6DBE27184}"/>
                </c:ext>
                <c:ext xmlns:c15="http://schemas.microsoft.com/office/drawing/2012/chart" uri="{CE6537A1-D6FC-4f65-9D91-7224C49458BB}">
                  <c15:dlblFieldTable>
                    <c15:dlblFTEntry>
                      <c15:txfldGUID>{9ABBB8DE-02FA-4D2E-A282-EB84529FDBDD}</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58.9</c:v>
                </c:pt>
                <c:pt idx="16">
                  <c:v>60.2</c:v>
                </c:pt>
                <c:pt idx="24">
                  <c:v>61.6</c:v>
                </c:pt>
                <c:pt idx="32">
                  <c:v>61.9</c:v>
                </c:pt>
              </c:numCache>
            </c:numRef>
          </c:xVal>
          <c:yVal>
            <c:numRef>
              <c:f>公会計指標分析・財政指標組合せ分析表!$BP$51:$DC$51</c:f>
              <c:numCache>
                <c:formatCode>#,##0.0;"▲ "#,##0.0</c:formatCode>
                <c:ptCount val="40"/>
                <c:pt idx="0">
                  <c:v>22.3</c:v>
                </c:pt>
                <c:pt idx="8">
                  <c:v>32.5</c:v>
                </c:pt>
                <c:pt idx="16">
                  <c:v>42.4</c:v>
                </c:pt>
                <c:pt idx="24">
                  <c:v>34.299999999999997</c:v>
                </c:pt>
                <c:pt idx="32">
                  <c:v>23.6</c:v>
                </c:pt>
              </c:numCache>
            </c:numRef>
          </c:yVal>
          <c:smooth val="0"/>
          <c:extLst xmlns:c16r2="http://schemas.microsoft.com/office/drawing/2015/06/chart">
            <c:ext xmlns:c16="http://schemas.microsoft.com/office/drawing/2014/chart" uri="{C3380CC4-5D6E-409C-BE32-E72D297353CC}">
              <c16:uniqueId val="{00000009-CF03-4159-9305-D3F6DBE271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F03-4159-9305-D3F6DBE27184}"/>
                </c:ext>
                <c:ext xmlns:c15="http://schemas.microsoft.com/office/drawing/2012/chart" uri="{CE6537A1-D6FC-4f65-9D91-7224C49458BB}">
                  <c15:dlblFieldTable>
                    <c15:dlblFTEntry>
                      <c15:txfldGUID>{44B1F010-2F91-4710-864B-8AC803CB6761}</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F03-4159-9305-D3F6DBE27184}"/>
                </c:ext>
                <c:ext xmlns:c15="http://schemas.microsoft.com/office/drawing/2012/chart" uri="{CE6537A1-D6FC-4f65-9D91-7224C49458BB}">
                  <c15:dlblFieldTable>
                    <c15:dlblFTEntry>
                      <c15:txfldGUID>{F9A9D596-E322-4F4E-BA3A-1C9D6AAD1649}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F03-4159-9305-D3F6DBE27184}"/>
                </c:ext>
                <c:ext xmlns:c15="http://schemas.microsoft.com/office/drawing/2012/chart" uri="{CE6537A1-D6FC-4f65-9D91-7224C49458BB}">
                  <c15:dlblFieldTable>
                    <c15:dlblFTEntry>
                      <c15:txfldGUID>{0961A813-5C84-4C53-9517-9D19EA39B5F2}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F03-4159-9305-D3F6DBE27184}"/>
                </c:ext>
                <c:ext xmlns:c15="http://schemas.microsoft.com/office/drawing/2012/chart" uri="{CE6537A1-D6FC-4f65-9D91-7224C49458BB}">
                  <c15:dlblFieldTable>
                    <c15:dlblFTEntry>
                      <c15:txfldGUID>{258A5043-377C-4761-A6EE-F3741BFC1636}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F03-4159-9305-D3F6DBE27184}"/>
                </c:ext>
                <c:ext xmlns:c15="http://schemas.microsoft.com/office/drawing/2012/chart" uri="{CE6537A1-D6FC-4f65-9D91-7224C49458BB}">
                  <c15:dlblFieldTable>
                    <c15:dlblFTEntry>
                      <c15:txfldGUID>{4C8BF6CB-69CC-48B4-8EA0-DDA67BCCA467}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F03-4159-9305-D3F6DBE27184}"/>
                </c:ext>
                <c:ext xmlns:c15="http://schemas.microsoft.com/office/drawing/2012/chart" uri="{CE6537A1-D6FC-4f65-9D91-7224C49458BB}">
                  <c15:dlblFieldTable>
                    <c15:dlblFTEntry>
                      <c15:txfldGUID>{931339E5-AFBF-4153-BF37-94AC205C56A4}</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F03-4159-9305-D3F6DBE27184}"/>
                </c:ext>
                <c:ext xmlns:c15="http://schemas.microsoft.com/office/drawing/2012/chart" uri="{CE6537A1-D6FC-4f65-9D91-7224C49458BB}">
                  <c15:dlblFieldTable>
                    <c15:dlblFTEntry>
                      <c15:txfldGUID>{5223F13D-3855-40DA-871D-E822584D6ACC}</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F03-4159-9305-D3F6DBE27184}"/>
                </c:ext>
                <c:ext xmlns:c15="http://schemas.microsoft.com/office/drawing/2012/chart" uri="{CE6537A1-D6FC-4f65-9D91-7224C49458BB}">
                  <c15:dlblFieldTable>
                    <c15:dlblFTEntry>
                      <c15:txfldGUID>{5FFF174B-E34B-48F2-9FB2-7E42C240BD01}</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F03-4159-9305-D3F6DBE27184}"/>
                </c:ext>
                <c:ext xmlns:c15="http://schemas.microsoft.com/office/drawing/2012/chart" uri="{CE6537A1-D6FC-4f65-9D91-7224C49458BB}">
                  <c15:dlblFieldTable>
                    <c15:dlblFTEntry>
                      <c15:txfldGUID>{548FCD23-19CE-47C9-84F6-EDDBB697B672}</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xmlns:c16r2="http://schemas.microsoft.com/office/drawing/2015/06/chart">
            <c:ext xmlns:c16="http://schemas.microsoft.com/office/drawing/2014/chart" uri="{C3380CC4-5D6E-409C-BE32-E72D297353CC}">
              <c16:uniqueId val="{00000013-CF03-4159-9305-D3F6DBE27184}"/>
            </c:ext>
          </c:extLst>
        </c:ser>
        <c:dLbls>
          <c:showLegendKey val="0"/>
          <c:showVal val="1"/>
          <c:showCatName val="0"/>
          <c:showSerName val="0"/>
          <c:showPercent val="0"/>
          <c:showBubbleSize val="0"/>
        </c:dLbls>
        <c:axId val="374237776"/>
        <c:axId val="513800168"/>
      </c:scatterChart>
      <c:valAx>
        <c:axId val="374237776"/>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800168"/>
        <c:crosses val="autoZero"/>
        <c:crossBetween val="midCat"/>
      </c:valAx>
      <c:valAx>
        <c:axId val="513800168"/>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423777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4FD-4C65-A838-20346AF34622}"/>
                </c:ext>
                <c:ext xmlns:c15="http://schemas.microsoft.com/office/drawing/2012/chart" uri="{CE6537A1-D6FC-4f65-9D91-7224C49458BB}">
                  <c15:dlblFieldTable>
                    <c15:dlblFTEntry>
                      <c15:txfldGUID>{0AE16696-7C09-41DC-8542-D666229F02AA}</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FD-4C65-A838-20346AF34622}"/>
                </c:ext>
                <c:ext xmlns:c15="http://schemas.microsoft.com/office/drawing/2012/chart" uri="{CE6537A1-D6FC-4f65-9D91-7224C49458BB}">
                  <c15:dlblFieldTable>
                    <c15:dlblFTEntry>
                      <c15:txfldGUID>{1D0718B8-BD17-4EF4-A8D0-AA4E3426085A}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4FD-4C65-A838-20346AF34622}"/>
                </c:ext>
                <c:ext xmlns:c15="http://schemas.microsoft.com/office/drawing/2012/chart" uri="{CE6537A1-D6FC-4f65-9D91-7224C49458BB}">
                  <c15:dlblFieldTable>
                    <c15:dlblFTEntry>
                      <c15:txfldGUID>{B7545B99-A3A7-4496-8A73-165B6095D210}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4FD-4C65-A838-20346AF34622}"/>
                </c:ext>
                <c:ext xmlns:c15="http://schemas.microsoft.com/office/drawing/2012/chart" uri="{CE6537A1-D6FC-4f65-9D91-7224C49458BB}">
                  <c15:dlblFieldTable>
                    <c15:dlblFTEntry>
                      <c15:txfldGUID>{E7BD5A29-5D46-49B6-9A8D-C492520F3C82}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4FD-4C65-A838-20346AF34622}"/>
                </c:ext>
                <c:ext xmlns:c15="http://schemas.microsoft.com/office/drawing/2012/chart" uri="{CE6537A1-D6FC-4f65-9D91-7224C49458BB}">
                  <c15:dlblFieldTable>
                    <c15:dlblFTEntry>
                      <c15:txfldGUID>{051F792B-ED8A-4F8D-BF63-3BAD5A1ADF70}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4FD-4C65-A838-20346AF34622}"/>
                </c:ext>
                <c:ext xmlns:c15="http://schemas.microsoft.com/office/drawing/2012/chart" uri="{CE6537A1-D6FC-4f65-9D91-7224C49458BB}">
                  <c15:dlblFieldTable>
                    <c15:dlblFTEntry>
                      <c15:txfldGUID>{D638FCA5-DA76-455C-ADF3-AEDCD09CF3B0}</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4FD-4C65-A838-20346AF34622}"/>
                </c:ext>
                <c:ext xmlns:c15="http://schemas.microsoft.com/office/drawing/2012/chart" uri="{CE6537A1-D6FC-4f65-9D91-7224C49458BB}">
                  <c15:dlblFieldTable>
                    <c15:dlblFTEntry>
                      <c15:txfldGUID>{B69ABD84-8F72-4E72-B53E-E6D6FD8DCC76}</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4FD-4C65-A838-20346AF34622}"/>
                </c:ext>
                <c:ext xmlns:c15="http://schemas.microsoft.com/office/drawing/2012/chart" uri="{CE6537A1-D6FC-4f65-9D91-7224C49458BB}">
                  <c15:dlblFieldTable>
                    <c15:dlblFTEntry>
                      <c15:txfldGUID>{546DF390-9344-4B1C-8B78-EBEF5E39F09C}</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4FD-4C65-A838-20346AF34622}"/>
                </c:ext>
                <c:ext xmlns:c15="http://schemas.microsoft.com/office/drawing/2012/chart" uri="{CE6537A1-D6FC-4f65-9D91-7224C49458BB}">
                  <c15:dlblFieldTable>
                    <c15:dlblFTEntry>
                      <c15:txfldGUID>{2F0B40D7-1A68-4BA7-B93D-C0D0AB8970E7}</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5.4</c:v>
                </c:pt>
                <c:pt idx="16">
                  <c:v>5.5</c:v>
                </c:pt>
                <c:pt idx="24">
                  <c:v>6.2</c:v>
                </c:pt>
                <c:pt idx="32">
                  <c:v>7</c:v>
                </c:pt>
              </c:numCache>
            </c:numRef>
          </c:xVal>
          <c:yVal>
            <c:numRef>
              <c:f>公会計指標分析・財政指標組合せ分析表!$BP$73:$DC$73</c:f>
              <c:numCache>
                <c:formatCode>#,##0.0;"▲ "#,##0.0</c:formatCode>
                <c:ptCount val="40"/>
                <c:pt idx="0">
                  <c:v>22.3</c:v>
                </c:pt>
                <c:pt idx="8">
                  <c:v>32.5</c:v>
                </c:pt>
                <c:pt idx="16">
                  <c:v>42.4</c:v>
                </c:pt>
                <c:pt idx="24">
                  <c:v>34.299999999999997</c:v>
                </c:pt>
                <c:pt idx="32">
                  <c:v>23.6</c:v>
                </c:pt>
              </c:numCache>
            </c:numRef>
          </c:yVal>
          <c:smooth val="0"/>
          <c:extLst xmlns:c16r2="http://schemas.microsoft.com/office/drawing/2015/06/chart">
            <c:ext xmlns:c16="http://schemas.microsoft.com/office/drawing/2014/chart" uri="{C3380CC4-5D6E-409C-BE32-E72D297353CC}">
              <c16:uniqueId val="{00000009-44FD-4C65-A838-20346AF346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4FD-4C65-A838-20346AF34622}"/>
                </c:ext>
                <c:ext xmlns:c15="http://schemas.microsoft.com/office/drawing/2012/chart" uri="{CE6537A1-D6FC-4f65-9D91-7224C49458BB}">
                  <c15:dlblFieldTable>
                    <c15:dlblFTEntry>
                      <c15:txfldGUID>{5AB657F6-7F94-47CC-BA2E-F84A51216E04}</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4FD-4C65-A838-20346AF34622}"/>
                </c:ext>
                <c:ext xmlns:c15="http://schemas.microsoft.com/office/drawing/2012/chart" uri="{CE6537A1-D6FC-4f65-9D91-7224C49458BB}">
                  <c15:dlblFieldTable>
                    <c15:dlblFTEntry>
                      <c15:txfldGUID>{A3543763-2FAC-4C46-8522-712F76A22A59}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4FD-4C65-A838-20346AF34622}"/>
                </c:ext>
                <c:ext xmlns:c15="http://schemas.microsoft.com/office/drawing/2012/chart" uri="{CE6537A1-D6FC-4f65-9D91-7224C49458BB}">
                  <c15:dlblFieldTable>
                    <c15:dlblFTEntry>
                      <c15:txfldGUID>{E5461061-4902-472B-B6E3-B8C76CA98794}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4FD-4C65-A838-20346AF34622}"/>
                </c:ext>
                <c:ext xmlns:c15="http://schemas.microsoft.com/office/drawing/2012/chart" uri="{CE6537A1-D6FC-4f65-9D91-7224C49458BB}">
                  <c15:dlblFieldTable>
                    <c15:dlblFTEntry>
                      <c15:txfldGUID>{059220B3-C483-4805-8FED-965D6F7004E3}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4FD-4C65-A838-20346AF34622}"/>
                </c:ext>
                <c:ext xmlns:c15="http://schemas.microsoft.com/office/drawing/2012/chart" uri="{CE6537A1-D6FC-4f65-9D91-7224C49458BB}">
                  <c15:dlblFieldTable>
                    <c15:dlblFTEntry>
                      <c15:txfldGUID>{0F47CFF6-7AAF-402C-AC3C-C4EAC82234BA}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4FD-4C65-A838-20346AF34622}"/>
                </c:ext>
                <c:ext xmlns:c15="http://schemas.microsoft.com/office/drawing/2012/chart" uri="{CE6537A1-D6FC-4f65-9D91-7224C49458BB}">
                  <c15:dlblFieldTable>
                    <c15:dlblFTEntry>
                      <c15:txfldGUID>{440E0224-AC32-4187-A7FA-89BD6178CFA4}</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4FD-4C65-A838-20346AF34622}"/>
                </c:ext>
                <c:ext xmlns:c15="http://schemas.microsoft.com/office/drawing/2012/chart" uri="{CE6537A1-D6FC-4f65-9D91-7224C49458BB}">
                  <c15:dlblFieldTable>
                    <c15:dlblFTEntry>
                      <c15:txfldGUID>{982ECEC7-A410-490D-BD28-E478F166DF67}</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4FD-4C65-A838-20346AF34622}"/>
                </c:ext>
                <c:ext xmlns:c15="http://schemas.microsoft.com/office/drawing/2012/chart" uri="{CE6537A1-D6FC-4f65-9D91-7224C49458BB}">
                  <c15:dlblFieldTable>
                    <c15:dlblFTEntry>
                      <c15:txfldGUID>{298385F1-AE85-44D8-9A9D-E17C7865AD00}</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4FD-4C65-A838-20346AF34622}"/>
                </c:ext>
                <c:ext xmlns:c15="http://schemas.microsoft.com/office/drawing/2012/chart" uri="{CE6537A1-D6FC-4f65-9D91-7224C49458BB}">
                  <c15:dlblFieldTable>
                    <c15:dlblFTEntry>
                      <c15:txfldGUID>{7AD8F095-7EC4-4211-906F-9D0615BD84EA}</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xmlns:c16r2="http://schemas.microsoft.com/office/drawing/2015/06/chart">
            <c:ext xmlns:c16="http://schemas.microsoft.com/office/drawing/2014/chart" uri="{C3380CC4-5D6E-409C-BE32-E72D297353CC}">
              <c16:uniqueId val="{00000013-44FD-4C65-A838-20346AF34622}"/>
            </c:ext>
          </c:extLst>
        </c:ser>
        <c:dLbls>
          <c:showLegendKey val="0"/>
          <c:showVal val="1"/>
          <c:showCatName val="0"/>
          <c:showSerName val="0"/>
          <c:showPercent val="0"/>
          <c:showBubbleSize val="0"/>
        </c:dLbls>
        <c:axId val="513802520"/>
        <c:axId val="513799776"/>
      </c:scatterChart>
      <c:valAx>
        <c:axId val="513802520"/>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3799776"/>
        <c:crosses val="autoZero"/>
        <c:crossBetween val="midCat"/>
      </c:valAx>
      <c:valAx>
        <c:axId val="513799776"/>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380252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158E86B0-0BC8-4EC6-AE5A-407EE432E392}"/>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2C487EDE-2CAE-439E-8789-2579C7D9621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C9ECF36C-3F88-4EA2-A4FC-7245AFBA08B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536B1804-4EAD-4C00-AD26-7E8AECF19B9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7AAF0144-A0FE-48B6-B3E8-88F76F6CB31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1F6D6F7C-1376-45A5-B744-E41ED73FC648}"/>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CD57D488-2638-467D-A29D-FA77550AE67E}"/>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22C0E750-5E34-49D9-919E-10CEE04C9502}"/>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7F3F5C1F-98AE-4038-985F-32CF93300898}"/>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7563C150-2CBA-4368-8FE1-8C4B11837F2A}"/>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9E969A33-254C-469A-B6F3-73A0957B677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7A3612DA-1B10-4159-8B9E-9AAF9BBF50E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7CB8BE12-81BA-4EE5-9C86-BCEC74318B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3FFE1F06-70AF-4BEF-9947-3182DE1D77E1}"/>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3F8EC1EE-8AA7-4B1A-8DE8-A2E06E943D0D}"/>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BE090C37-C1E8-415E-A142-537DBBC1E5A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408B47EC-8B7E-452F-8BBD-F478D01E9867}"/>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BB64C61C-9B43-43B4-9020-574E30CA41D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716BB411-F6A2-4FA3-B7A9-FDF9B3DDDB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C106600D-7E00-454F-8E7B-0B29C98A92D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2A6FEF46-75BD-479D-A823-1FBCB3A91657}"/>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平成２６年度に実施した柳川駅周辺地区整備事業費等の大型事業の借入の償還が平成３０年度より開始したことや、平成２７年度に実施した市民文化会館整備事業等の大型事業の借入れの償還が令和元年より開始したことにより、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一般廃棄物処理施設整備事業など大型事業の借入等により借入額が償還額を上回り増加していたが、大型事業が終了したことにより地方債残高は、約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減少している。また、より交付税算入率が高い地方債（交付税算入率：「合併特例債」元利償還金の７０％、「臨時財政対策債」元利償還金の１００％）の割合が高まっており、令和３年度より過疎対策事業債を借入開始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9CAD048F-67A8-4513-A449-01987C8801C9}"/>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891D8E5-BF89-40C0-BFFF-4BBC935B8151}"/>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30A21C50-D488-4FA4-87C3-EEBAD58DF3F7}"/>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FD806452-D7CB-4BE2-8A9E-870F77E3B055}"/>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308F8010-942F-4FE8-B916-1ECE9ABAAB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AE299693-7A70-4213-AA6A-667FD1331AF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446D8790-34FC-4E1B-B871-79AE9CEF8D45}"/>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E811C7ED-CC0A-41E1-8BEF-7E1594C4A8E3}"/>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ABD44281-A72C-4C39-9F2A-8223376BE8CE}"/>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B545C9AE-7852-476B-BFDF-A5C427F3BF1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4E1F9892-7861-4B3D-80D0-C842CEEFC136}"/>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BE9A09A1-130F-4B82-8901-48DF4DA7934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AE2713B7-EC46-4473-82D6-55A43BA2B739}"/>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612330C8-9482-4D66-99E5-52650334180B}"/>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2B091556-4A16-4674-9895-028344F60E88}"/>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D95DF303-11F5-4BC6-9CA6-51673611368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869D1AC6-BF29-4292-9E8E-88E6EA98802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878EC297-EC30-459A-A3C8-60EB1E729774}"/>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D2B22823-47AF-4EA0-A45C-B9FC102D8C2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5DB08BC1-EA80-4EC4-8418-F7FB9A3574A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F03E1B88-32ED-4639-A748-79C5E83962A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26070559-5006-4189-87E0-6B8DBC7708D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8466F177-3A08-4683-BB5E-4C7BE739FAC8}"/>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2535AD5E-60D1-4F1E-8053-87084C225B24}"/>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B99A0827-31FF-42D9-90AB-B8FF376A88A1}"/>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188B29E3-1900-4A83-817C-610ED1E748E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借入額よりも償還額が多くなったため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、地方債の現在高が減少している。この影響により「将来負担比率の分子」が減少している。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831551A5-A0C8-41F7-8402-599CB0BFC4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1DED697C-9CC5-4B91-BE37-BB9DC109FD41}"/>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B02870B6-ACDE-482A-88E6-A3A027BE84B6}"/>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FDC3B4DE-AEF7-4FF6-8F8E-8A38F4666AB6}"/>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67459BB4-22F3-42AB-A716-2987E163013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5E70DE49-9B33-4767-880E-4183A1637D96}"/>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2508AB7A-ABDA-4BF2-A4F3-E5195DBEE363}"/>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福岡県柳川市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CD1E9C98-8162-440D-B3B2-6307EB18D6FB}"/>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74F70AAC-2792-4E9A-8FA9-87857ECF701B}"/>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E58BFEFD-BC1B-48EF-8C4D-066DF7A83D1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3F0B858B-F023-4CAE-9A7E-B677DD3A69D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あるまちづくり振興基金から３８百万円、公共施設維持整備等基金から６７百万円、ふるさと元気応援基金から１１５百万円取り崩した一方で、財政調整基金で８百万円、減債基金で１１３百万円、ふるさと元気応援基金で３６９百万円、公共施設維持整備等基金で５９７百万円、森林環境譲与税基金で１３百万円積み立てたことにより、基金総額は増額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今後は、庁舎再編事業等の歳出の増加に伴い基金の活用が見込まれるため、基金全体としては減少していく見込みである。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D906E249-B69D-45FE-9EAA-349DC13755CA}"/>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A3C53A4C-6D60-4A1F-93CB-3A900A1D666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102850E4-F4EB-40B5-914C-2CD6B3C45779}"/>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まちづくり振興基金：新市の一体感の醸成に資するための事業に充てる基金。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ふるさと元気応援基金：本市の発展、自然や歴史文化の継承を願って寄付された寄附金を活用して元気あるまちづくりのための事業に充てる基金。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一般廃棄物処理施設建設及び整備基金：一般廃棄物処理施設の建設及び整備の資金に充てる基金。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公共施設維持整備等基金：老朽化した施設の維持管理等に係る経費に充てる基金。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森林環境譲与税基金：森林の整備及びその促進に関する施策の経費に充てる基金。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まちづくり振興基金：排水路整備、庁舎再編事業、総合計画策定事業の財源として充当したため、減少した。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ふるさと元気応援基金：寄附額増額に伴い増額。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一般廃棄物処理施設建設及び整備基金：利息分による増額。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公共施設維持整備等基金：老朽化した公共施設の維持補修等の財源として充当を行ったが、積立を行ったため増額した。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森林環境譲与税基金：譲与税分の積立を行ったため増額。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まちづくり振興基金：道路整備事業等の財源として充当予定のため、今後減少見込み。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ふるさと元気応援基金：寄附額が増加しているため今後増加見込み。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一般廃棄物処理施設建設及び整備基金：一般廃棄物処理施設事業の財源として充当完了したため、今後大きく増減しない見込。</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公共施設維持整備等基金：老朽化した公共施設の維持補修等の財源として充当するため、今後減少見込み。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森林環境譲与税基金：子育て拠点施設建設に係る償還の財源として活用する。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6540969E-9B0D-4CA0-953E-BF381183060F}"/>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40FDD71F-0D32-4B0B-9E4E-C949CCF41514}"/>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1449B684-B38D-4414-AA1F-50817C44481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利子８百万円を積み立てたことによる増加。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中期財政計画のもとに、年度間の財政の不均衡の調整や災害などの緊急時に対応するため一定規模を確保するようにし、決算剰余金の積立を行い、最低限の取り崩しに努める。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A3B892F-6FF0-4DDB-BF3D-5DE3444AD06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2E73746F-B728-42D0-8CE6-1D3A553942E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76093E76-1191-437F-8527-0C3882AEB74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大型事業元金償還対応のため一般財源より１１３百万円積み立てたことによる増額。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大型事業の元金償還が、令和４年度から開始されたため、中長期的には減少していく見込み。</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4C5725D4-258E-4B24-8523-4525271469B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62,365
61,596
77.15
34,155,170
33,447,730
630,650
16,886,314
36,985,469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年度に策定した公共施設等総合管理計画において、用途重複の施設は統合・整理を検討し、施設保有量の削減を進めている。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有形固定資産減価償却率については、上昇傾向にはあるものの、その伸びは緩やかであり、類似団体平均より下回っている。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xmlns="" id="{00000000-0008-0000-0000-000041000000}"/>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xmlns="" id="{00000000-0008-0000-00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xmlns="" id="{00000000-0008-0000-0000-000044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xmlns="" id="{00000000-0008-0000-0000-00004600000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xmlns="" id="{00000000-0008-0000-0000-000047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xmlns="" id="{00000000-0008-0000-0000-000048000000}"/>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xmlns="" id="{00000000-0008-0000-0000-00004A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135043</xdr:rowOff>
    </xdr:from>
    <xdr:to>
      <xdr:col>23</xdr:col>
      <xdr:colOff>136525</xdr:colOff>
      <xdr:row>31</xdr:row>
      <xdr:rowOff>65193</xdr:rowOff>
    </xdr:to>
    <xdr:sp macro="" textlink="">
      <xdr:nvSpPr>
        <xdr:cNvPr id="81" name="楕円 80">
          <a:extLst>
            <a:ext uri="{FF2B5EF4-FFF2-40B4-BE49-F238E27FC236}">
              <a16:creationId xmlns:a16="http://schemas.microsoft.com/office/drawing/2014/main" xmlns="" id="{00000000-0008-0000-0000-000051000000}"/>
            </a:ext>
          </a:extLst>
        </xdr:cNvPr>
        <xdr:cNvSpPr/>
      </xdr:nvSpPr>
      <xdr:spPr>
        <a:xfrm>
          <a:off x="47117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157920</xdr:rowOff>
    </xdr:from>
    <xdr:ext cx="405111" cy="259045"/>
    <xdr:sp macro="" textlink="">
      <xdr:nvSpPr>
        <xdr:cNvPr id="82" name="有形固定資産減価償却率該当値テキスト">
          <a:extLst>
            <a:ext uri="{FF2B5EF4-FFF2-40B4-BE49-F238E27FC236}">
              <a16:creationId xmlns:a16="http://schemas.microsoft.com/office/drawing/2014/main" xmlns="" id="{00000000-0008-0000-0000-000052000000}"/>
            </a:ext>
          </a:extLst>
        </xdr:cNvPr>
        <xdr:cNvSpPr txBox="1"/>
      </xdr:nvSpPr>
      <xdr:spPr>
        <a:xfrm>
          <a:off x="4813300" y="59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4000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xdr:rowOff>
    </xdr:from>
    <xdr:to>
      <xdr:col>23</xdr:col>
      <xdr:colOff>85725</xdr:colOff>
      <xdr:row>31</xdr:row>
      <xdr:rowOff>14393</xdr:rowOff>
    </xdr:to>
    <xdr:cxnSp macro="">
      <xdr:nvCxnSpPr>
        <xdr:cNvPr id="84" name="直線コネクタ 83">
          <a:extLst>
            <a:ext uri="{FF2B5EF4-FFF2-40B4-BE49-F238E27FC236}">
              <a16:creationId xmlns:a16="http://schemas.microsoft.com/office/drawing/2014/main" xmlns="" id="{00000000-0008-0000-0000-000054000000}"/>
            </a:ext>
          </a:extLst>
        </xdr:cNvPr>
        <xdr:cNvCxnSpPr/>
      </xdr:nvCxnSpPr>
      <xdr:spPr>
        <a:xfrm>
          <a:off x="4051300" y="6090073"/>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3238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31</xdr:row>
      <xdr:rowOff>3598</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a:off x="3289300" y="603969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27093</xdr:rowOff>
    </xdr:from>
    <xdr:to>
      <xdr:col>11</xdr:col>
      <xdr:colOff>187325</xdr:colOff>
      <xdr:row>30</xdr:row>
      <xdr:rowOff>128693</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2476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77893</xdr:rowOff>
    </xdr:from>
    <xdr:to>
      <xdr:col>15</xdr:col>
      <xdr:colOff>136525</xdr:colOff>
      <xdr:row>30</xdr:row>
      <xdr:rowOff>124672</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a:off x="2527300" y="599291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41487</xdr:rowOff>
    </xdr:from>
    <xdr:to>
      <xdr:col>7</xdr:col>
      <xdr:colOff>187325</xdr:colOff>
      <xdr:row>30</xdr:row>
      <xdr:rowOff>143087</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1714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77893</xdr:rowOff>
    </xdr:from>
    <xdr:to>
      <xdr:col>11</xdr:col>
      <xdr:colOff>136525</xdr:colOff>
      <xdr:row>30</xdr:row>
      <xdr:rowOff>92287</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flipV="1">
          <a:off x="1765300" y="599291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1" name="n_1aveValue有形固定資産減価償却率">
          <a:extLst>
            <a:ext uri="{FF2B5EF4-FFF2-40B4-BE49-F238E27FC236}">
              <a16:creationId xmlns:a16="http://schemas.microsoft.com/office/drawing/2014/main" xmlns="" id="{00000000-0008-0000-0000-00005B000000}"/>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2" name="n_2aveValue有形固定資産減価償却率">
          <a:extLst>
            <a:ext uri="{FF2B5EF4-FFF2-40B4-BE49-F238E27FC236}">
              <a16:creationId xmlns:a16="http://schemas.microsoft.com/office/drawing/2014/main" xmlns="" id="{00000000-0008-0000-0000-00005C000000}"/>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xmlns="" id="{00000000-0008-0000-0000-00005D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xmlns="" id="{00000000-0008-0000-0000-00005E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70925</xdr:rowOff>
    </xdr:from>
    <xdr:ext cx="405111" cy="259045"/>
    <xdr:sp macro="" textlink="">
      <xdr:nvSpPr>
        <xdr:cNvPr id="95" name="n_1mainValue有形固定資産減価償却率">
          <a:extLst>
            <a:ext uri="{FF2B5EF4-FFF2-40B4-BE49-F238E27FC236}">
              <a16:creationId xmlns:a16="http://schemas.microsoft.com/office/drawing/2014/main" xmlns="" id="{00000000-0008-0000-0000-00005F000000}"/>
            </a:ext>
          </a:extLst>
        </xdr:cNvPr>
        <xdr:cNvSpPr txBox="1"/>
      </xdr:nvSpPr>
      <xdr:spPr>
        <a:xfrm>
          <a:off x="38360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96" name="n_2mainValue有形固定資産減価償却率">
          <a:extLst>
            <a:ext uri="{FF2B5EF4-FFF2-40B4-BE49-F238E27FC236}">
              <a16:creationId xmlns:a16="http://schemas.microsoft.com/office/drawing/2014/main" xmlns="" id="{00000000-0008-0000-0000-000060000000}"/>
            </a:ext>
          </a:extLst>
        </xdr:cNvPr>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145220</xdr:rowOff>
    </xdr:from>
    <xdr:ext cx="405111" cy="259045"/>
    <xdr:sp macro="" textlink="">
      <xdr:nvSpPr>
        <xdr:cNvPr id="97" name="n_3mainValue有形固定資産減価償却率">
          <a:extLst>
            <a:ext uri="{FF2B5EF4-FFF2-40B4-BE49-F238E27FC236}">
              <a16:creationId xmlns:a16="http://schemas.microsoft.com/office/drawing/2014/main" xmlns="" id="{00000000-0008-0000-0000-000061000000}"/>
            </a:ext>
          </a:extLst>
        </xdr:cNvPr>
        <xdr:cNvSpPr txBox="1"/>
      </xdr:nvSpPr>
      <xdr:spPr>
        <a:xfrm>
          <a:off x="2324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8" name="n_4mainValue有形固定資産減価償却率">
          <a:extLst>
            <a:ext uri="{FF2B5EF4-FFF2-40B4-BE49-F238E27FC236}">
              <a16:creationId xmlns:a16="http://schemas.microsoft.com/office/drawing/2014/main" xmlns="" id="{00000000-0008-0000-0000-000062000000}"/>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の債務償還比率は、類似団体よりやや高くなっている程度であったが、令和元年度以降は、類似団体より大幅に高くなっている。これは、市民文化会館や一般廃棄物処理施設の整備等により、将来負担額が増加したことが要因として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xmlns="" id="{00000000-0008-0000-0000-000080000000}"/>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xmlns=""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xmlns="" id="{00000000-0008-0000-0000-000084000000}"/>
            </a:ext>
          </a:extLst>
        </xdr:cNvPr>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xmlns="" id="{00000000-0008-0000-0000-000085000000}"/>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xmlns="" id="{00000000-0008-0000-0000-000086000000}"/>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xmlns="" id="{00000000-0008-0000-0000-000087000000}"/>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xmlns="" id="{00000000-0008-0000-0000-000088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xmlns="" id="{00000000-0008-0000-0000-000089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61108</xdr:rowOff>
    </xdr:from>
    <xdr:to>
      <xdr:col>76</xdr:col>
      <xdr:colOff>73025</xdr:colOff>
      <xdr:row>31</xdr:row>
      <xdr:rowOff>162708</xdr:rowOff>
    </xdr:to>
    <xdr:sp macro="" textlink="">
      <xdr:nvSpPr>
        <xdr:cNvPr id="143" name="楕円 142">
          <a:extLst>
            <a:ext uri="{FF2B5EF4-FFF2-40B4-BE49-F238E27FC236}">
              <a16:creationId xmlns:a16="http://schemas.microsoft.com/office/drawing/2014/main" xmlns="" id="{00000000-0008-0000-0000-00008F000000}"/>
            </a:ext>
          </a:extLst>
        </xdr:cNvPr>
        <xdr:cNvSpPr/>
      </xdr:nvSpPr>
      <xdr:spPr>
        <a:xfrm>
          <a:off x="14744700" y="614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39535</xdr:rowOff>
    </xdr:from>
    <xdr:ext cx="469744" cy="259045"/>
    <xdr:sp macro="" textlink="">
      <xdr:nvSpPr>
        <xdr:cNvPr id="144" name="債務償還比率該当値テキスト">
          <a:extLst>
            <a:ext uri="{FF2B5EF4-FFF2-40B4-BE49-F238E27FC236}">
              <a16:creationId xmlns:a16="http://schemas.microsoft.com/office/drawing/2014/main" xmlns="" id="{00000000-0008-0000-0000-000090000000}"/>
            </a:ext>
          </a:extLst>
        </xdr:cNvPr>
        <xdr:cNvSpPr txBox="1"/>
      </xdr:nvSpPr>
      <xdr:spPr>
        <a:xfrm>
          <a:off x="14846300" y="612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68305</xdr:rowOff>
    </xdr:from>
    <xdr:to>
      <xdr:col>72</xdr:col>
      <xdr:colOff>123825</xdr:colOff>
      <xdr:row>31</xdr:row>
      <xdr:rowOff>169905</xdr:rowOff>
    </xdr:to>
    <xdr:sp macro="" textlink="">
      <xdr:nvSpPr>
        <xdr:cNvPr id="145" name="楕円 144">
          <a:extLst>
            <a:ext uri="{FF2B5EF4-FFF2-40B4-BE49-F238E27FC236}">
              <a16:creationId xmlns:a16="http://schemas.microsoft.com/office/drawing/2014/main" xmlns="" id="{00000000-0008-0000-0000-000091000000}"/>
            </a:ext>
          </a:extLst>
        </xdr:cNvPr>
        <xdr:cNvSpPr/>
      </xdr:nvSpPr>
      <xdr:spPr>
        <a:xfrm>
          <a:off x="14033500" y="61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111908</xdr:rowOff>
    </xdr:from>
    <xdr:to>
      <xdr:col>76</xdr:col>
      <xdr:colOff>22225</xdr:colOff>
      <xdr:row>31</xdr:row>
      <xdr:rowOff>119105</xdr:rowOff>
    </xdr:to>
    <xdr:cxnSp macro="">
      <xdr:nvCxnSpPr>
        <xdr:cNvPr id="146" name="直線コネクタ 145">
          <a:extLst>
            <a:ext uri="{FF2B5EF4-FFF2-40B4-BE49-F238E27FC236}">
              <a16:creationId xmlns:a16="http://schemas.microsoft.com/office/drawing/2014/main" xmlns="" id="{00000000-0008-0000-0000-000092000000}"/>
            </a:ext>
          </a:extLst>
        </xdr:cNvPr>
        <xdr:cNvCxnSpPr/>
      </xdr:nvCxnSpPr>
      <xdr:spPr>
        <a:xfrm flipV="1">
          <a:off x="14084300" y="6198383"/>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154954</xdr:rowOff>
    </xdr:from>
    <xdr:to>
      <xdr:col>68</xdr:col>
      <xdr:colOff>123825</xdr:colOff>
      <xdr:row>31</xdr:row>
      <xdr:rowOff>85104</xdr:rowOff>
    </xdr:to>
    <xdr:sp macro="" textlink="">
      <xdr:nvSpPr>
        <xdr:cNvPr id="147" name="楕円 146">
          <a:extLst>
            <a:ext uri="{FF2B5EF4-FFF2-40B4-BE49-F238E27FC236}">
              <a16:creationId xmlns:a16="http://schemas.microsoft.com/office/drawing/2014/main" xmlns="" id="{00000000-0008-0000-0000-000093000000}"/>
            </a:ext>
          </a:extLst>
        </xdr:cNvPr>
        <xdr:cNvSpPr/>
      </xdr:nvSpPr>
      <xdr:spPr>
        <a:xfrm>
          <a:off x="13271500" y="60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34304</xdr:rowOff>
    </xdr:from>
    <xdr:to>
      <xdr:col>72</xdr:col>
      <xdr:colOff>73025</xdr:colOff>
      <xdr:row>31</xdr:row>
      <xdr:rowOff>119105</xdr:rowOff>
    </xdr:to>
    <xdr:cxnSp macro="">
      <xdr:nvCxnSpPr>
        <xdr:cNvPr id="148" name="直線コネクタ 147">
          <a:extLst>
            <a:ext uri="{FF2B5EF4-FFF2-40B4-BE49-F238E27FC236}">
              <a16:creationId xmlns:a16="http://schemas.microsoft.com/office/drawing/2014/main" xmlns="" id="{00000000-0008-0000-0000-000094000000}"/>
            </a:ext>
          </a:extLst>
        </xdr:cNvPr>
        <xdr:cNvCxnSpPr/>
      </xdr:nvCxnSpPr>
      <xdr:spPr>
        <a:xfrm>
          <a:off x="13322300" y="6120779"/>
          <a:ext cx="762000" cy="8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106807</xdr:rowOff>
    </xdr:from>
    <xdr:to>
      <xdr:col>64</xdr:col>
      <xdr:colOff>123825</xdr:colOff>
      <xdr:row>32</xdr:row>
      <xdr:rowOff>36957</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2509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34304</xdr:rowOff>
    </xdr:from>
    <xdr:to>
      <xdr:col>68</xdr:col>
      <xdr:colOff>73025</xdr:colOff>
      <xdr:row>31</xdr:row>
      <xdr:rowOff>157607</xdr:rowOff>
    </xdr:to>
    <xdr:cxnSp macro="">
      <xdr:nvCxnSpPr>
        <xdr:cNvPr id="150" name="直線コネクタ 149">
          <a:extLst>
            <a:ext uri="{FF2B5EF4-FFF2-40B4-BE49-F238E27FC236}">
              <a16:creationId xmlns:a16="http://schemas.microsoft.com/office/drawing/2014/main" xmlns="" id="{00000000-0008-0000-0000-000096000000}"/>
            </a:ext>
          </a:extLst>
        </xdr:cNvPr>
        <xdr:cNvCxnSpPr/>
      </xdr:nvCxnSpPr>
      <xdr:spPr>
        <a:xfrm flipV="1">
          <a:off x="12560300" y="6120779"/>
          <a:ext cx="762000" cy="12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89775</xdr:rowOff>
    </xdr:from>
    <xdr:to>
      <xdr:col>60</xdr:col>
      <xdr:colOff>123825</xdr:colOff>
      <xdr:row>32</xdr:row>
      <xdr:rowOff>19925</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1747500" y="6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140575</xdr:rowOff>
    </xdr:from>
    <xdr:to>
      <xdr:col>64</xdr:col>
      <xdr:colOff>73025</xdr:colOff>
      <xdr:row>31</xdr:row>
      <xdr:rowOff>157607</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a:off x="11798300" y="6227050"/>
          <a:ext cx="762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xmlns="" id="{00000000-0008-0000-0000-000099000000}"/>
            </a:ext>
          </a:extLst>
        </xdr:cNvPr>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xmlns="" id="{00000000-0008-0000-0000-00009A000000}"/>
            </a:ext>
          </a:extLst>
        </xdr:cNvPr>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xmlns="" id="{00000000-0008-0000-0000-00009B000000}"/>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xmlns="" id="{00000000-0008-0000-0000-00009C000000}"/>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161032</xdr:rowOff>
    </xdr:from>
    <xdr:ext cx="469744" cy="259045"/>
    <xdr:sp macro="" textlink="">
      <xdr:nvSpPr>
        <xdr:cNvPr id="157" name="n_1mainValue債務償還比率">
          <a:extLst>
            <a:ext uri="{FF2B5EF4-FFF2-40B4-BE49-F238E27FC236}">
              <a16:creationId xmlns:a16="http://schemas.microsoft.com/office/drawing/2014/main" xmlns="" id="{00000000-0008-0000-0000-00009D000000}"/>
            </a:ext>
          </a:extLst>
        </xdr:cNvPr>
        <xdr:cNvSpPr txBox="1"/>
      </xdr:nvSpPr>
      <xdr:spPr>
        <a:xfrm>
          <a:off x="13836727" y="62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76231</xdr:rowOff>
    </xdr:from>
    <xdr:ext cx="469744" cy="259045"/>
    <xdr:sp macro="" textlink="">
      <xdr:nvSpPr>
        <xdr:cNvPr id="158" name="n_2mainValue債務償還比率">
          <a:extLst>
            <a:ext uri="{FF2B5EF4-FFF2-40B4-BE49-F238E27FC236}">
              <a16:creationId xmlns:a16="http://schemas.microsoft.com/office/drawing/2014/main" xmlns="" id="{00000000-0008-0000-0000-00009E000000}"/>
            </a:ext>
          </a:extLst>
        </xdr:cNvPr>
        <xdr:cNvSpPr txBox="1"/>
      </xdr:nvSpPr>
      <xdr:spPr>
        <a:xfrm>
          <a:off x="13087427" y="616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28084</xdr:rowOff>
    </xdr:from>
    <xdr:ext cx="469744" cy="259045"/>
    <xdr:sp macro="" textlink="">
      <xdr:nvSpPr>
        <xdr:cNvPr id="159" name="n_3mainValue債務償還比率">
          <a:extLst>
            <a:ext uri="{FF2B5EF4-FFF2-40B4-BE49-F238E27FC236}">
              <a16:creationId xmlns:a16="http://schemas.microsoft.com/office/drawing/2014/main" xmlns="" id="{00000000-0008-0000-0000-00009F000000}"/>
            </a:ext>
          </a:extLst>
        </xdr:cNvPr>
        <xdr:cNvSpPr txBox="1"/>
      </xdr:nvSpPr>
      <xdr:spPr>
        <a:xfrm>
          <a:off x="123254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11052</xdr:rowOff>
    </xdr:from>
    <xdr:ext cx="469744" cy="259045"/>
    <xdr:sp macro="" textlink="">
      <xdr:nvSpPr>
        <xdr:cNvPr id="160" name="n_4mainValue債務償還比率">
          <a:extLst>
            <a:ext uri="{FF2B5EF4-FFF2-40B4-BE49-F238E27FC236}">
              <a16:creationId xmlns:a16="http://schemas.microsoft.com/office/drawing/2014/main" xmlns="" id="{00000000-0008-0000-0000-0000A0000000}"/>
            </a:ext>
          </a:extLst>
        </xdr:cNvPr>
        <xdr:cNvSpPr txBox="1"/>
      </xdr:nvSpPr>
      <xdr:spPr>
        <a:xfrm>
          <a:off x="11563427" y="6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62,365
61,596
77.15
34,155,170
33,447,730
630,650
16,886,314
36,985,469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xmlns="" id="{00000000-0008-0000-0100-000037000000}"/>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xmlns="" id="{00000000-0008-0000-0100-000038000000}"/>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xmlns="" id="{00000000-0008-0000-0100-00003A000000}"/>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0000000-0008-0000-0100-00003C000000}"/>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xmlns="" id="{00000000-0008-0000-0100-00003D000000}"/>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xdr:rowOff>
    </xdr:from>
    <xdr:to>
      <xdr:col>24</xdr:col>
      <xdr:colOff>114300</xdr:colOff>
      <xdr:row>39</xdr:row>
      <xdr:rowOff>108712</xdr:rowOff>
    </xdr:to>
    <xdr:sp macro="" textlink="">
      <xdr:nvSpPr>
        <xdr:cNvPr id="71" name="楕円 70">
          <a:extLst>
            <a:ext uri="{FF2B5EF4-FFF2-40B4-BE49-F238E27FC236}">
              <a16:creationId xmlns:a16="http://schemas.microsoft.com/office/drawing/2014/main" xmlns="" id="{00000000-0008-0000-0100-000047000000}"/>
            </a:ext>
          </a:extLst>
        </xdr:cNvPr>
        <xdr:cNvSpPr/>
      </xdr:nvSpPr>
      <xdr:spPr>
        <a:xfrm>
          <a:off x="45847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29989</xdr:rowOff>
    </xdr:from>
    <xdr:ext cx="405111" cy="259045"/>
    <xdr:sp macro="" textlink="">
      <xdr:nvSpPr>
        <xdr:cNvPr id="72" name="【道路】&#10;有形固定資産減価償却率該当値テキスト">
          <a:extLst>
            <a:ext uri="{FF2B5EF4-FFF2-40B4-BE49-F238E27FC236}">
              <a16:creationId xmlns:a16="http://schemas.microsoft.com/office/drawing/2014/main" xmlns="" id="{00000000-0008-0000-0100-000048000000}"/>
            </a:ext>
          </a:extLst>
        </xdr:cNvPr>
        <xdr:cNvSpPr txBox="1"/>
      </xdr:nvSpPr>
      <xdr:spPr>
        <a:xfrm>
          <a:off x="4673600" y="654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57912</xdr:rowOff>
    </xdr:to>
    <xdr:cxnSp macro="">
      <xdr:nvCxnSpPr>
        <xdr:cNvPr id="74" name="直線コネクタ 73">
          <a:extLst>
            <a:ext uri="{FF2B5EF4-FFF2-40B4-BE49-F238E27FC236}">
              <a16:creationId xmlns:a16="http://schemas.microsoft.com/office/drawing/2014/main" xmlns="" id="{00000000-0008-0000-0100-00004A000000}"/>
            </a:ext>
          </a:extLst>
        </xdr:cNvPr>
        <xdr:cNvCxnSpPr/>
      </xdr:nvCxnSpPr>
      <xdr:spPr>
        <a:xfrm>
          <a:off x="3797300" y="671703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30480</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2908300" y="6682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89408</xdr:rowOff>
    </xdr:from>
    <xdr:to>
      <xdr:col>10</xdr:col>
      <xdr:colOff>165100</xdr:colOff>
      <xdr:row>39</xdr:row>
      <xdr:rowOff>19558</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1968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140208</xdr:rowOff>
    </xdr:from>
    <xdr:to>
      <xdr:col>15</xdr:col>
      <xdr:colOff>50800</xdr:colOff>
      <xdr:row>38</xdr:row>
      <xdr:rowOff>167640</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019300" y="6655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61976</xdr:rowOff>
    </xdr:from>
    <xdr:to>
      <xdr:col>6</xdr:col>
      <xdr:colOff>38100</xdr:colOff>
      <xdr:row>38</xdr:row>
      <xdr:rowOff>163576</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079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112776</xdr:rowOff>
    </xdr:from>
    <xdr:to>
      <xdr:col>10</xdr:col>
      <xdr:colOff>114300</xdr:colOff>
      <xdr:row>38</xdr:row>
      <xdr:rowOff>140208</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1130300" y="6627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xmlns="" id="{00000000-0008-0000-0100-000051000000}"/>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xmlns="" id="{00000000-0008-0000-0100-000052000000}"/>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xmlns="" id="{00000000-0008-0000-0100-000053000000}"/>
            </a:ext>
          </a:extLst>
        </xdr:cNvPr>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xmlns="" id="{00000000-0008-0000-0100-000054000000}"/>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xmlns="" id="{00000000-0008-0000-0100-000055000000}"/>
            </a:ext>
          </a:extLst>
        </xdr:cNvPr>
        <xdr:cNvSpPr txBox="1"/>
      </xdr:nvSpPr>
      <xdr:spPr>
        <a:xfrm>
          <a:off x="3582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6" name="n_2mainValue【道路】&#10;有形固定資産減価償却率">
          <a:extLst>
            <a:ext uri="{FF2B5EF4-FFF2-40B4-BE49-F238E27FC236}">
              <a16:creationId xmlns:a16="http://schemas.microsoft.com/office/drawing/2014/main" xmlns="" id="{00000000-0008-0000-0100-000056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36085</xdr:rowOff>
    </xdr:from>
    <xdr:ext cx="405111" cy="259045"/>
    <xdr:sp macro="" textlink="">
      <xdr:nvSpPr>
        <xdr:cNvPr id="87" name="n_3mainValue【道路】&#10;有形固定資産減価償却率">
          <a:extLst>
            <a:ext uri="{FF2B5EF4-FFF2-40B4-BE49-F238E27FC236}">
              <a16:creationId xmlns:a16="http://schemas.microsoft.com/office/drawing/2014/main" xmlns="" id="{00000000-0008-0000-0100-000057000000}"/>
            </a:ext>
          </a:extLst>
        </xdr:cNvPr>
        <xdr:cNvSpPr txBox="1"/>
      </xdr:nvSpPr>
      <xdr:spPr>
        <a:xfrm>
          <a:off x="1816744" y="637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8653</xdr:rowOff>
    </xdr:from>
    <xdr:ext cx="405111" cy="259045"/>
    <xdr:sp macro="" textlink="">
      <xdr:nvSpPr>
        <xdr:cNvPr id="88" name="n_4mainValue【道路】&#10;有形固定資産減価償却率">
          <a:extLst>
            <a:ext uri="{FF2B5EF4-FFF2-40B4-BE49-F238E27FC236}">
              <a16:creationId xmlns:a16="http://schemas.microsoft.com/office/drawing/2014/main" xmlns="" id="{00000000-0008-0000-0100-000058000000}"/>
            </a:ext>
          </a:extLst>
        </xdr:cNvPr>
        <xdr:cNvSpPr txBox="1"/>
      </xdr:nvSpPr>
      <xdr:spPr>
        <a:xfrm>
          <a:off x="927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xmlns="" id="{00000000-0008-0000-01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xmlns="" id="{00000000-0008-0000-01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xmlns="" id="{00000000-0008-0000-0100-000073000000}"/>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xmlns="" id="{00000000-0008-0000-0100-000075000000}"/>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xmlns="" id="{00000000-0008-0000-0100-000076000000}"/>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xmlns="" id="{00000000-0008-0000-0100-000077000000}"/>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xmlns="" id="{00000000-0008-0000-0100-00007B000000}"/>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xmlns="" id="{00000000-0008-0000-0100-00007C000000}"/>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31311</xdr:rowOff>
    </xdr:from>
    <xdr:to>
      <xdr:col>55</xdr:col>
      <xdr:colOff>50800</xdr:colOff>
      <xdr:row>39</xdr:row>
      <xdr:rowOff>132911</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10426700" y="67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9738</xdr:rowOff>
    </xdr:from>
    <xdr:ext cx="534377" cy="259045"/>
    <xdr:sp macro="" textlink="">
      <xdr:nvSpPr>
        <xdr:cNvPr id="131" name="【道路】&#10;一人当たり延長該当値テキスト">
          <a:extLst>
            <a:ext uri="{FF2B5EF4-FFF2-40B4-BE49-F238E27FC236}">
              <a16:creationId xmlns:a16="http://schemas.microsoft.com/office/drawing/2014/main" xmlns="" id="{00000000-0008-0000-0100-000083000000}"/>
            </a:ext>
          </a:extLst>
        </xdr:cNvPr>
        <xdr:cNvSpPr txBox="1"/>
      </xdr:nvSpPr>
      <xdr:spPr>
        <a:xfrm>
          <a:off x="10515600" y="66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32225</xdr:rowOff>
    </xdr:from>
    <xdr:to>
      <xdr:col>50</xdr:col>
      <xdr:colOff>165100</xdr:colOff>
      <xdr:row>39</xdr:row>
      <xdr:rowOff>133825</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9588500" y="67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82111</xdr:rowOff>
    </xdr:from>
    <xdr:to>
      <xdr:col>55</xdr:col>
      <xdr:colOff>0</xdr:colOff>
      <xdr:row>39</xdr:row>
      <xdr:rowOff>83025</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9639300" y="676866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39540</xdr:rowOff>
    </xdr:from>
    <xdr:to>
      <xdr:col>46</xdr:col>
      <xdr:colOff>38100</xdr:colOff>
      <xdr:row>39</xdr:row>
      <xdr:rowOff>141140</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8699500" y="67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83025</xdr:rowOff>
    </xdr:from>
    <xdr:to>
      <xdr:col>50</xdr:col>
      <xdr:colOff>114300</xdr:colOff>
      <xdr:row>39</xdr:row>
      <xdr:rowOff>90340</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8750300" y="676957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48130</xdr:rowOff>
    </xdr:from>
    <xdr:to>
      <xdr:col>41</xdr:col>
      <xdr:colOff>101600</xdr:colOff>
      <xdr:row>39</xdr:row>
      <xdr:rowOff>149730</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7810500" y="673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90340</xdr:rowOff>
    </xdr:from>
    <xdr:to>
      <xdr:col>45</xdr:col>
      <xdr:colOff>177800</xdr:colOff>
      <xdr:row>39</xdr:row>
      <xdr:rowOff>98930</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flipV="1">
          <a:off x="7861300" y="6776890"/>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54400</xdr:rowOff>
    </xdr:from>
    <xdr:to>
      <xdr:col>36</xdr:col>
      <xdr:colOff>165100</xdr:colOff>
      <xdr:row>39</xdr:row>
      <xdr:rowOff>156000</xdr:rowOff>
    </xdr:to>
    <xdr:sp macro="" textlink="">
      <xdr:nvSpPr>
        <xdr:cNvPr id="138" name="楕円 137">
          <a:extLst>
            <a:ext uri="{FF2B5EF4-FFF2-40B4-BE49-F238E27FC236}">
              <a16:creationId xmlns:a16="http://schemas.microsoft.com/office/drawing/2014/main" xmlns="" id="{00000000-0008-0000-0100-00008A000000}"/>
            </a:ext>
          </a:extLst>
        </xdr:cNvPr>
        <xdr:cNvSpPr/>
      </xdr:nvSpPr>
      <xdr:spPr>
        <a:xfrm>
          <a:off x="6921500" y="67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98930</xdr:rowOff>
    </xdr:from>
    <xdr:to>
      <xdr:col>41</xdr:col>
      <xdr:colOff>50800</xdr:colOff>
      <xdr:row>39</xdr:row>
      <xdr:rowOff>105200</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flipV="1">
          <a:off x="6972300" y="6785480"/>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xmlns="" id="{00000000-0008-0000-0100-00008C000000}"/>
            </a:ext>
          </a:extLst>
        </xdr:cNvPr>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xmlns="" id="{00000000-0008-0000-0100-00008D000000}"/>
            </a:ext>
          </a:extLst>
        </xdr:cNvPr>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a:extLst>
            <a:ext uri="{FF2B5EF4-FFF2-40B4-BE49-F238E27FC236}">
              <a16:creationId xmlns:a16="http://schemas.microsoft.com/office/drawing/2014/main" xmlns="" id="{00000000-0008-0000-0100-00008E000000}"/>
            </a:ext>
          </a:extLst>
        </xdr:cNvPr>
        <xdr:cNvSpPr txBox="1"/>
      </xdr:nvSpPr>
      <xdr:spPr>
        <a:xfrm>
          <a:off x="7594111" y="63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a:extLst>
            <a:ext uri="{FF2B5EF4-FFF2-40B4-BE49-F238E27FC236}">
              <a16:creationId xmlns:a16="http://schemas.microsoft.com/office/drawing/2014/main" xmlns="" id="{00000000-0008-0000-0100-00008F000000}"/>
            </a:ext>
          </a:extLst>
        </xdr:cNvPr>
        <xdr:cNvSpPr txBox="1"/>
      </xdr:nvSpPr>
      <xdr:spPr>
        <a:xfrm>
          <a:off x="6705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124952</xdr:rowOff>
    </xdr:from>
    <xdr:ext cx="534377" cy="259045"/>
    <xdr:sp macro="" textlink="">
      <xdr:nvSpPr>
        <xdr:cNvPr id="144" name="n_1mainValue【道路】&#10;一人当たり延長">
          <a:extLst>
            <a:ext uri="{FF2B5EF4-FFF2-40B4-BE49-F238E27FC236}">
              <a16:creationId xmlns:a16="http://schemas.microsoft.com/office/drawing/2014/main" xmlns="" id="{00000000-0008-0000-0100-000090000000}"/>
            </a:ext>
          </a:extLst>
        </xdr:cNvPr>
        <xdr:cNvSpPr txBox="1"/>
      </xdr:nvSpPr>
      <xdr:spPr>
        <a:xfrm>
          <a:off x="9359411" y="681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132267</xdr:rowOff>
    </xdr:from>
    <xdr:ext cx="534377" cy="259045"/>
    <xdr:sp macro="" textlink="">
      <xdr:nvSpPr>
        <xdr:cNvPr id="145" name="n_2mainValue【道路】&#10;一人当たり延長">
          <a:extLst>
            <a:ext uri="{FF2B5EF4-FFF2-40B4-BE49-F238E27FC236}">
              <a16:creationId xmlns:a16="http://schemas.microsoft.com/office/drawing/2014/main" xmlns="" id="{00000000-0008-0000-0100-000091000000}"/>
            </a:ext>
          </a:extLst>
        </xdr:cNvPr>
        <xdr:cNvSpPr txBox="1"/>
      </xdr:nvSpPr>
      <xdr:spPr>
        <a:xfrm>
          <a:off x="8483111" y="68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140857</xdr:rowOff>
    </xdr:from>
    <xdr:ext cx="534377" cy="259045"/>
    <xdr:sp macro="" textlink="">
      <xdr:nvSpPr>
        <xdr:cNvPr id="146" name="n_3mainValue【道路】&#10;一人当たり延長">
          <a:extLst>
            <a:ext uri="{FF2B5EF4-FFF2-40B4-BE49-F238E27FC236}">
              <a16:creationId xmlns:a16="http://schemas.microsoft.com/office/drawing/2014/main" xmlns="" id="{00000000-0008-0000-0100-000092000000}"/>
            </a:ext>
          </a:extLst>
        </xdr:cNvPr>
        <xdr:cNvSpPr txBox="1"/>
      </xdr:nvSpPr>
      <xdr:spPr>
        <a:xfrm>
          <a:off x="7594111" y="682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147127</xdr:rowOff>
    </xdr:from>
    <xdr:ext cx="534377" cy="259045"/>
    <xdr:sp macro="" textlink="">
      <xdr:nvSpPr>
        <xdr:cNvPr id="147" name="n_4mainValue【道路】&#10;一人当たり延長">
          <a:extLst>
            <a:ext uri="{FF2B5EF4-FFF2-40B4-BE49-F238E27FC236}">
              <a16:creationId xmlns:a16="http://schemas.microsoft.com/office/drawing/2014/main" xmlns="" id="{00000000-0008-0000-0100-000093000000}"/>
            </a:ext>
          </a:extLst>
        </xdr:cNvPr>
        <xdr:cNvSpPr txBox="1"/>
      </xdr:nvSpPr>
      <xdr:spPr>
        <a:xfrm>
          <a:off x="6705111" y="683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xmlns="" id="{00000000-0008-0000-0100-0000AA000000}"/>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00000000-0008-0000-0100-0000AB000000}"/>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xmlns="" id="{00000000-0008-0000-0100-0000AC000000}"/>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00000000-0008-0000-0100-0000AD000000}"/>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xmlns="" id="{00000000-0008-0000-0100-0000AE000000}"/>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00000000-0008-0000-0100-0000AF000000}"/>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xmlns="" id="{00000000-0008-0000-0100-0000B0000000}"/>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xmlns="" id="{00000000-0008-0000-0100-0000B1000000}"/>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xmlns="" id="{00000000-0008-0000-0100-0000B2000000}"/>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33782</xdr:rowOff>
    </xdr:from>
    <xdr:to>
      <xdr:col>24</xdr:col>
      <xdr:colOff>114300</xdr:colOff>
      <xdr:row>62</xdr:row>
      <xdr:rowOff>135382</xdr:rowOff>
    </xdr:to>
    <xdr:sp macro="" textlink="">
      <xdr:nvSpPr>
        <xdr:cNvPr id="186" name="楕円 185">
          <a:extLst>
            <a:ext uri="{FF2B5EF4-FFF2-40B4-BE49-F238E27FC236}">
              <a16:creationId xmlns:a16="http://schemas.microsoft.com/office/drawing/2014/main" xmlns="" id="{00000000-0008-0000-0100-0000BA000000}"/>
            </a:ext>
          </a:extLst>
        </xdr:cNvPr>
        <xdr:cNvSpPr/>
      </xdr:nvSpPr>
      <xdr:spPr>
        <a:xfrm>
          <a:off x="45847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12209</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00000000-0008-0000-0100-0000BB000000}"/>
            </a:ext>
          </a:extLst>
        </xdr:cNvPr>
        <xdr:cNvSpPr txBox="1"/>
      </xdr:nvSpPr>
      <xdr:spPr>
        <a:xfrm>
          <a:off x="4673600" y="106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168656</xdr:rowOff>
    </xdr:from>
    <xdr:to>
      <xdr:col>20</xdr:col>
      <xdr:colOff>38100</xdr:colOff>
      <xdr:row>62</xdr:row>
      <xdr:rowOff>98806</xdr:rowOff>
    </xdr:to>
    <xdr:sp macro="" textlink="">
      <xdr:nvSpPr>
        <xdr:cNvPr id="188" name="楕円 187">
          <a:extLst>
            <a:ext uri="{FF2B5EF4-FFF2-40B4-BE49-F238E27FC236}">
              <a16:creationId xmlns:a16="http://schemas.microsoft.com/office/drawing/2014/main" xmlns="" id="{00000000-0008-0000-0100-0000BC000000}"/>
            </a:ext>
          </a:extLst>
        </xdr:cNvPr>
        <xdr:cNvSpPr/>
      </xdr:nvSpPr>
      <xdr:spPr>
        <a:xfrm>
          <a:off x="3746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48006</xdr:rowOff>
    </xdr:from>
    <xdr:to>
      <xdr:col>24</xdr:col>
      <xdr:colOff>63500</xdr:colOff>
      <xdr:row>62</xdr:row>
      <xdr:rowOff>84582</xdr:rowOff>
    </xdr:to>
    <xdr:cxnSp macro="">
      <xdr:nvCxnSpPr>
        <xdr:cNvPr id="189" name="直線コネクタ 188">
          <a:extLst>
            <a:ext uri="{FF2B5EF4-FFF2-40B4-BE49-F238E27FC236}">
              <a16:creationId xmlns:a16="http://schemas.microsoft.com/office/drawing/2014/main" xmlns="" id="{00000000-0008-0000-0100-0000BD000000}"/>
            </a:ext>
          </a:extLst>
        </xdr:cNvPr>
        <xdr:cNvCxnSpPr/>
      </xdr:nvCxnSpPr>
      <xdr:spPr>
        <a:xfrm>
          <a:off x="3797300" y="1067790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134366</xdr:rowOff>
    </xdr:from>
    <xdr:to>
      <xdr:col>15</xdr:col>
      <xdr:colOff>101600</xdr:colOff>
      <xdr:row>62</xdr:row>
      <xdr:rowOff>64516</xdr:rowOff>
    </xdr:to>
    <xdr:sp macro="" textlink="">
      <xdr:nvSpPr>
        <xdr:cNvPr id="190" name="楕円 189">
          <a:extLst>
            <a:ext uri="{FF2B5EF4-FFF2-40B4-BE49-F238E27FC236}">
              <a16:creationId xmlns:a16="http://schemas.microsoft.com/office/drawing/2014/main" xmlns="" id="{00000000-0008-0000-0100-0000BE000000}"/>
            </a:ext>
          </a:extLst>
        </xdr:cNvPr>
        <xdr:cNvSpPr/>
      </xdr:nvSpPr>
      <xdr:spPr>
        <a:xfrm>
          <a:off x="2857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xdr:rowOff>
    </xdr:from>
    <xdr:to>
      <xdr:col>19</xdr:col>
      <xdr:colOff>177800</xdr:colOff>
      <xdr:row>62</xdr:row>
      <xdr:rowOff>48006</xdr:rowOff>
    </xdr:to>
    <xdr:cxnSp macro="">
      <xdr:nvCxnSpPr>
        <xdr:cNvPr id="191" name="直線コネクタ 190">
          <a:extLst>
            <a:ext uri="{FF2B5EF4-FFF2-40B4-BE49-F238E27FC236}">
              <a16:creationId xmlns:a16="http://schemas.microsoft.com/office/drawing/2014/main" xmlns="" id="{00000000-0008-0000-0100-0000BF000000}"/>
            </a:ext>
          </a:extLst>
        </xdr:cNvPr>
        <xdr:cNvCxnSpPr/>
      </xdr:nvCxnSpPr>
      <xdr:spPr>
        <a:xfrm>
          <a:off x="2908300" y="10643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102362</xdr:rowOff>
    </xdr:from>
    <xdr:to>
      <xdr:col>10</xdr:col>
      <xdr:colOff>165100</xdr:colOff>
      <xdr:row>62</xdr:row>
      <xdr:rowOff>32512</xdr:rowOff>
    </xdr:to>
    <xdr:sp macro="" textlink="">
      <xdr:nvSpPr>
        <xdr:cNvPr id="192" name="楕円 191">
          <a:extLst>
            <a:ext uri="{FF2B5EF4-FFF2-40B4-BE49-F238E27FC236}">
              <a16:creationId xmlns:a16="http://schemas.microsoft.com/office/drawing/2014/main" xmlns="" id="{00000000-0008-0000-0100-0000C0000000}"/>
            </a:ext>
          </a:extLst>
        </xdr:cNvPr>
        <xdr:cNvSpPr/>
      </xdr:nvSpPr>
      <xdr:spPr>
        <a:xfrm>
          <a:off x="1968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153162</xdr:rowOff>
    </xdr:from>
    <xdr:to>
      <xdr:col>15</xdr:col>
      <xdr:colOff>50800</xdr:colOff>
      <xdr:row>62</xdr:row>
      <xdr:rowOff>13716</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a:off x="2019300" y="10611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70358</xdr:rowOff>
    </xdr:from>
    <xdr:to>
      <xdr:col>6</xdr:col>
      <xdr:colOff>38100</xdr:colOff>
      <xdr:row>62</xdr:row>
      <xdr:rowOff>508</xdr:rowOff>
    </xdr:to>
    <xdr:sp macro="" textlink="">
      <xdr:nvSpPr>
        <xdr:cNvPr id="194" name="楕円 193">
          <a:extLst>
            <a:ext uri="{FF2B5EF4-FFF2-40B4-BE49-F238E27FC236}">
              <a16:creationId xmlns:a16="http://schemas.microsoft.com/office/drawing/2014/main" xmlns="" id="{00000000-0008-0000-0100-0000C2000000}"/>
            </a:ext>
          </a:extLst>
        </xdr:cNvPr>
        <xdr:cNvSpPr/>
      </xdr:nvSpPr>
      <xdr:spPr>
        <a:xfrm>
          <a:off x="1079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121158</xdr:rowOff>
    </xdr:from>
    <xdr:to>
      <xdr:col>10</xdr:col>
      <xdr:colOff>114300</xdr:colOff>
      <xdr:row>61</xdr:row>
      <xdr:rowOff>153162</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1130300" y="10579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00000000-0008-0000-0100-0000C4000000}"/>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00000000-0008-0000-0100-0000C5000000}"/>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00000000-0008-0000-0100-0000C6000000}"/>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89933</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3582044" y="107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55643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2705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23639</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1816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163085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927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xmlns="" id="{00000000-0008-0000-01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xmlns=""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xmlns="" id="{00000000-0008-0000-01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xmlns="" id="{00000000-0008-0000-01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xmlns=""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xmlns="" id="{00000000-0008-0000-0100-0000E3000000}"/>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xmlns="" id="{00000000-0008-0000-0100-0000E4000000}"/>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xmlns="" id="{00000000-0008-0000-0100-0000E5000000}"/>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xmlns="" id="{00000000-0008-0000-0100-0000E6000000}"/>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xmlns="" id="{00000000-0008-0000-0100-0000E7000000}"/>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xmlns="" id="{00000000-0008-0000-0100-0000E8000000}"/>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xmlns="" id="{00000000-0008-0000-0100-0000E9000000}"/>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xmlns="" id="{00000000-0008-0000-0100-0000EA000000}"/>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xmlns="" id="{00000000-0008-0000-0100-0000EB000000}"/>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48384</xdr:rowOff>
    </xdr:from>
    <xdr:to>
      <xdr:col>55</xdr:col>
      <xdr:colOff>50800</xdr:colOff>
      <xdr:row>63</xdr:row>
      <xdr:rowOff>149984</xdr:rowOff>
    </xdr:to>
    <xdr:sp macro="" textlink="">
      <xdr:nvSpPr>
        <xdr:cNvPr id="243" name="楕円 242">
          <a:extLst>
            <a:ext uri="{FF2B5EF4-FFF2-40B4-BE49-F238E27FC236}">
              <a16:creationId xmlns:a16="http://schemas.microsoft.com/office/drawing/2014/main" xmlns="" id="{00000000-0008-0000-0100-0000F3000000}"/>
            </a:ext>
          </a:extLst>
        </xdr:cNvPr>
        <xdr:cNvSpPr/>
      </xdr:nvSpPr>
      <xdr:spPr>
        <a:xfrm>
          <a:off x="10426700" y="108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26811</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xmlns="" id="{00000000-0008-0000-0100-0000F4000000}"/>
            </a:ext>
          </a:extLst>
        </xdr:cNvPr>
        <xdr:cNvSpPr txBox="1"/>
      </xdr:nvSpPr>
      <xdr:spPr>
        <a:xfrm>
          <a:off x="10515600" y="1082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50453</xdr:rowOff>
    </xdr:from>
    <xdr:to>
      <xdr:col>50</xdr:col>
      <xdr:colOff>165100</xdr:colOff>
      <xdr:row>63</xdr:row>
      <xdr:rowOff>152053</xdr:rowOff>
    </xdr:to>
    <xdr:sp macro="" textlink="">
      <xdr:nvSpPr>
        <xdr:cNvPr id="245" name="楕円 244">
          <a:extLst>
            <a:ext uri="{FF2B5EF4-FFF2-40B4-BE49-F238E27FC236}">
              <a16:creationId xmlns:a16="http://schemas.microsoft.com/office/drawing/2014/main" xmlns="" id="{00000000-0008-0000-0100-0000F5000000}"/>
            </a:ext>
          </a:extLst>
        </xdr:cNvPr>
        <xdr:cNvSpPr/>
      </xdr:nvSpPr>
      <xdr:spPr>
        <a:xfrm>
          <a:off x="9588500" y="108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99184</xdr:rowOff>
    </xdr:from>
    <xdr:to>
      <xdr:col>55</xdr:col>
      <xdr:colOff>0</xdr:colOff>
      <xdr:row>63</xdr:row>
      <xdr:rowOff>101253</xdr:rowOff>
    </xdr:to>
    <xdr:cxnSp macro="">
      <xdr:nvCxnSpPr>
        <xdr:cNvPr id="246" name="直線コネクタ 245">
          <a:extLst>
            <a:ext uri="{FF2B5EF4-FFF2-40B4-BE49-F238E27FC236}">
              <a16:creationId xmlns:a16="http://schemas.microsoft.com/office/drawing/2014/main" xmlns="" id="{00000000-0008-0000-0100-0000F6000000}"/>
            </a:ext>
          </a:extLst>
        </xdr:cNvPr>
        <xdr:cNvCxnSpPr/>
      </xdr:nvCxnSpPr>
      <xdr:spPr>
        <a:xfrm flipV="1">
          <a:off x="9639300" y="10900534"/>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52508</xdr:rowOff>
    </xdr:from>
    <xdr:to>
      <xdr:col>46</xdr:col>
      <xdr:colOff>38100</xdr:colOff>
      <xdr:row>63</xdr:row>
      <xdr:rowOff>154108</xdr:rowOff>
    </xdr:to>
    <xdr:sp macro="" textlink="">
      <xdr:nvSpPr>
        <xdr:cNvPr id="247" name="楕円 246">
          <a:extLst>
            <a:ext uri="{FF2B5EF4-FFF2-40B4-BE49-F238E27FC236}">
              <a16:creationId xmlns:a16="http://schemas.microsoft.com/office/drawing/2014/main" xmlns="" id="{00000000-0008-0000-0100-0000F7000000}"/>
            </a:ext>
          </a:extLst>
        </xdr:cNvPr>
        <xdr:cNvSpPr/>
      </xdr:nvSpPr>
      <xdr:spPr>
        <a:xfrm>
          <a:off x="8699500" y="108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101253</xdr:rowOff>
    </xdr:from>
    <xdr:to>
      <xdr:col>50</xdr:col>
      <xdr:colOff>114300</xdr:colOff>
      <xdr:row>63</xdr:row>
      <xdr:rowOff>103308</xdr:rowOff>
    </xdr:to>
    <xdr:cxnSp macro="">
      <xdr:nvCxnSpPr>
        <xdr:cNvPr id="248" name="直線コネクタ 247">
          <a:extLst>
            <a:ext uri="{FF2B5EF4-FFF2-40B4-BE49-F238E27FC236}">
              <a16:creationId xmlns:a16="http://schemas.microsoft.com/office/drawing/2014/main" xmlns="" id="{00000000-0008-0000-0100-0000F8000000}"/>
            </a:ext>
          </a:extLst>
        </xdr:cNvPr>
        <xdr:cNvCxnSpPr/>
      </xdr:nvCxnSpPr>
      <xdr:spPr>
        <a:xfrm flipV="1">
          <a:off x="8750300" y="10902603"/>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55212</xdr:rowOff>
    </xdr:from>
    <xdr:to>
      <xdr:col>41</xdr:col>
      <xdr:colOff>101600</xdr:colOff>
      <xdr:row>63</xdr:row>
      <xdr:rowOff>156812</xdr:rowOff>
    </xdr:to>
    <xdr:sp macro="" textlink="">
      <xdr:nvSpPr>
        <xdr:cNvPr id="249" name="楕円 248">
          <a:extLst>
            <a:ext uri="{FF2B5EF4-FFF2-40B4-BE49-F238E27FC236}">
              <a16:creationId xmlns:a16="http://schemas.microsoft.com/office/drawing/2014/main" xmlns="" id="{00000000-0008-0000-0100-0000F9000000}"/>
            </a:ext>
          </a:extLst>
        </xdr:cNvPr>
        <xdr:cNvSpPr/>
      </xdr:nvSpPr>
      <xdr:spPr>
        <a:xfrm>
          <a:off x="7810500" y="108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103308</xdr:rowOff>
    </xdr:from>
    <xdr:to>
      <xdr:col>45</xdr:col>
      <xdr:colOff>177800</xdr:colOff>
      <xdr:row>63</xdr:row>
      <xdr:rowOff>106012</xdr:rowOff>
    </xdr:to>
    <xdr:cxnSp macro="">
      <xdr:nvCxnSpPr>
        <xdr:cNvPr id="250" name="直線コネクタ 249">
          <a:extLst>
            <a:ext uri="{FF2B5EF4-FFF2-40B4-BE49-F238E27FC236}">
              <a16:creationId xmlns:a16="http://schemas.microsoft.com/office/drawing/2014/main" xmlns="" id="{00000000-0008-0000-0100-0000FA000000}"/>
            </a:ext>
          </a:extLst>
        </xdr:cNvPr>
        <xdr:cNvCxnSpPr/>
      </xdr:nvCxnSpPr>
      <xdr:spPr>
        <a:xfrm flipV="1">
          <a:off x="7861300" y="10904658"/>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57013</xdr:rowOff>
    </xdr:from>
    <xdr:to>
      <xdr:col>36</xdr:col>
      <xdr:colOff>165100</xdr:colOff>
      <xdr:row>63</xdr:row>
      <xdr:rowOff>158613</xdr:rowOff>
    </xdr:to>
    <xdr:sp macro="" textlink="">
      <xdr:nvSpPr>
        <xdr:cNvPr id="251" name="楕円 250">
          <a:extLst>
            <a:ext uri="{FF2B5EF4-FFF2-40B4-BE49-F238E27FC236}">
              <a16:creationId xmlns:a16="http://schemas.microsoft.com/office/drawing/2014/main" xmlns="" id="{00000000-0008-0000-0100-0000FB000000}"/>
            </a:ext>
          </a:extLst>
        </xdr:cNvPr>
        <xdr:cNvSpPr/>
      </xdr:nvSpPr>
      <xdr:spPr>
        <a:xfrm>
          <a:off x="6921500" y="10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106012</xdr:rowOff>
    </xdr:from>
    <xdr:to>
      <xdr:col>41</xdr:col>
      <xdr:colOff>50800</xdr:colOff>
      <xdr:row>63</xdr:row>
      <xdr:rowOff>107813</xdr:rowOff>
    </xdr:to>
    <xdr:cxnSp macro="">
      <xdr:nvCxnSpPr>
        <xdr:cNvPr id="252" name="直線コネクタ 251">
          <a:extLst>
            <a:ext uri="{FF2B5EF4-FFF2-40B4-BE49-F238E27FC236}">
              <a16:creationId xmlns:a16="http://schemas.microsoft.com/office/drawing/2014/main" xmlns="" id="{00000000-0008-0000-0100-0000FC000000}"/>
            </a:ext>
          </a:extLst>
        </xdr:cNvPr>
        <xdr:cNvCxnSpPr/>
      </xdr:nvCxnSpPr>
      <xdr:spPr>
        <a:xfrm flipV="1">
          <a:off x="6972300" y="10907362"/>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xmlns="" id="{00000000-0008-0000-0100-0000FD000000}"/>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xmlns="" id="{00000000-0008-0000-0100-0000FE000000}"/>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xmlns="" id="{00000000-0008-0000-0100-0000FF000000}"/>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143180</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9327095" y="1094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145235</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8450795" y="1094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1889</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7561795" y="1063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3690</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6672795" y="106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xmlns=""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xmlns=""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xmlns=""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xmlns=""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xmlns="" id="{00000000-0008-0000-01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xmlns="" id="{00000000-0008-0000-01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xmlns="" id="{00000000-0008-0000-01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xmlns="" id="{00000000-0008-0000-01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xmlns="" id="{00000000-0008-0000-01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xmlns="" id="{00000000-0008-0000-01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xmlns="" id="{00000000-0008-0000-0100-00001F010000}"/>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00000000-0008-0000-0100-000021010000}"/>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00000000-0008-0000-0100-000023010000}"/>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xmlns="" id="{00000000-0008-0000-0100-000024010000}"/>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xmlns="" id="{00000000-0008-0000-0100-000025010000}"/>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134257</xdr:rowOff>
    </xdr:from>
    <xdr:to>
      <xdr:col>24</xdr:col>
      <xdr:colOff>114300</xdr:colOff>
      <xdr:row>82</xdr:row>
      <xdr:rowOff>64407</xdr:rowOff>
    </xdr:to>
    <xdr:sp macro="" textlink="">
      <xdr:nvSpPr>
        <xdr:cNvPr id="302" name="楕円 301">
          <a:extLst>
            <a:ext uri="{FF2B5EF4-FFF2-40B4-BE49-F238E27FC236}">
              <a16:creationId xmlns:a16="http://schemas.microsoft.com/office/drawing/2014/main" xmlns="" id="{00000000-0008-0000-0100-00002E010000}"/>
            </a:ext>
          </a:extLst>
        </xdr:cNvPr>
        <xdr:cNvSpPr/>
      </xdr:nvSpPr>
      <xdr:spPr>
        <a:xfrm>
          <a:off x="45847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157134</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00000000-0008-0000-0100-00002F010000}"/>
            </a:ext>
          </a:extLst>
        </xdr:cNvPr>
        <xdr:cNvSpPr txBox="1"/>
      </xdr:nvSpPr>
      <xdr:spPr>
        <a:xfrm>
          <a:off x="4673600" y="1387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122827</xdr:rowOff>
    </xdr:from>
    <xdr:to>
      <xdr:col>20</xdr:col>
      <xdr:colOff>38100</xdr:colOff>
      <xdr:row>82</xdr:row>
      <xdr:rowOff>52977</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3746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xdr:rowOff>
    </xdr:from>
    <xdr:to>
      <xdr:col>24</xdr:col>
      <xdr:colOff>63500</xdr:colOff>
      <xdr:row>82</xdr:row>
      <xdr:rowOff>13607</xdr:rowOff>
    </xdr:to>
    <xdr:cxnSp macro="">
      <xdr:nvCxnSpPr>
        <xdr:cNvPr id="305" name="直線コネクタ 304">
          <a:extLst>
            <a:ext uri="{FF2B5EF4-FFF2-40B4-BE49-F238E27FC236}">
              <a16:creationId xmlns:a16="http://schemas.microsoft.com/office/drawing/2014/main" xmlns="" id="{00000000-0008-0000-0100-000031010000}"/>
            </a:ext>
          </a:extLst>
        </xdr:cNvPr>
        <xdr:cNvCxnSpPr/>
      </xdr:nvCxnSpPr>
      <xdr:spPr>
        <a:xfrm>
          <a:off x="3797300" y="1406107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104866</xdr:rowOff>
    </xdr:from>
    <xdr:to>
      <xdr:col>15</xdr:col>
      <xdr:colOff>101600</xdr:colOff>
      <xdr:row>82</xdr:row>
      <xdr:rowOff>35016</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2857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155666</xdr:rowOff>
    </xdr:from>
    <xdr:to>
      <xdr:col>19</xdr:col>
      <xdr:colOff>177800</xdr:colOff>
      <xdr:row>82</xdr:row>
      <xdr:rowOff>2177</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2908300" y="140431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91802</xdr:rowOff>
    </xdr:from>
    <xdr:to>
      <xdr:col>10</xdr:col>
      <xdr:colOff>165100</xdr:colOff>
      <xdr:row>82</xdr:row>
      <xdr:rowOff>21952</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1968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142602</xdr:rowOff>
    </xdr:from>
    <xdr:to>
      <xdr:col>15</xdr:col>
      <xdr:colOff>50800</xdr:colOff>
      <xdr:row>81</xdr:row>
      <xdr:rowOff>155666</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2019300" y="1403005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72208</xdr:rowOff>
    </xdr:from>
    <xdr:to>
      <xdr:col>6</xdr:col>
      <xdr:colOff>38100</xdr:colOff>
      <xdr:row>82</xdr:row>
      <xdr:rowOff>2358</xdr:rowOff>
    </xdr:to>
    <xdr:sp macro="" textlink="">
      <xdr:nvSpPr>
        <xdr:cNvPr id="310" name="楕円 309">
          <a:extLst>
            <a:ext uri="{FF2B5EF4-FFF2-40B4-BE49-F238E27FC236}">
              <a16:creationId xmlns:a16="http://schemas.microsoft.com/office/drawing/2014/main" xmlns="" id="{00000000-0008-0000-0100-000036010000}"/>
            </a:ext>
          </a:extLst>
        </xdr:cNvPr>
        <xdr:cNvSpPr/>
      </xdr:nvSpPr>
      <xdr:spPr>
        <a:xfrm>
          <a:off x="1079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123008</xdr:rowOff>
    </xdr:from>
    <xdr:to>
      <xdr:col>10</xdr:col>
      <xdr:colOff>114300</xdr:colOff>
      <xdr:row>81</xdr:row>
      <xdr:rowOff>142602</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1130300" y="1401045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xmlns="" id="{00000000-0008-0000-0100-000038010000}"/>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xmlns="" id="{00000000-0008-0000-0100-000039010000}"/>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69504</xdr:rowOff>
    </xdr:from>
    <xdr:ext cx="405111" cy="259045"/>
    <xdr:sp macro="" textlink="">
      <xdr:nvSpPr>
        <xdr:cNvPr id="316" name="n_1main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35820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51543</xdr:rowOff>
    </xdr:from>
    <xdr:ext cx="405111" cy="259045"/>
    <xdr:sp macro="" textlink="">
      <xdr:nvSpPr>
        <xdr:cNvPr id="317" name="n_2main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2705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38479</xdr:rowOff>
    </xdr:from>
    <xdr:ext cx="405111" cy="259045"/>
    <xdr:sp macro="" textlink="">
      <xdr:nvSpPr>
        <xdr:cNvPr id="318" name="n_3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1816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18885</xdr:rowOff>
    </xdr:from>
    <xdr:ext cx="405111" cy="259045"/>
    <xdr:sp macro="" textlink="">
      <xdr:nvSpPr>
        <xdr:cNvPr id="319" name="n_4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927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xmlns="" id="{00000000-0008-0000-01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xmlns=""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xmlns="" id="{00000000-0008-0000-0100-000055010000}"/>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xmlns="" id="{00000000-0008-0000-0100-000056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xmlns="" id="{00000000-0008-0000-0100-000057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xmlns="" id="{00000000-0008-0000-0100-000058010000}"/>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a:extLst>
            <a:ext uri="{FF2B5EF4-FFF2-40B4-BE49-F238E27FC236}">
              <a16:creationId xmlns:a16="http://schemas.microsoft.com/office/drawing/2014/main" xmlns="" id="{00000000-0008-0000-0100-00005A010000}"/>
            </a:ext>
          </a:extLst>
        </xdr:cNvPr>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xmlns="" id="{00000000-0008-0000-0100-00005B01000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xmlns="" id="{00000000-0008-0000-0100-00005C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xmlns="" id="{00000000-0008-0000-0100-00005D010000}"/>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xmlns="" id="{00000000-0008-0000-0100-00005E010000}"/>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38506</xdr:rowOff>
    </xdr:from>
    <xdr:to>
      <xdr:col>55</xdr:col>
      <xdr:colOff>50800</xdr:colOff>
      <xdr:row>84</xdr:row>
      <xdr:rowOff>140106</xdr:rowOff>
    </xdr:to>
    <xdr:sp macro="" textlink="">
      <xdr:nvSpPr>
        <xdr:cNvPr id="357" name="楕円 356">
          <a:extLst>
            <a:ext uri="{FF2B5EF4-FFF2-40B4-BE49-F238E27FC236}">
              <a16:creationId xmlns:a16="http://schemas.microsoft.com/office/drawing/2014/main" xmlns="" id="{00000000-0008-0000-0100-000065010000}"/>
            </a:ext>
          </a:extLst>
        </xdr:cNvPr>
        <xdr:cNvSpPr/>
      </xdr:nvSpPr>
      <xdr:spPr>
        <a:xfrm>
          <a:off x="10426700" y="144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16933</xdr:rowOff>
    </xdr:from>
    <xdr:ext cx="469744" cy="259045"/>
    <xdr:sp macro="" textlink="">
      <xdr:nvSpPr>
        <xdr:cNvPr id="358" name="【公営住宅】&#10;一人当たり面積該当値テキスト">
          <a:extLst>
            <a:ext uri="{FF2B5EF4-FFF2-40B4-BE49-F238E27FC236}">
              <a16:creationId xmlns:a16="http://schemas.microsoft.com/office/drawing/2014/main" xmlns="" id="{00000000-0008-0000-0100-000066010000}"/>
            </a:ext>
          </a:extLst>
        </xdr:cNvPr>
        <xdr:cNvSpPr txBox="1"/>
      </xdr:nvSpPr>
      <xdr:spPr>
        <a:xfrm>
          <a:off x="10515600" y="144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65024</xdr:rowOff>
    </xdr:from>
    <xdr:to>
      <xdr:col>50</xdr:col>
      <xdr:colOff>165100</xdr:colOff>
      <xdr:row>84</xdr:row>
      <xdr:rowOff>166624</xdr:rowOff>
    </xdr:to>
    <xdr:sp macro="" textlink="">
      <xdr:nvSpPr>
        <xdr:cNvPr id="359" name="楕円 358">
          <a:extLst>
            <a:ext uri="{FF2B5EF4-FFF2-40B4-BE49-F238E27FC236}">
              <a16:creationId xmlns:a16="http://schemas.microsoft.com/office/drawing/2014/main" xmlns="" id="{00000000-0008-0000-0100-000067010000}"/>
            </a:ext>
          </a:extLst>
        </xdr:cNvPr>
        <xdr:cNvSpPr/>
      </xdr:nvSpPr>
      <xdr:spPr>
        <a:xfrm>
          <a:off x="9588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89306</xdr:rowOff>
    </xdr:from>
    <xdr:to>
      <xdr:col>55</xdr:col>
      <xdr:colOff>0</xdr:colOff>
      <xdr:row>84</xdr:row>
      <xdr:rowOff>115824</xdr:rowOff>
    </xdr:to>
    <xdr:cxnSp macro="">
      <xdr:nvCxnSpPr>
        <xdr:cNvPr id="360" name="直線コネクタ 359">
          <a:extLst>
            <a:ext uri="{FF2B5EF4-FFF2-40B4-BE49-F238E27FC236}">
              <a16:creationId xmlns:a16="http://schemas.microsoft.com/office/drawing/2014/main" xmlns="" id="{00000000-0008-0000-0100-000068010000}"/>
            </a:ext>
          </a:extLst>
        </xdr:cNvPr>
        <xdr:cNvCxnSpPr/>
      </xdr:nvCxnSpPr>
      <xdr:spPr>
        <a:xfrm flipV="1">
          <a:off x="9639300" y="14491106"/>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68224</xdr:rowOff>
    </xdr:from>
    <xdr:to>
      <xdr:col>46</xdr:col>
      <xdr:colOff>38100</xdr:colOff>
      <xdr:row>84</xdr:row>
      <xdr:rowOff>169824</xdr:rowOff>
    </xdr:to>
    <xdr:sp macro="" textlink="">
      <xdr:nvSpPr>
        <xdr:cNvPr id="361" name="楕円 360">
          <a:extLst>
            <a:ext uri="{FF2B5EF4-FFF2-40B4-BE49-F238E27FC236}">
              <a16:creationId xmlns:a16="http://schemas.microsoft.com/office/drawing/2014/main" xmlns="" id="{00000000-0008-0000-0100-000069010000}"/>
            </a:ext>
          </a:extLst>
        </xdr:cNvPr>
        <xdr:cNvSpPr/>
      </xdr:nvSpPr>
      <xdr:spPr>
        <a:xfrm>
          <a:off x="86995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115824</xdr:rowOff>
    </xdr:from>
    <xdr:to>
      <xdr:col>50</xdr:col>
      <xdr:colOff>114300</xdr:colOff>
      <xdr:row>84</xdr:row>
      <xdr:rowOff>119024</xdr:rowOff>
    </xdr:to>
    <xdr:cxnSp macro="">
      <xdr:nvCxnSpPr>
        <xdr:cNvPr id="362" name="直線コネクタ 361">
          <a:extLst>
            <a:ext uri="{FF2B5EF4-FFF2-40B4-BE49-F238E27FC236}">
              <a16:creationId xmlns:a16="http://schemas.microsoft.com/office/drawing/2014/main" xmlns="" id="{00000000-0008-0000-0100-00006A010000}"/>
            </a:ext>
          </a:extLst>
        </xdr:cNvPr>
        <xdr:cNvCxnSpPr/>
      </xdr:nvCxnSpPr>
      <xdr:spPr>
        <a:xfrm flipV="1">
          <a:off x="8750300" y="1451762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50394</xdr:rowOff>
    </xdr:from>
    <xdr:to>
      <xdr:col>41</xdr:col>
      <xdr:colOff>101600</xdr:colOff>
      <xdr:row>84</xdr:row>
      <xdr:rowOff>151994</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7810500" y="144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101194</xdr:rowOff>
    </xdr:from>
    <xdr:to>
      <xdr:col>45</xdr:col>
      <xdr:colOff>177800</xdr:colOff>
      <xdr:row>84</xdr:row>
      <xdr:rowOff>119024</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a:off x="7861300" y="14502994"/>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36221</xdr:rowOff>
    </xdr:from>
    <xdr:to>
      <xdr:col>36</xdr:col>
      <xdr:colOff>165100</xdr:colOff>
      <xdr:row>84</xdr:row>
      <xdr:rowOff>137821</xdr:rowOff>
    </xdr:to>
    <xdr:sp macro="" textlink="">
      <xdr:nvSpPr>
        <xdr:cNvPr id="365" name="楕円 364">
          <a:extLst>
            <a:ext uri="{FF2B5EF4-FFF2-40B4-BE49-F238E27FC236}">
              <a16:creationId xmlns:a16="http://schemas.microsoft.com/office/drawing/2014/main" xmlns="" id="{00000000-0008-0000-0100-00006D010000}"/>
            </a:ext>
          </a:extLst>
        </xdr:cNvPr>
        <xdr:cNvSpPr/>
      </xdr:nvSpPr>
      <xdr:spPr>
        <a:xfrm>
          <a:off x="6921500" y="144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87021</xdr:rowOff>
    </xdr:from>
    <xdr:to>
      <xdr:col>41</xdr:col>
      <xdr:colOff>50800</xdr:colOff>
      <xdr:row>84</xdr:row>
      <xdr:rowOff>101194</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a:off x="6972300" y="1448882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a:extLst>
            <a:ext uri="{FF2B5EF4-FFF2-40B4-BE49-F238E27FC236}">
              <a16:creationId xmlns:a16="http://schemas.microsoft.com/office/drawing/2014/main" xmlns="" id="{00000000-0008-0000-0100-00006F010000}"/>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a:extLst>
            <a:ext uri="{FF2B5EF4-FFF2-40B4-BE49-F238E27FC236}">
              <a16:creationId xmlns:a16="http://schemas.microsoft.com/office/drawing/2014/main" xmlns="" id="{00000000-0008-0000-0100-000070010000}"/>
            </a:ext>
          </a:extLst>
        </xdr:cNvPr>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69" name="n_3aveValue【公営住宅】&#10;一人当たり面積">
          <a:extLst>
            <a:ext uri="{FF2B5EF4-FFF2-40B4-BE49-F238E27FC236}">
              <a16:creationId xmlns:a16="http://schemas.microsoft.com/office/drawing/2014/main" xmlns="" id="{00000000-0008-0000-0100-000071010000}"/>
            </a:ext>
          </a:extLst>
        </xdr:cNvPr>
        <xdr:cNvSpPr txBox="1"/>
      </xdr:nvSpPr>
      <xdr:spPr>
        <a:xfrm>
          <a:off x="7626427" y="141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公営住宅】&#10;一人当たり面積">
          <a:extLst>
            <a:ext uri="{FF2B5EF4-FFF2-40B4-BE49-F238E27FC236}">
              <a16:creationId xmlns:a16="http://schemas.microsoft.com/office/drawing/2014/main" xmlns="" id="{00000000-0008-0000-0100-000072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157751</xdr:rowOff>
    </xdr:from>
    <xdr:ext cx="469744" cy="259045"/>
    <xdr:sp macro="" textlink="">
      <xdr:nvSpPr>
        <xdr:cNvPr id="371" name="n_1mainValue【公営住宅】&#10;一人当たり面積">
          <a:extLst>
            <a:ext uri="{FF2B5EF4-FFF2-40B4-BE49-F238E27FC236}">
              <a16:creationId xmlns:a16="http://schemas.microsoft.com/office/drawing/2014/main" xmlns="" id="{00000000-0008-0000-0100-000073010000}"/>
            </a:ext>
          </a:extLst>
        </xdr:cNvPr>
        <xdr:cNvSpPr txBox="1"/>
      </xdr:nvSpPr>
      <xdr:spPr>
        <a:xfrm>
          <a:off x="9391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160951</xdr:rowOff>
    </xdr:from>
    <xdr:ext cx="469744" cy="259045"/>
    <xdr:sp macro="" textlink="">
      <xdr:nvSpPr>
        <xdr:cNvPr id="372" name="n_2mainValue【公営住宅】&#10;一人当たり面積">
          <a:extLst>
            <a:ext uri="{FF2B5EF4-FFF2-40B4-BE49-F238E27FC236}">
              <a16:creationId xmlns:a16="http://schemas.microsoft.com/office/drawing/2014/main" xmlns="" id="{00000000-0008-0000-0100-000074010000}"/>
            </a:ext>
          </a:extLst>
        </xdr:cNvPr>
        <xdr:cNvSpPr txBox="1"/>
      </xdr:nvSpPr>
      <xdr:spPr>
        <a:xfrm>
          <a:off x="8515427" y="1456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143121</xdr:rowOff>
    </xdr:from>
    <xdr:ext cx="469744" cy="259045"/>
    <xdr:sp macro="" textlink="">
      <xdr:nvSpPr>
        <xdr:cNvPr id="373" name="n_3mainValue【公営住宅】&#10;一人当たり面積">
          <a:extLst>
            <a:ext uri="{FF2B5EF4-FFF2-40B4-BE49-F238E27FC236}">
              <a16:creationId xmlns:a16="http://schemas.microsoft.com/office/drawing/2014/main" xmlns="" id="{00000000-0008-0000-0100-000075010000}"/>
            </a:ext>
          </a:extLst>
        </xdr:cNvPr>
        <xdr:cNvSpPr txBox="1"/>
      </xdr:nvSpPr>
      <xdr:spPr>
        <a:xfrm>
          <a:off x="7626427" y="145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128948</xdr:rowOff>
    </xdr:from>
    <xdr:ext cx="469744" cy="259045"/>
    <xdr:sp macro="" textlink="">
      <xdr:nvSpPr>
        <xdr:cNvPr id="374" name="n_4mainValue【公営住宅】&#10;一人当たり面積">
          <a:extLst>
            <a:ext uri="{FF2B5EF4-FFF2-40B4-BE49-F238E27FC236}">
              <a16:creationId xmlns:a16="http://schemas.microsoft.com/office/drawing/2014/main" xmlns="" id="{00000000-0008-0000-0100-000076010000}"/>
            </a:ext>
          </a:extLst>
        </xdr:cNvPr>
        <xdr:cNvSpPr txBox="1"/>
      </xdr:nvSpPr>
      <xdr:spPr>
        <a:xfrm>
          <a:off x="6737427" y="1453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xmlns="" id="{00000000-0008-0000-01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xmlns="" id="{00000000-0008-0000-01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xmlns="" id="{00000000-0008-0000-01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xmlns="" id="{00000000-0008-0000-01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xmlns="" id="{00000000-0008-0000-01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xmlns="" id="{00000000-0008-0000-01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xmlns="" id="{00000000-0008-0000-01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xmlns="" id="{00000000-0008-0000-01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xmlns="" id="{00000000-0008-0000-01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xmlns="" id="{00000000-0008-0000-01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xmlns="" id="{00000000-0008-0000-01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xmlns="" id="{00000000-0008-0000-01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xmlns="" id="{00000000-0008-0000-01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xmlns="" id="{00000000-0008-0000-01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xmlns="" id="{00000000-0008-0000-0100-00008D010000}"/>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xmlns="" id="{00000000-0008-0000-01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xmlns="" id="{00000000-0008-0000-0100-00008F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xmlns="" id="{00000000-0008-0000-01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xmlns="" id="{00000000-0008-0000-0100-000091010000}"/>
            </a:ext>
          </a:extLst>
        </xdr:cNvPr>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xmlns="" id="{00000000-0008-0000-0100-000092010000}"/>
            </a:ext>
          </a:extLst>
        </xdr:cNvPr>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xmlns="" id="{00000000-0008-0000-0100-000093010000}"/>
            </a:ext>
          </a:extLst>
        </xdr:cNvPr>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xmlns="" id="{00000000-0008-0000-0100-000094010000}"/>
            </a:ext>
          </a:extLst>
        </xdr:cNvPr>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xmlns="" id="{00000000-0008-0000-0100-000095010000}"/>
            </a:ext>
          </a:extLst>
        </xdr:cNvPr>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406" name="【港湾・漁港】&#10;有形固定資産減価償却率平均値テキスト">
          <a:extLst>
            <a:ext uri="{FF2B5EF4-FFF2-40B4-BE49-F238E27FC236}">
              <a16:creationId xmlns:a16="http://schemas.microsoft.com/office/drawing/2014/main" xmlns="" id="{00000000-0008-0000-0100-000096010000}"/>
            </a:ext>
          </a:extLst>
        </xdr:cNvPr>
        <xdr:cNvSpPr txBox="1"/>
      </xdr:nvSpPr>
      <xdr:spPr>
        <a:xfrm>
          <a:off x="4673600" y="1784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xmlns="" id="{00000000-0008-0000-0100-000097010000}"/>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xmlns="" id="{00000000-0008-0000-0100-000098010000}"/>
            </a:ext>
          </a:extLst>
        </xdr:cNvPr>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xmlns="" id="{00000000-0008-0000-0100-000099010000}"/>
            </a:ext>
          </a:extLst>
        </xdr:cNvPr>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xmlns="" id="{00000000-0008-0000-0100-00009A010000}"/>
            </a:ext>
          </a:extLst>
        </xdr:cNvPr>
        <xdr:cNvSpPr/>
      </xdr:nvSpPr>
      <xdr:spPr>
        <a:xfrm>
          <a:off x="1968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xmlns="" id="{00000000-0008-0000-0100-00009B010000}"/>
            </a:ext>
          </a:extLst>
        </xdr:cNvPr>
        <xdr:cNvSpPr/>
      </xdr:nvSpPr>
      <xdr:spPr>
        <a:xfrm>
          <a:off x="10795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00000000-0008-0000-01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00000000-0008-0000-01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00000000-0008-0000-01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85816</xdr:rowOff>
    </xdr:from>
    <xdr:to>
      <xdr:col>24</xdr:col>
      <xdr:colOff>114300</xdr:colOff>
      <xdr:row>102</xdr:row>
      <xdr:rowOff>15966</xdr:rowOff>
    </xdr:to>
    <xdr:sp macro="" textlink="">
      <xdr:nvSpPr>
        <xdr:cNvPr id="417" name="楕円 416">
          <a:extLst>
            <a:ext uri="{FF2B5EF4-FFF2-40B4-BE49-F238E27FC236}">
              <a16:creationId xmlns:a16="http://schemas.microsoft.com/office/drawing/2014/main" xmlns="" id="{00000000-0008-0000-0100-0000A1010000}"/>
            </a:ext>
          </a:extLst>
        </xdr:cNvPr>
        <xdr:cNvSpPr/>
      </xdr:nvSpPr>
      <xdr:spPr>
        <a:xfrm>
          <a:off x="45847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108693</xdr:rowOff>
    </xdr:from>
    <xdr:ext cx="405111" cy="259045"/>
    <xdr:sp macro="" textlink="">
      <xdr:nvSpPr>
        <xdr:cNvPr id="418" name="【港湾・漁港】&#10;有形固定資産減価償却率該当値テキスト">
          <a:extLst>
            <a:ext uri="{FF2B5EF4-FFF2-40B4-BE49-F238E27FC236}">
              <a16:creationId xmlns:a16="http://schemas.microsoft.com/office/drawing/2014/main" xmlns="" id="{00000000-0008-0000-0100-0000A2010000}"/>
            </a:ext>
          </a:extLst>
        </xdr:cNvPr>
        <xdr:cNvSpPr txBox="1"/>
      </xdr:nvSpPr>
      <xdr:spPr>
        <a:xfrm>
          <a:off x="467360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23768</xdr:rowOff>
    </xdr:from>
    <xdr:to>
      <xdr:col>20</xdr:col>
      <xdr:colOff>38100</xdr:colOff>
      <xdr:row>101</xdr:row>
      <xdr:rowOff>125368</xdr:rowOff>
    </xdr:to>
    <xdr:sp macro="" textlink="">
      <xdr:nvSpPr>
        <xdr:cNvPr id="419" name="楕円 418">
          <a:extLst>
            <a:ext uri="{FF2B5EF4-FFF2-40B4-BE49-F238E27FC236}">
              <a16:creationId xmlns:a16="http://schemas.microsoft.com/office/drawing/2014/main" xmlns="" id="{00000000-0008-0000-0100-0000A3010000}"/>
            </a:ext>
          </a:extLst>
        </xdr:cNvPr>
        <xdr:cNvSpPr/>
      </xdr:nvSpPr>
      <xdr:spPr>
        <a:xfrm>
          <a:off x="37465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74568</xdr:rowOff>
    </xdr:from>
    <xdr:to>
      <xdr:col>24</xdr:col>
      <xdr:colOff>63500</xdr:colOff>
      <xdr:row>101</xdr:row>
      <xdr:rowOff>136616</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a:off x="3797300" y="17391018"/>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133169</xdr:rowOff>
    </xdr:from>
    <xdr:to>
      <xdr:col>15</xdr:col>
      <xdr:colOff>101600</xdr:colOff>
      <xdr:row>101</xdr:row>
      <xdr:rowOff>63319</xdr:rowOff>
    </xdr:to>
    <xdr:sp macro="" textlink="">
      <xdr:nvSpPr>
        <xdr:cNvPr id="421" name="楕円 420">
          <a:extLst>
            <a:ext uri="{FF2B5EF4-FFF2-40B4-BE49-F238E27FC236}">
              <a16:creationId xmlns:a16="http://schemas.microsoft.com/office/drawing/2014/main" xmlns="" id="{00000000-0008-0000-0100-0000A5010000}"/>
            </a:ext>
          </a:extLst>
        </xdr:cNvPr>
        <xdr:cNvSpPr/>
      </xdr:nvSpPr>
      <xdr:spPr>
        <a:xfrm>
          <a:off x="28575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12519</xdr:rowOff>
    </xdr:from>
    <xdr:to>
      <xdr:col>19</xdr:col>
      <xdr:colOff>177800</xdr:colOff>
      <xdr:row>101</xdr:row>
      <xdr:rowOff>74568</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a:off x="2908300" y="1732896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67855</xdr:rowOff>
    </xdr:from>
    <xdr:to>
      <xdr:col>10</xdr:col>
      <xdr:colOff>165100</xdr:colOff>
      <xdr:row>100</xdr:row>
      <xdr:rowOff>169455</xdr:rowOff>
    </xdr:to>
    <xdr:sp macro="" textlink="">
      <xdr:nvSpPr>
        <xdr:cNvPr id="423" name="楕円 422">
          <a:extLst>
            <a:ext uri="{FF2B5EF4-FFF2-40B4-BE49-F238E27FC236}">
              <a16:creationId xmlns:a16="http://schemas.microsoft.com/office/drawing/2014/main" xmlns="" id="{00000000-0008-0000-0100-0000A7010000}"/>
            </a:ext>
          </a:extLst>
        </xdr:cNvPr>
        <xdr:cNvSpPr/>
      </xdr:nvSpPr>
      <xdr:spPr>
        <a:xfrm>
          <a:off x="1968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118655</xdr:rowOff>
    </xdr:from>
    <xdr:to>
      <xdr:col>15</xdr:col>
      <xdr:colOff>50800</xdr:colOff>
      <xdr:row>101</xdr:row>
      <xdr:rowOff>12519</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2019300" y="172636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74386</xdr:rowOff>
    </xdr:from>
    <xdr:to>
      <xdr:col>6</xdr:col>
      <xdr:colOff>38100</xdr:colOff>
      <xdr:row>101</xdr:row>
      <xdr:rowOff>4536</xdr:rowOff>
    </xdr:to>
    <xdr:sp macro="" textlink="">
      <xdr:nvSpPr>
        <xdr:cNvPr id="425" name="楕円 424">
          <a:extLst>
            <a:ext uri="{FF2B5EF4-FFF2-40B4-BE49-F238E27FC236}">
              <a16:creationId xmlns:a16="http://schemas.microsoft.com/office/drawing/2014/main" xmlns="" id="{00000000-0008-0000-0100-0000A9010000}"/>
            </a:ext>
          </a:extLst>
        </xdr:cNvPr>
        <xdr:cNvSpPr/>
      </xdr:nvSpPr>
      <xdr:spPr>
        <a:xfrm>
          <a:off x="1079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118655</xdr:rowOff>
    </xdr:from>
    <xdr:to>
      <xdr:col>10</xdr:col>
      <xdr:colOff>114300</xdr:colOff>
      <xdr:row>100</xdr:row>
      <xdr:rowOff>125186</xdr:rowOff>
    </xdr:to>
    <xdr:cxnSp macro="">
      <xdr:nvCxnSpPr>
        <xdr:cNvPr id="426" name="直線コネクタ 425">
          <a:extLst>
            <a:ext uri="{FF2B5EF4-FFF2-40B4-BE49-F238E27FC236}">
              <a16:creationId xmlns:a16="http://schemas.microsoft.com/office/drawing/2014/main" xmlns="" id="{00000000-0008-0000-0100-0000AA010000}"/>
            </a:ext>
          </a:extLst>
        </xdr:cNvPr>
        <xdr:cNvCxnSpPr/>
      </xdr:nvCxnSpPr>
      <xdr:spPr>
        <a:xfrm flipV="1">
          <a:off x="1130300" y="172636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92001</xdr:rowOff>
    </xdr:from>
    <xdr:ext cx="405111" cy="259045"/>
    <xdr:sp macro="" textlink="">
      <xdr:nvSpPr>
        <xdr:cNvPr id="427" name="n_1aveValue【港湾・漁港】&#10;有形固定資産減価償却率">
          <a:extLst>
            <a:ext uri="{FF2B5EF4-FFF2-40B4-BE49-F238E27FC236}">
              <a16:creationId xmlns:a16="http://schemas.microsoft.com/office/drawing/2014/main" xmlns="" id="{00000000-0008-0000-0100-0000AB010000}"/>
            </a:ext>
          </a:extLst>
        </xdr:cNvPr>
        <xdr:cNvSpPr txBox="1"/>
      </xdr:nvSpPr>
      <xdr:spPr>
        <a:xfrm>
          <a:off x="3582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78939</xdr:rowOff>
    </xdr:from>
    <xdr:ext cx="405111" cy="259045"/>
    <xdr:sp macro="" textlink="">
      <xdr:nvSpPr>
        <xdr:cNvPr id="428" name="n_2aveValue【港湾・漁港】&#10;有形固定資産減価償却率">
          <a:extLst>
            <a:ext uri="{FF2B5EF4-FFF2-40B4-BE49-F238E27FC236}">
              <a16:creationId xmlns:a16="http://schemas.microsoft.com/office/drawing/2014/main" xmlns="" id="{00000000-0008-0000-0100-0000AC010000}"/>
            </a:ext>
          </a:extLst>
        </xdr:cNvPr>
        <xdr:cNvSpPr txBox="1"/>
      </xdr:nvSpPr>
      <xdr:spPr>
        <a:xfrm>
          <a:off x="2705744" y="1756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33219</xdr:rowOff>
    </xdr:from>
    <xdr:ext cx="405111" cy="259045"/>
    <xdr:sp macro="" textlink="">
      <xdr:nvSpPr>
        <xdr:cNvPr id="429" name="n_3aveValue【港湾・漁港】&#10;有形固定資産減価償却率">
          <a:extLst>
            <a:ext uri="{FF2B5EF4-FFF2-40B4-BE49-F238E27FC236}">
              <a16:creationId xmlns:a16="http://schemas.microsoft.com/office/drawing/2014/main" xmlns="" id="{00000000-0008-0000-0100-0000AD010000}"/>
            </a:ext>
          </a:extLst>
        </xdr:cNvPr>
        <xdr:cNvSpPr txBox="1"/>
      </xdr:nvSpPr>
      <xdr:spPr>
        <a:xfrm>
          <a:off x="1816744" y="1752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561</xdr:rowOff>
    </xdr:from>
    <xdr:ext cx="405111" cy="259045"/>
    <xdr:sp macro="" textlink="">
      <xdr:nvSpPr>
        <xdr:cNvPr id="430" name="n_4aveValue【港湾・漁港】&#10;有形固定資産減価償却率">
          <a:extLst>
            <a:ext uri="{FF2B5EF4-FFF2-40B4-BE49-F238E27FC236}">
              <a16:creationId xmlns:a16="http://schemas.microsoft.com/office/drawing/2014/main" xmlns="" id="{00000000-0008-0000-0100-0000AE010000}"/>
            </a:ext>
          </a:extLst>
        </xdr:cNvPr>
        <xdr:cNvSpPr txBox="1"/>
      </xdr:nvSpPr>
      <xdr:spPr>
        <a:xfrm>
          <a:off x="9277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141895</xdr:rowOff>
    </xdr:from>
    <xdr:ext cx="405111" cy="259045"/>
    <xdr:sp macro="" textlink="">
      <xdr:nvSpPr>
        <xdr:cNvPr id="431" name="n_1mainValue【港湾・漁港】&#10;有形固定資産減価償却率">
          <a:extLst>
            <a:ext uri="{FF2B5EF4-FFF2-40B4-BE49-F238E27FC236}">
              <a16:creationId xmlns:a16="http://schemas.microsoft.com/office/drawing/2014/main" xmlns="" id="{00000000-0008-0000-0100-0000AF010000}"/>
            </a:ext>
          </a:extLst>
        </xdr:cNvPr>
        <xdr:cNvSpPr txBox="1"/>
      </xdr:nvSpPr>
      <xdr:spPr>
        <a:xfrm>
          <a:off x="35820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79846</xdr:rowOff>
    </xdr:from>
    <xdr:ext cx="405111" cy="259045"/>
    <xdr:sp macro="" textlink="">
      <xdr:nvSpPr>
        <xdr:cNvPr id="432" name="n_2mainValue【港湾・漁港】&#10;有形固定資産減価償却率">
          <a:extLst>
            <a:ext uri="{FF2B5EF4-FFF2-40B4-BE49-F238E27FC236}">
              <a16:creationId xmlns:a16="http://schemas.microsoft.com/office/drawing/2014/main" xmlns="" id="{00000000-0008-0000-0100-0000B0010000}"/>
            </a:ext>
          </a:extLst>
        </xdr:cNvPr>
        <xdr:cNvSpPr txBox="1"/>
      </xdr:nvSpPr>
      <xdr:spPr>
        <a:xfrm>
          <a:off x="2705744" y="1705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14532</xdr:rowOff>
    </xdr:from>
    <xdr:ext cx="405111" cy="259045"/>
    <xdr:sp macro="" textlink="">
      <xdr:nvSpPr>
        <xdr:cNvPr id="433" name="n_3mainValue【港湾・漁港】&#10;有形固定資産減価償却率">
          <a:extLst>
            <a:ext uri="{FF2B5EF4-FFF2-40B4-BE49-F238E27FC236}">
              <a16:creationId xmlns:a16="http://schemas.microsoft.com/office/drawing/2014/main" xmlns="" id="{00000000-0008-0000-0100-0000B1010000}"/>
            </a:ext>
          </a:extLst>
        </xdr:cNvPr>
        <xdr:cNvSpPr txBox="1"/>
      </xdr:nvSpPr>
      <xdr:spPr>
        <a:xfrm>
          <a:off x="18167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21063</xdr:rowOff>
    </xdr:from>
    <xdr:ext cx="405111" cy="259045"/>
    <xdr:sp macro="" textlink="">
      <xdr:nvSpPr>
        <xdr:cNvPr id="434" name="n_4mainValue【港湾・漁港】&#10;有形固定資産減価償却率">
          <a:extLst>
            <a:ext uri="{FF2B5EF4-FFF2-40B4-BE49-F238E27FC236}">
              <a16:creationId xmlns:a16="http://schemas.microsoft.com/office/drawing/2014/main" xmlns="" id="{00000000-0008-0000-0100-0000B2010000}"/>
            </a:ext>
          </a:extLst>
        </xdr:cNvPr>
        <xdr:cNvSpPr txBox="1"/>
      </xdr:nvSpPr>
      <xdr:spPr>
        <a:xfrm>
          <a:off x="9277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xmlns="" id="{00000000-0008-0000-01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xmlns="" id="{00000000-0008-0000-01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xmlns="" id="{00000000-0008-0000-01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xmlns="" id="{00000000-0008-0000-01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xmlns="" id="{00000000-0008-0000-01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xmlns="" id="{00000000-0008-0000-01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xmlns="" id="{00000000-0008-0000-01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xmlns="" id="{00000000-0008-0000-01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xmlns="" id="{00000000-0008-0000-01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xmlns="" id="{00000000-0008-0000-01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xmlns="" id="{00000000-0008-0000-0100-0000BD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xmlns="" id="{00000000-0008-0000-0100-0000BE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xmlns="" id="{00000000-0008-0000-01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xmlns="" id="{00000000-0008-0000-0100-0000C0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xmlns="" id="{00000000-0008-0000-0100-0000C1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xmlns="" id="{00000000-0008-0000-0100-0000C2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xmlns="" id="{00000000-0008-0000-01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xmlns="" id="{00000000-0008-0000-0100-0000C4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xmlns="" id="{00000000-0008-0000-01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xmlns="" id="{00000000-0008-0000-0100-0000C6010000}"/>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xmlns="" id="{00000000-0008-0000-0100-0000C7010000}"/>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xmlns="" id="{00000000-0008-0000-0100-0000C8010000}"/>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xmlns="" id="{00000000-0008-0000-0100-0000C9010000}"/>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xmlns="" id="{00000000-0008-0000-0100-0000CA010000}"/>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xmlns="" id="{00000000-0008-0000-0100-0000CB010000}"/>
            </a:ext>
          </a:extLst>
        </xdr:cNvPr>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xmlns="" id="{00000000-0008-0000-0100-0000CC010000}"/>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xmlns="" id="{00000000-0008-0000-0100-0000CD010000}"/>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xmlns="" id="{00000000-0008-0000-0100-0000CE010000}"/>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xmlns="" id="{00000000-0008-0000-0100-0000CF010000}"/>
            </a:ext>
          </a:extLst>
        </xdr:cNvPr>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xmlns="" id="{00000000-0008-0000-0100-0000D0010000}"/>
            </a:ext>
          </a:extLst>
        </xdr:cNvPr>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00000000-0008-0000-01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00000000-0008-0000-01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00000000-0008-0000-01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00000000-0008-0000-01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16943</xdr:rowOff>
    </xdr:from>
    <xdr:to>
      <xdr:col>55</xdr:col>
      <xdr:colOff>50800</xdr:colOff>
      <xdr:row>107</xdr:row>
      <xdr:rowOff>118543</xdr:rowOff>
    </xdr:to>
    <xdr:sp macro="" textlink="">
      <xdr:nvSpPr>
        <xdr:cNvPr id="470" name="楕円 469">
          <a:extLst>
            <a:ext uri="{FF2B5EF4-FFF2-40B4-BE49-F238E27FC236}">
              <a16:creationId xmlns:a16="http://schemas.microsoft.com/office/drawing/2014/main" xmlns="" id="{00000000-0008-0000-0100-0000D6010000}"/>
            </a:ext>
          </a:extLst>
        </xdr:cNvPr>
        <xdr:cNvSpPr/>
      </xdr:nvSpPr>
      <xdr:spPr>
        <a:xfrm>
          <a:off x="10426700" y="1836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103320</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xmlns="" id="{00000000-0008-0000-0100-0000D7010000}"/>
            </a:ext>
          </a:extLst>
        </xdr:cNvPr>
        <xdr:cNvSpPr txBox="1"/>
      </xdr:nvSpPr>
      <xdr:spPr>
        <a:xfrm>
          <a:off x="10515600" y="1827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18039</xdr:rowOff>
    </xdr:from>
    <xdr:to>
      <xdr:col>50</xdr:col>
      <xdr:colOff>165100</xdr:colOff>
      <xdr:row>107</xdr:row>
      <xdr:rowOff>119639</xdr:rowOff>
    </xdr:to>
    <xdr:sp macro="" textlink="">
      <xdr:nvSpPr>
        <xdr:cNvPr id="472" name="楕円 471">
          <a:extLst>
            <a:ext uri="{FF2B5EF4-FFF2-40B4-BE49-F238E27FC236}">
              <a16:creationId xmlns:a16="http://schemas.microsoft.com/office/drawing/2014/main" xmlns="" id="{00000000-0008-0000-0100-0000D8010000}"/>
            </a:ext>
          </a:extLst>
        </xdr:cNvPr>
        <xdr:cNvSpPr/>
      </xdr:nvSpPr>
      <xdr:spPr>
        <a:xfrm>
          <a:off x="9588500" y="183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67743</xdr:rowOff>
    </xdr:from>
    <xdr:to>
      <xdr:col>55</xdr:col>
      <xdr:colOff>0</xdr:colOff>
      <xdr:row>107</xdr:row>
      <xdr:rowOff>68839</xdr:rowOff>
    </xdr:to>
    <xdr:cxnSp macro="">
      <xdr:nvCxnSpPr>
        <xdr:cNvPr id="473" name="直線コネクタ 472">
          <a:extLst>
            <a:ext uri="{FF2B5EF4-FFF2-40B4-BE49-F238E27FC236}">
              <a16:creationId xmlns:a16="http://schemas.microsoft.com/office/drawing/2014/main" xmlns="" id="{00000000-0008-0000-0100-0000D9010000}"/>
            </a:ext>
          </a:extLst>
        </xdr:cNvPr>
        <xdr:cNvCxnSpPr/>
      </xdr:nvCxnSpPr>
      <xdr:spPr>
        <a:xfrm flipV="1">
          <a:off x="9639300" y="18412893"/>
          <a:ext cx="8382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19038</xdr:rowOff>
    </xdr:from>
    <xdr:to>
      <xdr:col>46</xdr:col>
      <xdr:colOff>38100</xdr:colOff>
      <xdr:row>107</xdr:row>
      <xdr:rowOff>120638</xdr:rowOff>
    </xdr:to>
    <xdr:sp macro="" textlink="">
      <xdr:nvSpPr>
        <xdr:cNvPr id="474" name="楕円 473">
          <a:extLst>
            <a:ext uri="{FF2B5EF4-FFF2-40B4-BE49-F238E27FC236}">
              <a16:creationId xmlns:a16="http://schemas.microsoft.com/office/drawing/2014/main" xmlns="" id="{00000000-0008-0000-0100-0000DA010000}"/>
            </a:ext>
          </a:extLst>
        </xdr:cNvPr>
        <xdr:cNvSpPr/>
      </xdr:nvSpPr>
      <xdr:spPr>
        <a:xfrm>
          <a:off x="8699500" y="183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68839</xdr:rowOff>
    </xdr:from>
    <xdr:to>
      <xdr:col>50</xdr:col>
      <xdr:colOff>114300</xdr:colOff>
      <xdr:row>107</xdr:row>
      <xdr:rowOff>69838</xdr:rowOff>
    </xdr:to>
    <xdr:cxnSp macro="">
      <xdr:nvCxnSpPr>
        <xdr:cNvPr id="475" name="直線コネクタ 474">
          <a:extLst>
            <a:ext uri="{FF2B5EF4-FFF2-40B4-BE49-F238E27FC236}">
              <a16:creationId xmlns:a16="http://schemas.microsoft.com/office/drawing/2014/main" xmlns="" id="{00000000-0008-0000-0100-0000DB010000}"/>
            </a:ext>
          </a:extLst>
        </xdr:cNvPr>
        <xdr:cNvCxnSpPr/>
      </xdr:nvCxnSpPr>
      <xdr:spPr>
        <a:xfrm flipV="1">
          <a:off x="8750300" y="18413989"/>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20301</xdr:rowOff>
    </xdr:from>
    <xdr:to>
      <xdr:col>41</xdr:col>
      <xdr:colOff>101600</xdr:colOff>
      <xdr:row>107</xdr:row>
      <xdr:rowOff>121901</xdr:rowOff>
    </xdr:to>
    <xdr:sp macro="" textlink="">
      <xdr:nvSpPr>
        <xdr:cNvPr id="476" name="楕円 475">
          <a:extLst>
            <a:ext uri="{FF2B5EF4-FFF2-40B4-BE49-F238E27FC236}">
              <a16:creationId xmlns:a16="http://schemas.microsoft.com/office/drawing/2014/main" xmlns="" id="{00000000-0008-0000-0100-0000DC010000}"/>
            </a:ext>
          </a:extLst>
        </xdr:cNvPr>
        <xdr:cNvSpPr/>
      </xdr:nvSpPr>
      <xdr:spPr>
        <a:xfrm>
          <a:off x="7810500" y="183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69838</xdr:rowOff>
    </xdr:from>
    <xdr:to>
      <xdr:col>45</xdr:col>
      <xdr:colOff>177800</xdr:colOff>
      <xdr:row>107</xdr:row>
      <xdr:rowOff>71101</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flipV="1">
          <a:off x="7861300" y="18414988"/>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16934</xdr:rowOff>
    </xdr:from>
    <xdr:to>
      <xdr:col>36</xdr:col>
      <xdr:colOff>165100</xdr:colOff>
      <xdr:row>107</xdr:row>
      <xdr:rowOff>118534</xdr:rowOff>
    </xdr:to>
    <xdr:sp macro="" textlink="">
      <xdr:nvSpPr>
        <xdr:cNvPr id="478" name="楕円 477">
          <a:extLst>
            <a:ext uri="{FF2B5EF4-FFF2-40B4-BE49-F238E27FC236}">
              <a16:creationId xmlns:a16="http://schemas.microsoft.com/office/drawing/2014/main" xmlns="" id="{00000000-0008-0000-0100-0000DE010000}"/>
            </a:ext>
          </a:extLst>
        </xdr:cNvPr>
        <xdr:cNvSpPr/>
      </xdr:nvSpPr>
      <xdr:spPr>
        <a:xfrm>
          <a:off x="6921500" y="183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67734</xdr:rowOff>
    </xdr:from>
    <xdr:to>
      <xdr:col>41</xdr:col>
      <xdr:colOff>50800</xdr:colOff>
      <xdr:row>107</xdr:row>
      <xdr:rowOff>71101</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a:off x="6972300" y="18412884"/>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xmlns="" id="{00000000-0008-0000-0100-0000E0010000}"/>
            </a:ext>
          </a:extLst>
        </xdr:cNvPr>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xmlns="" id="{00000000-0008-0000-0100-0000E1010000}"/>
            </a:ext>
          </a:extLst>
        </xdr:cNvPr>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xmlns="" id="{00000000-0008-0000-0100-0000E2010000}"/>
            </a:ext>
          </a:extLst>
        </xdr:cNvPr>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xmlns="" id="{00000000-0008-0000-0100-0000E3010000}"/>
            </a:ext>
          </a:extLst>
        </xdr:cNvPr>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110766</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xmlns="" id="{00000000-0008-0000-0100-0000E4010000}"/>
            </a:ext>
          </a:extLst>
        </xdr:cNvPr>
        <xdr:cNvSpPr txBox="1"/>
      </xdr:nvSpPr>
      <xdr:spPr>
        <a:xfrm>
          <a:off x="9327095" y="1845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111765</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xmlns="" id="{00000000-0008-0000-0100-0000E5010000}"/>
            </a:ext>
          </a:extLst>
        </xdr:cNvPr>
        <xdr:cNvSpPr txBox="1"/>
      </xdr:nvSpPr>
      <xdr:spPr>
        <a:xfrm>
          <a:off x="8450795" y="184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113028</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xmlns="" id="{00000000-0008-0000-0100-0000E6010000}"/>
            </a:ext>
          </a:extLst>
        </xdr:cNvPr>
        <xdr:cNvSpPr txBox="1"/>
      </xdr:nvSpPr>
      <xdr:spPr>
        <a:xfrm>
          <a:off x="7561795" y="1845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109661</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xmlns="" id="{00000000-0008-0000-0100-0000E7010000}"/>
            </a:ext>
          </a:extLst>
        </xdr:cNvPr>
        <xdr:cNvSpPr txBox="1"/>
      </xdr:nvSpPr>
      <xdr:spPr>
        <a:xfrm>
          <a:off x="6672795" y="1845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xmlns="" id="{00000000-0008-0000-01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xmlns="" id="{00000000-0008-0000-01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xmlns="" id="{00000000-0008-0000-01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xmlns="" id="{00000000-0008-0000-01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xmlns="" id="{00000000-0008-0000-01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xmlns="" id="{00000000-0008-0000-01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xmlns="" id="{00000000-0008-0000-01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xmlns="" id="{00000000-0008-0000-0100-0000E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xmlns="" id="{00000000-0008-0000-0100-0000F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xmlns="" id="{00000000-0008-0000-0100-0000F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xmlns="" id="{00000000-0008-0000-0100-0000F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xmlns="" id="{00000000-0008-0000-0100-0000F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xmlns="" id="{00000000-0008-0000-0100-0000F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xmlns="" id="{00000000-0008-0000-0100-0000F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xmlns="" id="{00000000-0008-0000-0100-0000F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xmlns="" id="{00000000-0008-0000-0100-0000F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xmlns="" id="{00000000-0008-0000-01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xmlns="" id="{00000000-0008-0000-01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xmlns="" id="{00000000-0008-0000-01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xmlns="" id="{00000000-0008-0000-01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xmlns="" id="{00000000-0008-0000-01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xmlns="" id="{00000000-0008-0000-01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xmlns="" id="{00000000-0008-0000-01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xmlns="" id="{00000000-0008-0000-01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xmlns="" id="{00000000-0008-0000-01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xmlns="" id="{00000000-0008-0000-0100-00000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xmlns="" id="{00000000-0008-0000-0100-00000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xmlns="" id="{00000000-0008-0000-0100-00000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xmlns="" id="{00000000-0008-0000-0100-00000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xmlns="" id="{00000000-0008-0000-0100-00000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xmlns="" id="{00000000-0008-0000-0100-00000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xmlns="" id="{00000000-0008-0000-0100-00000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xmlns="" id="{00000000-0008-0000-0100-00000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xmlns="" id="{00000000-0008-0000-0100-00000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xmlns="" id="{00000000-0008-0000-0100-00000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xmlns="" id="{00000000-0008-0000-0100-00000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xmlns="" id="{00000000-0008-0000-01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xmlns="" id="{00000000-0008-0000-0100-00000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xmlns="" id="{00000000-0008-0000-01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xmlns="" id="{00000000-0008-0000-0100-000011020000}"/>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xmlns="" id="{00000000-0008-0000-0100-000013020000}"/>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xmlns="" id="{00000000-0008-0000-0100-000015020000}"/>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xmlns="" id="{00000000-0008-0000-0100-000016020000}"/>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xmlns="" id="{00000000-0008-0000-0100-000017020000}"/>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xmlns="" id="{00000000-0008-0000-0100-000018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xmlns="" id="{00000000-0008-0000-0100-00001902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xmlns="" id="{00000000-0008-0000-0100-00001A02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00000000-0008-0000-01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00000000-0008-0000-01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00000000-0008-0000-01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00000000-0008-0000-01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00000000-0008-0000-01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544" name="楕円 543">
          <a:extLst>
            <a:ext uri="{FF2B5EF4-FFF2-40B4-BE49-F238E27FC236}">
              <a16:creationId xmlns:a16="http://schemas.microsoft.com/office/drawing/2014/main" xmlns="" id="{00000000-0008-0000-0100-000020020000}"/>
            </a:ext>
          </a:extLst>
        </xdr:cNvPr>
        <xdr:cNvSpPr/>
      </xdr:nvSpPr>
      <xdr:spPr>
        <a:xfrm>
          <a:off x="16268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545" name="【学校施設】&#10;有形固定資産減価償却率該当値テキスト">
          <a:extLst>
            <a:ext uri="{FF2B5EF4-FFF2-40B4-BE49-F238E27FC236}">
              <a16:creationId xmlns:a16="http://schemas.microsoft.com/office/drawing/2014/main" xmlns="" id="{00000000-0008-0000-0100-000021020000}"/>
            </a:ext>
          </a:extLst>
        </xdr:cNvPr>
        <xdr:cNvSpPr txBox="1"/>
      </xdr:nvSpPr>
      <xdr:spPr>
        <a:xfrm>
          <a:off x="163576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546" name="楕円 545">
          <a:extLst>
            <a:ext uri="{FF2B5EF4-FFF2-40B4-BE49-F238E27FC236}">
              <a16:creationId xmlns:a16="http://schemas.microsoft.com/office/drawing/2014/main" xmlns="" id="{00000000-0008-0000-0100-000022020000}"/>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30480</xdr:rowOff>
    </xdr:to>
    <xdr:cxnSp macro="">
      <xdr:nvCxnSpPr>
        <xdr:cNvPr id="547" name="直線コネクタ 546">
          <a:extLst>
            <a:ext uri="{FF2B5EF4-FFF2-40B4-BE49-F238E27FC236}">
              <a16:creationId xmlns:a16="http://schemas.microsoft.com/office/drawing/2014/main" xmlns="" id="{00000000-0008-0000-0100-000023020000}"/>
            </a:ext>
          </a:extLst>
        </xdr:cNvPr>
        <xdr:cNvCxnSpPr/>
      </xdr:nvCxnSpPr>
      <xdr:spPr>
        <a:xfrm>
          <a:off x="15481300" y="104641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90170</xdr:rowOff>
    </xdr:from>
    <xdr:to>
      <xdr:col>76</xdr:col>
      <xdr:colOff>165100</xdr:colOff>
      <xdr:row>61</xdr:row>
      <xdr:rowOff>20320</xdr:rowOff>
    </xdr:to>
    <xdr:sp macro="" textlink="">
      <xdr:nvSpPr>
        <xdr:cNvPr id="548" name="楕円 547">
          <a:extLst>
            <a:ext uri="{FF2B5EF4-FFF2-40B4-BE49-F238E27FC236}">
              <a16:creationId xmlns:a16="http://schemas.microsoft.com/office/drawing/2014/main" xmlns="" id="{00000000-0008-0000-0100-000024020000}"/>
            </a:ext>
          </a:extLst>
        </xdr:cNvPr>
        <xdr:cNvSpPr/>
      </xdr:nvSpPr>
      <xdr:spPr>
        <a:xfrm>
          <a:off x="14541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140970</xdr:rowOff>
    </xdr:from>
    <xdr:to>
      <xdr:col>81</xdr:col>
      <xdr:colOff>50800</xdr:colOff>
      <xdr:row>61</xdr:row>
      <xdr:rowOff>5715</xdr:rowOff>
    </xdr:to>
    <xdr:cxnSp macro="">
      <xdr:nvCxnSpPr>
        <xdr:cNvPr id="549" name="直線コネクタ 548">
          <a:extLst>
            <a:ext uri="{FF2B5EF4-FFF2-40B4-BE49-F238E27FC236}">
              <a16:creationId xmlns:a16="http://schemas.microsoft.com/office/drawing/2014/main" xmlns="" id="{00000000-0008-0000-0100-000025020000}"/>
            </a:ext>
          </a:extLst>
        </xdr:cNvPr>
        <xdr:cNvCxnSpPr/>
      </xdr:nvCxnSpPr>
      <xdr:spPr>
        <a:xfrm>
          <a:off x="14592300" y="104279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55880</xdr:rowOff>
    </xdr:from>
    <xdr:to>
      <xdr:col>72</xdr:col>
      <xdr:colOff>38100</xdr:colOff>
      <xdr:row>60</xdr:row>
      <xdr:rowOff>157480</xdr:rowOff>
    </xdr:to>
    <xdr:sp macro="" textlink="">
      <xdr:nvSpPr>
        <xdr:cNvPr id="550" name="楕円 549">
          <a:extLst>
            <a:ext uri="{FF2B5EF4-FFF2-40B4-BE49-F238E27FC236}">
              <a16:creationId xmlns:a16="http://schemas.microsoft.com/office/drawing/2014/main" xmlns="" id="{00000000-0008-0000-0100-000026020000}"/>
            </a:ext>
          </a:extLst>
        </xdr:cNvPr>
        <xdr:cNvSpPr/>
      </xdr:nvSpPr>
      <xdr:spPr>
        <a:xfrm>
          <a:off x="13652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106680</xdr:rowOff>
    </xdr:from>
    <xdr:to>
      <xdr:col>76</xdr:col>
      <xdr:colOff>114300</xdr:colOff>
      <xdr:row>60</xdr:row>
      <xdr:rowOff>140970</xdr:rowOff>
    </xdr:to>
    <xdr:cxnSp macro="">
      <xdr:nvCxnSpPr>
        <xdr:cNvPr id="551" name="直線コネクタ 550">
          <a:extLst>
            <a:ext uri="{FF2B5EF4-FFF2-40B4-BE49-F238E27FC236}">
              <a16:creationId xmlns:a16="http://schemas.microsoft.com/office/drawing/2014/main" xmlns="" id="{00000000-0008-0000-0100-000027020000}"/>
            </a:ext>
          </a:extLst>
        </xdr:cNvPr>
        <xdr:cNvCxnSpPr/>
      </xdr:nvCxnSpPr>
      <xdr:spPr>
        <a:xfrm>
          <a:off x="13703300" y="10393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23495</xdr:rowOff>
    </xdr:from>
    <xdr:to>
      <xdr:col>67</xdr:col>
      <xdr:colOff>101600</xdr:colOff>
      <xdr:row>60</xdr:row>
      <xdr:rowOff>125095</xdr:rowOff>
    </xdr:to>
    <xdr:sp macro="" textlink="">
      <xdr:nvSpPr>
        <xdr:cNvPr id="552" name="楕円 551">
          <a:extLst>
            <a:ext uri="{FF2B5EF4-FFF2-40B4-BE49-F238E27FC236}">
              <a16:creationId xmlns:a16="http://schemas.microsoft.com/office/drawing/2014/main" xmlns="" id="{00000000-0008-0000-0100-000028020000}"/>
            </a:ext>
          </a:extLst>
        </xdr:cNvPr>
        <xdr:cNvSpPr/>
      </xdr:nvSpPr>
      <xdr:spPr>
        <a:xfrm>
          <a:off x="12763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74295</xdr:rowOff>
    </xdr:from>
    <xdr:to>
      <xdr:col>71</xdr:col>
      <xdr:colOff>177800</xdr:colOff>
      <xdr:row>60</xdr:row>
      <xdr:rowOff>106680</xdr:rowOff>
    </xdr:to>
    <xdr:cxnSp macro="">
      <xdr:nvCxnSpPr>
        <xdr:cNvPr id="553" name="直線コネクタ 552">
          <a:extLst>
            <a:ext uri="{FF2B5EF4-FFF2-40B4-BE49-F238E27FC236}">
              <a16:creationId xmlns:a16="http://schemas.microsoft.com/office/drawing/2014/main" xmlns="" id="{00000000-0008-0000-0100-000029020000}"/>
            </a:ext>
          </a:extLst>
        </xdr:cNvPr>
        <xdr:cNvCxnSpPr/>
      </xdr:nvCxnSpPr>
      <xdr:spPr>
        <a:xfrm>
          <a:off x="12814300" y="10361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xmlns="" id="{00000000-0008-0000-0100-00002A020000}"/>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xmlns="" id="{00000000-0008-0000-0100-00002B020000}"/>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xmlns="" id="{00000000-0008-0000-0100-00002C02000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7" name="n_4aveValue【学校施設】&#10;有形固定資産減価償却率">
          <a:extLst>
            <a:ext uri="{FF2B5EF4-FFF2-40B4-BE49-F238E27FC236}">
              <a16:creationId xmlns:a16="http://schemas.microsoft.com/office/drawing/2014/main" xmlns="" id="{00000000-0008-0000-0100-00002D020000}"/>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558" name="n_1mainValue【学校施設】&#10;有形固定資産減価償却率">
          <a:extLst>
            <a:ext uri="{FF2B5EF4-FFF2-40B4-BE49-F238E27FC236}">
              <a16:creationId xmlns:a16="http://schemas.microsoft.com/office/drawing/2014/main" xmlns="" id="{00000000-0008-0000-0100-00002E020000}"/>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11447</xdr:rowOff>
    </xdr:from>
    <xdr:ext cx="405111" cy="259045"/>
    <xdr:sp macro="" textlink="">
      <xdr:nvSpPr>
        <xdr:cNvPr id="559" name="n_2mainValue【学校施設】&#10;有形固定資産減価償却率">
          <a:extLst>
            <a:ext uri="{FF2B5EF4-FFF2-40B4-BE49-F238E27FC236}">
              <a16:creationId xmlns:a16="http://schemas.microsoft.com/office/drawing/2014/main" xmlns="" id="{00000000-0008-0000-0100-00002F020000}"/>
            </a:ext>
          </a:extLst>
        </xdr:cNvPr>
        <xdr:cNvSpPr txBox="1"/>
      </xdr:nvSpPr>
      <xdr:spPr>
        <a:xfrm>
          <a:off x="14389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148607</xdr:rowOff>
    </xdr:from>
    <xdr:ext cx="405111" cy="259045"/>
    <xdr:sp macro="" textlink="">
      <xdr:nvSpPr>
        <xdr:cNvPr id="560" name="n_3mainValue【学校施設】&#10;有形固定資産減価償却率">
          <a:extLst>
            <a:ext uri="{FF2B5EF4-FFF2-40B4-BE49-F238E27FC236}">
              <a16:creationId xmlns:a16="http://schemas.microsoft.com/office/drawing/2014/main" xmlns="" id="{00000000-0008-0000-0100-000030020000}"/>
            </a:ext>
          </a:extLst>
        </xdr:cNvPr>
        <xdr:cNvSpPr txBox="1"/>
      </xdr:nvSpPr>
      <xdr:spPr>
        <a:xfrm>
          <a:off x="13500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116222</xdr:rowOff>
    </xdr:from>
    <xdr:ext cx="405111" cy="259045"/>
    <xdr:sp macro="" textlink="">
      <xdr:nvSpPr>
        <xdr:cNvPr id="561" name="n_4mainValue【学校施設】&#10;有形固定資産減価償却率">
          <a:extLst>
            <a:ext uri="{FF2B5EF4-FFF2-40B4-BE49-F238E27FC236}">
              <a16:creationId xmlns:a16="http://schemas.microsoft.com/office/drawing/2014/main" xmlns="" id="{00000000-0008-0000-0100-000031020000}"/>
            </a:ext>
          </a:extLst>
        </xdr:cNvPr>
        <xdr:cNvSpPr txBox="1"/>
      </xdr:nvSpPr>
      <xdr:spPr>
        <a:xfrm>
          <a:off x="12611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xmlns="" id="{00000000-0008-0000-01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xmlns="" id="{00000000-0008-0000-01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xmlns="" id="{00000000-0008-0000-01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xmlns="" id="{00000000-0008-0000-01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xmlns="" id="{00000000-0008-0000-01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xmlns="" id="{00000000-0008-0000-01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xmlns="" id="{00000000-0008-0000-01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xmlns="" id="{00000000-0008-0000-01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xmlns="" id="{00000000-0008-0000-01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xmlns="" id="{00000000-0008-0000-01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xmlns="" id="{00000000-0008-0000-01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xmlns="" id="{00000000-0008-0000-01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xmlns="" id="{00000000-0008-0000-01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xmlns="" id="{00000000-0008-0000-01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xmlns="" id="{00000000-0008-0000-01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xmlns="" id="{00000000-0008-0000-01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xmlns="" id="{00000000-0008-0000-01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xmlns="" id="{00000000-0008-0000-01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xmlns="" id="{00000000-0008-0000-01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xmlns="" id="{00000000-0008-0000-01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xmlns="" id="{00000000-0008-0000-01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xmlns="" id="{00000000-0008-0000-01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xmlns="" id="{00000000-0008-0000-01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xmlns="" id="{00000000-0008-0000-01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xmlns="" id="{00000000-0008-0000-0100-00004A020000}"/>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xmlns="" id="{00000000-0008-0000-0100-00004B020000}"/>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xmlns="" id="{00000000-0008-0000-0100-00004C02000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xmlns="" id="{00000000-0008-0000-0100-00004D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xmlns="" id="{00000000-0008-0000-0100-00004E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xmlns="" id="{00000000-0008-0000-0100-00004F020000}"/>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xmlns="" id="{00000000-0008-0000-0100-000050020000}"/>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xmlns="" id="{00000000-0008-0000-0100-000051020000}"/>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xmlns="" id="{00000000-0008-0000-0100-000052020000}"/>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xmlns="" id="{00000000-0008-0000-0100-000053020000}"/>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xmlns="" id="{00000000-0008-0000-0100-000054020000}"/>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00000000-0008-0000-01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00000000-0008-0000-01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00000000-0008-0000-01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00000000-0008-0000-01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00000000-0008-0000-01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167894</xdr:rowOff>
    </xdr:from>
    <xdr:to>
      <xdr:col>116</xdr:col>
      <xdr:colOff>114300</xdr:colOff>
      <xdr:row>59</xdr:row>
      <xdr:rowOff>98044</xdr:rowOff>
    </xdr:to>
    <xdr:sp macro="" textlink="">
      <xdr:nvSpPr>
        <xdr:cNvPr id="602" name="楕円 601">
          <a:extLst>
            <a:ext uri="{FF2B5EF4-FFF2-40B4-BE49-F238E27FC236}">
              <a16:creationId xmlns:a16="http://schemas.microsoft.com/office/drawing/2014/main" xmlns="" id="{00000000-0008-0000-0100-00005A020000}"/>
            </a:ext>
          </a:extLst>
        </xdr:cNvPr>
        <xdr:cNvSpPr/>
      </xdr:nvSpPr>
      <xdr:spPr>
        <a:xfrm>
          <a:off x="221107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19321</xdr:rowOff>
    </xdr:from>
    <xdr:ext cx="469744" cy="259045"/>
    <xdr:sp macro="" textlink="">
      <xdr:nvSpPr>
        <xdr:cNvPr id="603" name="【学校施設】&#10;一人当たり面積該当値テキスト">
          <a:extLst>
            <a:ext uri="{FF2B5EF4-FFF2-40B4-BE49-F238E27FC236}">
              <a16:creationId xmlns:a16="http://schemas.microsoft.com/office/drawing/2014/main" xmlns="" id="{00000000-0008-0000-0100-00005B020000}"/>
            </a:ext>
          </a:extLst>
        </xdr:cNvPr>
        <xdr:cNvSpPr txBox="1"/>
      </xdr:nvSpPr>
      <xdr:spPr>
        <a:xfrm>
          <a:off x="22199600"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29972</xdr:rowOff>
    </xdr:from>
    <xdr:to>
      <xdr:col>112</xdr:col>
      <xdr:colOff>38100</xdr:colOff>
      <xdr:row>59</xdr:row>
      <xdr:rowOff>131572</xdr:rowOff>
    </xdr:to>
    <xdr:sp macro="" textlink="">
      <xdr:nvSpPr>
        <xdr:cNvPr id="604" name="楕円 603">
          <a:extLst>
            <a:ext uri="{FF2B5EF4-FFF2-40B4-BE49-F238E27FC236}">
              <a16:creationId xmlns:a16="http://schemas.microsoft.com/office/drawing/2014/main" xmlns="" id="{00000000-0008-0000-0100-00005C020000}"/>
            </a:ext>
          </a:extLst>
        </xdr:cNvPr>
        <xdr:cNvSpPr/>
      </xdr:nvSpPr>
      <xdr:spPr>
        <a:xfrm>
          <a:off x="21272500" y="101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47244</xdr:rowOff>
    </xdr:from>
    <xdr:to>
      <xdr:col>116</xdr:col>
      <xdr:colOff>63500</xdr:colOff>
      <xdr:row>59</xdr:row>
      <xdr:rowOff>80772</xdr:rowOff>
    </xdr:to>
    <xdr:cxnSp macro="">
      <xdr:nvCxnSpPr>
        <xdr:cNvPr id="605" name="直線コネクタ 604">
          <a:extLst>
            <a:ext uri="{FF2B5EF4-FFF2-40B4-BE49-F238E27FC236}">
              <a16:creationId xmlns:a16="http://schemas.microsoft.com/office/drawing/2014/main" xmlns="" id="{00000000-0008-0000-0100-00005D020000}"/>
            </a:ext>
          </a:extLst>
        </xdr:cNvPr>
        <xdr:cNvCxnSpPr/>
      </xdr:nvCxnSpPr>
      <xdr:spPr>
        <a:xfrm flipV="1">
          <a:off x="21323300" y="10162794"/>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49784</xdr:rowOff>
    </xdr:from>
    <xdr:to>
      <xdr:col>107</xdr:col>
      <xdr:colOff>101600</xdr:colOff>
      <xdr:row>59</xdr:row>
      <xdr:rowOff>151384</xdr:rowOff>
    </xdr:to>
    <xdr:sp macro="" textlink="">
      <xdr:nvSpPr>
        <xdr:cNvPr id="606" name="楕円 605">
          <a:extLst>
            <a:ext uri="{FF2B5EF4-FFF2-40B4-BE49-F238E27FC236}">
              <a16:creationId xmlns:a16="http://schemas.microsoft.com/office/drawing/2014/main" xmlns="" id="{00000000-0008-0000-0100-00005E020000}"/>
            </a:ext>
          </a:extLst>
        </xdr:cNvPr>
        <xdr:cNvSpPr/>
      </xdr:nvSpPr>
      <xdr:spPr>
        <a:xfrm>
          <a:off x="20383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80772</xdr:rowOff>
    </xdr:from>
    <xdr:to>
      <xdr:col>111</xdr:col>
      <xdr:colOff>177800</xdr:colOff>
      <xdr:row>59</xdr:row>
      <xdr:rowOff>100584</xdr:rowOff>
    </xdr:to>
    <xdr:cxnSp macro="">
      <xdr:nvCxnSpPr>
        <xdr:cNvPr id="607" name="直線コネクタ 606">
          <a:extLst>
            <a:ext uri="{FF2B5EF4-FFF2-40B4-BE49-F238E27FC236}">
              <a16:creationId xmlns:a16="http://schemas.microsoft.com/office/drawing/2014/main" xmlns="" id="{00000000-0008-0000-0100-00005F020000}"/>
            </a:ext>
          </a:extLst>
        </xdr:cNvPr>
        <xdr:cNvCxnSpPr/>
      </xdr:nvCxnSpPr>
      <xdr:spPr>
        <a:xfrm flipV="1">
          <a:off x="20434300" y="1019632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64262</xdr:rowOff>
    </xdr:from>
    <xdr:to>
      <xdr:col>102</xdr:col>
      <xdr:colOff>165100</xdr:colOff>
      <xdr:row>59</xdr:row>
      <xdr:rowOff>165862</xdr:rowOff>
    </xdr:to>
    <xdr:sp macro="" textlink="">
      <xdr:nvSpPr>
        <xdr:cNvPr id="608" name="楕円 607">
          <a:extLst>
            <a:ext uri="{FF2B5EF4-FFF2-40B4-BE49-F238E27FC236}">
              <a16:creationId xmlns:a16="http://schemas.microsoft.com/office/drawing/2014/main" xmlns="" id="{00000000-0008-0000-0100-000060020000}"/>
            </a:ext>
          </a:extLst>
        </xdr:cNvPr>
        <xdr:cNvSpPr/>
      </xdr:nvSpPr>
      <xdr:spPr>
        <a:xfrm>
          <a:off x="19494500" y="101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100584</xdr:rowOff>
    </xdr:from>
    <xdr:to>
      <xdr:col>107</xdr:col>
      <xdr:colOff>50800</xdr:colOff>
      <xdr:row>59</xdr:row>
      <xdr:rowOff>115062</xdr:rowOff>
    </xdr:to>
    <xdr:cxnSp macro="">
      <xdr:nvCxnSpPr>
        <xdr:cNvPr id="609" name="直線コネクタ 608">
          <a:extLst>
            <a:ext uri="{FF2B5EF4-FFF2-40B4-BE49-F238E27FC236}">
              <a16:creationId xmlns:a16="http://schemas.microsoft.com/office/drawing/2014/main" xmlns="" id="{00000000-0008-0000-0100-000061020000}"/>
            </a:ext>
          </a:extLst>
        </xdr:cNvPr>
        <xdr:cNvCxnSpPr/>
      </xdr:nvCxnSpPr>
      <xdr:spPr>
        <a:xfrm flipV="1">
          <a:off x="19545300" y="102161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55118</xdr:rowOff>
    </xdr:from>
    <xdr:to>
      <xdr:col>98</xdr:col>
      <xdr:colOff>38100</xdr:colOff>
      <xdr:row>59</xdr:row>
      <xdr:rowOff>156718</xdr:rowOff>
    </xdr:to>
    <xdr:sp macro="" textlink="">
      <xdr:nvSpPr>
        <xdr:cNvPr id="610" name="楕円 609">
          <a:extLst>
            <a:ext uri="{FF2B5EF4-FFF2-40B4-BE49-F238E27FC236}">
              <a16:creationId xmlns:a16="http://schemas.microsoft.com/office/drawing/2014/main" xmlns="" id="{00000000-0008-0000-0100-000062020000}"/>
            </a:ext>
          </a:extLst>
        </xdr:cNvPr>
        <xdr:cNvSpPr/>
      </xdr:nvSpPr>
      <xdr:spPr>
        <a:xfrm>
          <a:off x="18605500" y="101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105918</xdr:rowOff>
    </xdr:from>
    <xdr:to>
      <xdr:col>102</xdr:col>
      <xdr:colOff>114300</xdr:colOff>
      <xdr:row>59</xdr:row>
      <xdr:rowOff>115062</xdr:rowOff>
    </xdr:to>
    <xdr:cxnSp macro="">
      <xdr:nvCxnSpPr>
        <xdr:cNvPr id="611" name="直線コネクタ 610">
          <a:extLst>
            <a:ext uri="{FF2B5EF4-FFF2-40B4-BE49-F238E27FC236}">
              <a16:creationId xmlns:a16="http://schemas.microsoft.com/office/drawing/2014/main" xmlns="" id="{00000000-0008-0000-0100-000063020000}"/>
            </a:ext>
          </a:extLst>
        </xdr:cNvPr>
        <xdr:cNvCxnSpPr/>
      </xdr:nvCxnSpPr>
      <xdr:spPr>
        <a:xfrm>
          <a:off x="18656300" y="10221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xmlns="" id="{00000000-0008-0000-0100-000064020000}"/>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xmlns="" id="{00000000-0008-0000-0100-000065020000}"/>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xmlns="" id="{00000000-0008-0000-0100-000066020000}"/>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xmlns="" id="{00000000-0008-0000-0100-000067020000}"/>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148099</xdr:rowOff>
    </xdr:from>
    <xdr:ext cx="469744" cy="259045"/>
    <xdr:sp macro="" textlink="">
      <xdr:nvSpPr>
        <xdr:cNvPr id="616" name="n_1mainValue【学校施設】&#10;一人当たり面積">
          <a:extLst>
            <a:ext uri="{FF2B5EF4-FFF2-40B4-BE49-F238E27FC236}">
              <a16:creationId xmlns:a16="http://schemas.microsoft.com/office/drawing/2014/main" xmlns="" id="{00000000-0008-0000-0100-000068020000}"/>
            </a:ext>
          </a:extLst>
        </xdr:cNvPr>
        <xdr:cNvSpPr txBox="1"/>
      </xdr:nvSpPr>
      <xdr:spPr>
        <a:xfrm>
          <a:off x="21075727" y="992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167911</xdr:rowOff>
    </xdr:from>
    <xdr:ext cx="469744" cy="259045"/>
    <xdr:sp macro="" textlink="">
      <xdr:nvSpPr>
        <xdr:cNvPr id="617" name="n_2mainValue【学校施設】&#10;一人当たり面積">
          <a:extLst>
            <a:ext uri="{FF2B5EF4-FFF2-40B4-BE49-F238E27FC236}">
              <a16:creationId xmlns:a16="http://schemas.microsoft.com/office/drawing/2014/main" xmlns="" id="{00000000-0008-0000-0100-000069020000}"/>
            </a:ext>
          </a:extLst>
        </xdr:cNvPr>
        <xdr:cNvSpPr txBox="1"/>
      </xdr:nvSpPr>
      <xdr:spPr>
        <a:xfrm>
          <a:off x="20199427" y="99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10939</xdr:rowOff>
    </xdr:from>
    <xdr:ext cx="469744" cy="259045"/>
    <xdr:sp macro="" textlink="">
      <xdr:nvSpPr>
        <xdr:cNvPr id="618" name="n_3mainValue【学校施設】&#10;一人当たり面積">
          <a:extLst>
            <a:ext uri="{FF2B5EF4-FFF2-40B4-BE49-F238E27FC236}">
              <a16:creationId xmlns:a16="http://schemas.microsoft.com/office/drawing/2014/main" xmlns="" id="{00000000-0008-0000-0100-00006A020000}"/>
            </a:ext>
          </a:extLst>
        </xdr:cNvPr>
        <xdr:cNvSpPr txBox="1"/>
      </xdr:nvSpPr>
      <xdr:spPr>
        <a:xfrm>
          <a:off x="19310427" y="995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1795</xdr:rowOff>
    </xdr:from>
    <xdr:ext cx="469744" cy="259045"/>
    <xdr:sp macro="" textlink="">
      <xdr:nvSpPr>
        <xdr:cNvPr id="619" name="n_4mainValue【学校施設】&#10;一人当たり面積">
          <a:extLst>
            <a:ext uri="{FF2B5EF4-FFF2-40B4-BE49-F238E27FC236}">
              <a16:creationId xmlns:a16="http://schemas.microsoft.com/office/drawing/2014/main" xmlns="" id="{00000000-0008-0000-0100-00006B020000}"/>
            </a:ext>
          </a:extLst>
        </xdr:cNvPr>
        <xdr:cNvSpPr txBox="1"/>
      </xdr:nvSpPr>
      <xdr:spPr>
        <a:xfrm>
          <a:off x="18421427" y="99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xmlns="" id="{00000000-0008-0000-01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xmlns="" id="{00000000-0008-0000-01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xmlns="" id="{00000000-0008-0000-01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xmlns="" id="{00000000-0008-0000-01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xmlns="" id="{00000000-0008-0000-01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xmlns="" id="{00000000-0008-0000-01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xmlns="" id="{00000000-0008-0000-01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xmlns="" id="{00000000-0008-0000-01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xmlns="" id="{00000000-0008-0000-01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xmlns="" id="{00000000-0008-0000-01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xmlns="" id="{00000000-0008-0000-01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xmlns="" id="{00000000-0008-0000-0100-00007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xmlns="" id="{00000000-0008-0000-0100-00007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xmlns="" id="{00000000-0008-0000-0100-00007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xmlns="" id="{00000000-0008-0000-0100-00007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xmlns="" id="{00000000-0008-0000-0100-00007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xmlns="" id="{00000000-0008-0000-0100-00007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xmlns="" id="{00000000-0008-0000-0100-00007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xmlns="" id="{00000000-0008-0000-0100-00007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xmlns="" id="{00000000-0008-0000-0100-00008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xmlns="" id="{00000000-0008-0000-0100-00008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xmlns="" id="{00000000-0008-0000-0100-00008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xmlns="" id="{00000000-0008-0000-01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xmlns="" id="{00000000-0008-0000-01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xmlns="" id="{00000000-0008-0000-0100-000085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xmlns="" id="{00000000-0008-0000-0100-00008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xmlns="" id="{00000000-0008-0000-0100-00008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a:extLst>
            <a:ext uri="{FF2B5EF4-FFF2-40B4-BE49-F238E27FC236}">
              <a16:creationId xmlns:a16="http://schemas.microsoft.com/office/drawing/2014/main" xmlns="" id="{00000000-0008-0000-0100-000088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a:extLst>
            <a:ext uri="{FF2B5EF4-FFF2-40B4-BE49-F238E27FC236}">
              <a16:creationId xmlns:a16="http://schemas.microsoft.com/office/drawing/2014/main" xmlns="" id="{00000000-0008-0000-0100-000089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650" name="【児童館】&#10;有形固定資産減価償却率平均値テキスト">
          <a:extLst>
            <a:ext uri="{FF2B5EF4-FFF2-40B4-BE49-F238E27FC236}">
              <a16:creationId xmlns:a16="http://schemas.microsoft.com/office/drawing/2014/main" xmlns="" id="{00000000-0008-0000-0100-00008A020000}"/>
            </a:ext>
          </a:extLst>
        </xdr:cNvPr>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a:extLst>
            <a:ext uri="{FF2B5EF4-FFF2-40B4-BE49-F238E27FC236}">
              <a16:creationId xmlns:a16="http://schemas.microsoft.com/office/drawing/2014/main" xmlns="" id="{00000000-0008-0000-0100-00008B020000}"/>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a:extLst>
            <a:ext uri="{FF2B5EF4-FFF2-40B4-BE49-F238E27FC236}">
              <a16:creationId xmlns:a16="http://schemas.microsoft.com/office/drawing/2014/main" xmlns="" id="{00000000-0008-0000-0100-00008C020000}"/>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a:extLst>
            <a:ext uri="{FF2B5EF4-FFF2-40B4-BE49-F238E27FC236}">
              <a16:creationId xmlns:a16="http://schemas.microsoft.com/office/drawing/2014/main" xmlns="" id="{00000000-0008-0000-0100-00008D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4" name="フローチャート: 判断 653">
          <a:extLst>
            <a:ext uri="{FF2B5EF4-FFF2-40B4-BE49-F238E27FC236}">
              <a16:creationId xmlns:a16="http://schemas.microsoft.com/office/drawing/2014/main" xmlns="" id="{00000000-0008-0000-0100-00008E020000}"/>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5" name="フローチャート: 判断 654">
          <a:extLst>
            <a:ext uri="{FF2B5EF4-FFF2-40B4-BE49-F238E27FC236}">
              <a16:creationId xmlns:a16="http://schemas.microsoft.com/office/drawing/2014/main" xmlns="" id="{00000000-0008-0000-0100-00008F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00000000-0008-0000-01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00000000-0008-0000-01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00000000-0008-0000-01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00000000-0008-0000-01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00000000-0008-0000-01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67311</xdr:rowOff>
    </xdr:from>
    <xdr:to>
      <xdr:col>76</xdr:col>
      <xdr:colOff>165100</xdr:colOff>
      <xdr:row>84</xdr:row>
      <xdr:rowOff>168911</xdr:rowOff>
    </xdr:to>
    <xdr:sp macro="" textlink="">
      <xdr:nvSpPr>
        <xdr:cNvPr id="661" name="楕円 660">
          <a:extLst>
            <a:ext uri="{FF2B5EF4-FFF2-40B4-BE49-F238E27FC236}">
              <a16:creationId xmlns:a16="http://schemas.microsoft.com/office/drawing/2014/main" xmlns="" id="{00000000-0008-0000-0100-000095020000}"/>
            </a:ext>
          </a:extLst>
        </xdr:cNvPr>
        <xdr:cNvSpPr/>
      </xdr:nvSpPr>
      <xdr:spPr>
        <a:xfrm>
          <a:off x="14541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5262</xdr:rowOff>
    </xdr:from>
    <xdr:to>
      <xdr:col>72</xdr:col>
      <xdr:colOff>38100</xdr:colOff>
      <xdr:row>84</xdr:row>
      <xdr:rowOff>106862</xdr:rowOff>
    </xdr:to>
    <xdr:sp macro="" textlink="">
      <xdr:nvSpPr>
        <xdr:cNvPr id="662" name="楕円 661">
          <a:extLst>
            <a:ext uri="{FF2B5EF4-FFF2-40B4-BE49-F238E27FC236}">
              <a16:creationId xmlns:a16="http://schemas.microsoft.com/office/drawing/2014/main" xmlns="" id="{00000000-0008-0000-0100-000096020000}"/>
            </a:ext>
          </a:extLst>
        </xdr:cNvPr>
        <xdr:cNvSpPr/>
      </xdr:nvSpPr>
      <xdr:spPr>
        <a:xfrm>
          <a:off x="13652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56062</xdr:rowOff>
    </xdr:from>
    <xdr:to>
      <xdr:col>76</xdr:col>
      <xdr:colOff>114300</xdr:colOff>
      <xdr:row>84</xdr:row>
      <xdr:rowOff>118111</xdr:rowOff>
    </xdr:to>
    <xdr:cxnSp macro="">
      <xdr:nvCxnSpPr>
        <xdr:cNvPr id="663" name="直線コネクタ 662">
          <a:extLst>
            <a:ext uri="{FF2B5EF4-FFF2-40B4-BE49-F238E27FC236}">
              <a16:creationId xmlns:a16="http://schemas.microsoft.com/office/drawing/2014/main" xmlns="" id="{00000000-0008-0000-0100-000097020000}"/>
            </a:ext>
          </a:extLst>
        </xdr:cNvPr>
        <xdr:cNvCxnSpPr/>
      </xdr:nvCxnSpPr>
      <xdr:spPr>
        <a:xfrm>
          <a:off x="13703300" y="1445786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664" name="楕円 663">
          <a:extLst>
            <a:ext uri="{FF2B5EF4-FFF2-40B4-BE49-F238E27FC236}">
              <a16:creationId xmlns:a16="http://schemas.microsoft.com/office/drawing/2014/main" xmlns="" id="{00000000-0008-0000-0100-000098020000}"/>
            </a:ext>
          </a:extLst>
        </xdr:cNvPr>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56062</xdr:rowOff>
    </xdr:to>
    <xdr:cxnSp macro="">
      <xdr:nvCxnSpPr>
        <xdr:cNvPr id="665" name="直線コネクタ 664">
          <a:extLst>
            <a:ext uri="{FF2B5EF4-FFF2-40B4-BE49-F238E27FC236}">
              <a16:creationId xmlns:a16="http://schemas.microsoft.com/office/drawing/2014/main" xmlns="" id="{00000000-0008-0000-0100-000099020000}"/>
            </a:ext>
          </a:extLst>
        </xdr:cNvPr>
        <xdr:cNvCxnSpPr/>
      </xdr:nvCxnSpPr>
      <xdr:spPr>
        <a:xfrm>
          <a:off x="12814300" y="14394180"/>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66" name="n_1aveValue【児童館】&#10;有形固定資産減価償却率">
          <a:extLst>
            <a:ext uri="{FF2B5EF4-FFF2-40B4-BE49-F238E27FC236}">
              <a16:creationId xmlns:a16="http://schemas.microsoft.com/office/drawing/2014/main" xmlns="" id="{00000000-0008-0000-0100-00009A020000}"/>
            </a:ext>
          </a:extLst>
        </xdr:cNvPr>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67" name="n_2aveValue【児童館】&#10;有形固定資産減価償却率">
          <a:extLst>
            <a:ext uri="{FF2B5EF4-FFF2-40B4-BE49-F238E27FC236}">
              <a16:creationId xmlns:a16="http://schemas.microsoft.com/office/drawing/2014/main" xmlns="" id="{00000000-0008-0000-0100-00009B02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68" name="n_3aveValue【児童館】&#10;有形固定資産減価償却率">
          <a:extLst>
            <a:ext uri="{FF2B5EF4-FFF2-40B4-BE49-F238E27FC236}">
              <a16:creationId xmlns:a16="http://schemas.microsoft.com/office/drawing/2014/main" xmlns="" id="{00000000-0008-0000-0100-00009C020000}"/>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69" name="n_4aveValue【児童館】&#10;有形固定資産減価償却率">
          <a:extLst>
            <a:ext uri="{FF2B5EF4-FFF2-40B4-BE49-F238E27FC236}">
              <a16:creationId xmlns:a16="http://schemas.microsoft.com/office/drawing/2014/main" xmlns="" id="{00000000-0008-0000-0100-00009D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160038</xdr:rowOff>
    </xdr:from>
    <xdr:ext cx="405111" cy="259045"/>
    <xdr:sp macro="" textlink="">
      <xdr:nvSpPr>
        <xdr:cNvPr id="670" name="n_2mainValue【児童館】&#10;有形固定資産減価償却率">
          <a:extLst>
            <a:ext uri="{FF2B5EF4-FFF2-40B4-BE49-F238E27FC236}">
              <a16:creationId xmlns:a16="http://schemas.microsoft.com/office/drawing/2014/main" xmlns="" id="{00000000-0008-0000-0100-00009E020000}"/>
            </a:ext>
          </a:extLst>
        </xdr:cNvPr>
        <xdr:cNvSpPr txBox="1"/>
      </xdr:nvSpPr>
      <xdr:spPr>
        <a:xfrm>
          <a:off x="14389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97989</xdr:rowOff>
    </xdr:from>
    <xdr:ext cx="405111" cy="259045"/>
    <xdr:sp macro="" textlink="">
      <xdr:nvSpPr>
        <xdr:cNvPr id="671" name="n_3mainValue【児童館】&#10;有形固定資産減価償却率">
          <a:extLst>
            <a:ext uri="{FF2B5EF4-FFF2-40B4-BE49-F238E27FC236}">
              <a16:creationId xmlns:a16="http://schemas.microsoft.com/office/drawing/2014/main" xmlns="" id="{00000000-0008-0000-0100-00009F020000}"/>
            </a:ext>
          </a:extLst>
        </xdr:cNvPr>
        <xdr:cNvSpPr txBox="1"/>
      </xdr:nvSpPr>
      <xdr:spPr>
        <a:xfrm>
          <a:off x="13500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672" name="n_4mainValue【児童館】&#10;有形固定資産減価償却率">
          <a:extLst>
            <a:ext uri="{FF2B5EF4-FFF2-40B4-BE49-F238E27FC236}">
              <a16:creationId xmlns:a16="http://schemas.microsoft.com/office/drawing/2014/main" xmlns="" id="{00000000-0008-0000-0100-0000A0020000}"/>
            </a:ext>
          </a:extLst>
        </xdr:cNvPr>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xmlns="" id="{00000000-0008-0000-01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xmlns="" id="{00000000-0008-0000-01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xmlns="" id="{00000000-0008-0000-01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xmlns="" id="{00000000-0008-0000-01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xmlns="" id="{00000000-0008-0000-01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xmlns="" id="{00000000-0008-0000-01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xmlns="" id="{00000000-0008-0000-01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xmlns="" id="{00000000-0008-0000-01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xmlns="" id="{00000000-0008-0000-01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xmlns="" id="{00000000-0008-0000-01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xmlns="" id="{00000000-0008-0000-0100-0000AB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xmlns="" id="{00000000-0008-0000-0100-0000AC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xmlns="" id="{00000000-0008-0000-0100-0000AD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xmlns="" id="{00000000-0008-0000-0100-0000AE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xmlns="" id="{00000000-0008-0000-0100-0000AF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xmlns="" id="{00000000-0008-0000-0100-0000B0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xmlns="" id="{00000000-0008-0000-0100-0000B1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xmlns="" id="{00000000-0008-0000-0100-0000B2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xmlns="" id="{00000000-0008-0000-0100-0000B3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xmlns="" id="{00000000-0008-0000-0100-0000B4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xmlns="" id="{00000000-0008-0000-0100-0000B5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xmlns="" id="{00000000-0008-0000-0100-0000B6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xmlns="" id="{00000000-0008-0000-01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xmlns="" id="{00000000-0008-0000-01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xmlns="" id="{00000000-0008-0000-01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698" name="直線コネクタ 697">
          <a:extLst>
            <a:ext uri="{FF2B5EF4-FFF2-40B4-BE49-F238E27FC236}">
              <a16:creationId xmlns:a16="http://schemas.microsoft.com/office/drawing/2014/main" xmlns="" id="{00000000-0008-0000-0100-0000BA020000}"/>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99" name="【児童館】&#10;一人当たり面積最小値テキスト">
          <a:extLst>
            <a:ext uri="{FF2B5EF4-FFF2-40B4-BE49-F238E27FC236}">
              <a16:creationId xmlns:a16="http://schemas.microsoft.com/office/drawing/2014/main" xmlns="" id="{00000000-0008-0000-0100-0000BB02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0" name="直線コネクタ 699">
          <a:extLst>
            <a:ext uri="{FF2B5EF4-FFF2-40B4-BE49-F238E27FC236}">
              <a16:creationId xmlns:a16="http://schemas.microsoft.com/office/drawing/2014/main" xmlns="" id="{00000000-0008-0000-0100-0000BC02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1" name="【児童館】&#10;一人当たり面積最大値テキスト">
          <a:extLst>
            <a:ext uri="{FF2B5EF4-FFF2-40B4-BE49-F238E27FC236}">
              <a16:creationId xmlns:a16="http://schemas.microsoft.com/office/drawing/2014/main" xmlns="" id="{00000000-0008-0000-0100-0000BD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2" name="直線コネクタ 701">
          <a:extLst>
            <a:ext uri="{FF2B5EF4-FFF2-40B4-BE49-F238E27FC236}">
              <a16:creationId xmlns:a16="http://schemas.microsoft.com/office/drawing/2014/main" xmlns="" id="{00000000-0008-0000-0100-0000BE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03" name="【児童館】&#10;一人当たり面積平均値テキスト">
          <a:extLst>
            <a:ext uri="{FF2B5EF4-FFF2-40B4-BE49-F238E27FC236}">
              <a16:creationId xmlns:a16="http://schemas.microsoft.com/office/drawing/2014/main" xmlns="" id="{00000000-0008-0000-0100-0000BF02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04" name="フローチャート: 判断 703">
          <a:extLst>
            <a:ext uri="{FF2B5EF4-FFF2-40B4-BE49-F238E27FC236}">
              <a16:creationId xmlns:a16="http://schemas.microsoft.com/office/drawing/2014/main" xmlns="" id="{00000000-0008-0000-0100-0000C0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5" name="フローチャート: 判断 704">
          <a:extLst>
            <a:ext uri="{FF2B5EF4-FFF2-40B4-BE49-F238E27FC236}">
              <a16:creationId xmlns:a16="http://schemas.microsoft.com/office/drawing/2014/main" xmlns="" id="{00000000-0008-0000-0100-0000C102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06" name="フローチャート: 判断 705">
          <a:extLst>
            <a:ext uri="{FF2B5EF4-FFF2-40B4-BE49-F238E27FC236}">
              <a16:creationId xmlns:a16="http://schemas.microsoft.com/office/drawing/2014/main" xmlns="" id="{00000000-0008-0000-0100-0000C20200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07" name="フローチャート: 判断 706">
          <a:extLst>
            <a:ext uri="{FF2B5EF4-FFF2-40B4-BE49-F238E27FC236}">
              <a16:creationId xmlns:a16="http://schemas.microsoft.com/office/drawing/2014/main" xmlns="" id="{00000000-0008-0000-0100-0000C302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08" name="フローチャート: 判断 707">
          <a:extLst>
            <a:ext uri="{FF2B5EF4-FFF2-40B4-BE49-F238E27FC236}">
              <a16:creationId xmlns:a16="http://schemas.microsoft.com/office/drawing/2014/main" xmlns="" id="{00000000-0008-0000-0100-0000C402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00000000-0008-0000-01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00000000-0008-0000-01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00000000-0008-0000-01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00000000-0008-0000-01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00000000-0008-0000-01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68943</xdr:rowOff>
    </xdr:from>
    <xdr:to>
      <xdr:col>107</xdr:col>
      <xdr:colOff>101600</xdr:colOff>
      <xdr:row>86</xdr:row>
      <xdr:rowOff>170543</xdr:rowOff>
    </xdr:to>
    <xdr:sp macro="" textlink="">
      <xdr:nvSpPr>
        <xdr:cNvPr id="714" name="楕円 713">
          <a:extLst>
            <a:ext uri="{FF2B5EF4-FFF2-40B4-BE49-F238E27FC236}">
              <a16:creationId xmlns:a16="http://schemas.microsoft.com/office/drawing/2014/main" xmlns="" id="{00000000-0008-0000-0100-0000CA020000}"/>
            </a:ext>
          </a:extLst>
        </xdr:cNvPr>
        <xdr:cNvSpPr/>
      </xdr:nvSpPr>
      <xdr:spPr>
        <a:xfrm>
          <a:off x="20383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68943</xdr:rowOff>
    </xdr:from>
    <xdr:to>
      <xdr:col>102</xdr:col>
      <xdr:colOff>165100</xdr:colOff>
      <xdr:row>86</xdr:row>
      <xdr:rowOff>170543</xdr:rowOff>
    </xdr:to>
    <xdr:sp macro="" textlink="">
      <xdr:nvSpPr>
        <xdr:cNvPr id="715" name="楕円 714">
          <a:extLst>
            <a:ext uri="{FF2B5EF4-FFF2-40B4-BE49-F238E27FC236}">
              <a16:creationId xmlns:a16="http://schemas.microsoft.com/office/drawing/2014/main" xmlns="" id="{00000000-0008-0000-0100-0000CB020000}"/>
            </a:ext>
          </a:extLst>
        </xdr:cNvPr>
        <xdr:cNvSpPr/>
      </xdr:nvSpPr>
      <xdr:spPr>
        <a:xfrm>
          <a:off x="19494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119743</xdr:rowOff>
    </xdr:from>
    <xdr:to>
      <xdr:col>107</xdr:col>
      <xdr:colOff>50800</xdr:colOff>
      <xdr:row>86</xdr:row>
      <xdr:rowOff>119743</xdr:rowOff>
    </xdr:to>
    <xdr:cxnSp macro="">
      <xdr:nvCxnSpPr>
        <xdr:cNvPr id="716" name="直線コネクタ 715">
          <a:extLst>
            <a:ext uri="{FF2B5EF4-FFF2-40B4-BE49-F238E27FC236}">
              <a16:creationId xmlns:a16="http://schemas.microsoft.com/office/drawing/2014/main" xmlns="" id="{00000000-0008-0000-0100-0000CC020000}"/>
            </a:ext>
          </a:extLst>
        </xdr:cNvPr>
        <xdr:cNvCxnSpPr/>
      </xdr:nvCxnSpPr>
      <xdr:spPr>
        <a:xfrm>
          <a:off x="19545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68943</xdr:rowOff>
    </xdr:from>
    <xdr:to>
      <xdr:col>98</xdr:col>
      <xdr:colOff>38100</xdr:colOff>
      <xdr:row>86</xdr:row>
      <xdr:rowOff>170543</xdr:rowOff>
    </xdr:to>
    <xdr:sp macro="" textlink="">
      <xdr:nvSpPr>
        <xdr:cNvPr id="717" name="楕円 716">
          <a:extLst>
            <a:ext uri="{FF2B5EF4-FFF2-40B4-BE49-F238E27FC236}">
              <a16:creationId xmlns:a16="http://schemas.microsoft.com/office/drawing/2014/main" xmlns="" id="{00000000-0008-0000-0100-0000CD020000}"/>
            </a:ext>
          </a:extLst>
        </xdr:cNvPr>
        <xdr:cNvSpPr/>
      </xdr:nvSpPr>
      <xdr:spPr>
        <a:xfrm>
          <a:off x="18605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119743</xdr:rowOff>
    </xdr:from>
    <xdr:to>
      <xdr:col>102</xdr:col>
      <xdr:colOff>114300</xdr:colOff>
      <xdr:row>86</xdr:row>
      <xdr:rowOff>119743</xdr:rowOff>
    </xdr:to>
    <xdr:cxnSp macro="">
      <xdr:nvCxnSpPr>
        <xdr:cNvPr id="718" name="直線コネクタ 717">
          <a:extLst>
            <a:ext uri="{FF2B5EF4-FFF2-40B4-BE49-F238E27FC236}">
              <a16:creationId xmlns:a16="http://schemas.microsoft.com/office/drawing/2014/main" xmlns="" id="{00000000-0008-0000-0100-0000CE020000}"/>
            </a:ext>
          </a:extLst>
        </xdr:cNvPr>
        <xdr:cNvCxnSpPr/>
      </xdr:nvCxnSpPr>
      <xdr:spPr>
        <a:xfrm>
          <a:off x="18656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19" name="n_1aveValue【児童館】&#10;一人当たり面積">
          <a:extLst>
            <a:ext uri="{FF2B5EF4-FFF2-40B4-BE49-F238E27FC236}">
              <a16:creationId xmlns:a16="http://schemas.microsoft.com/office/drawing/2014/main" xmlns="" id="{00000000-0008-0000-0100-0000CF02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20" name="n_2aveValue【児童館】&#10;一人当たり面積">
          <a:extLst>
            <a:ext uri="{FF2B5EF4-FFF2-40B4-BE49-F238E27FC236}">
              <a16:creationId xmlns:a16="http://schemas.microsoft.com/office/drawing/2014/main" xmlns="" id="{00000000-0008-0000-0100-0000D0020000}"/>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21" name="n_3aveValue【児童館】&#10;一人当たり面積">
          <a:extLst>
            <a:ext uri="{FF2B5EF4-FFF2-40B4-BE49-F238E27FC236}">
              <a16:creationId xmlns:a16="http://schemas.microsoft.com/office/drawing/2014/main" xmlns="" id="{00000000-0008-0000-0100-0000D102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22" name="n_4aveValue【児童館】&#10;一人当たり面積">
          <a:extLst>
            <a:ext uri="{FF2B5EF4-FFF2-40B4-BE49-F238E27FC236}">
              <a16:creationId xmlns:a16="http://schemas.microsoft.com/office/drawing/2014/main" xmlns="" id="{00000000-0008-0000-0100-0000D202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161670</xdr:rowOff>
    </xdr:from>
    <xdr:ext cx="469744" cy="259045"/>
    <xdr:sp macro="" textlink="">
      <xdr:nvSpPr>
        <xdr:cNvPr id="723" name="n_2mainValue【児童館】&#10;一人当たり面積">
          <a:extLst>
            <a:ext uri="{FF2B5EF4-FFF2-40B4-BE49-F238E27FC236}">
              <a16:creationId xmlns:a16="http://schemas.microsoft.com/office/drawing/2014/main" xmlns="" id="{00000000-0008-0000-0100-0000D3020000}"/>
            </a:ext>
          </a:extLst>
        </xdr:cNvPr>
        <xdr:cNvSpPr txBox="1"/>
      </xdr:nvSpPr>
      <xdr:spPr>
        <a:xfrm>
          <a:off x="20199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161670</xdr:rowOff>
    </xdr:from>
    <xdr:ext cx="469744" cy="259045"/>
    <xdr:sp macro="" textlink="">
      <xdr:nvSpPr>
        <xdr:cNvPr id="724" name="n_3mainValue【児童館】&#10;一人当たり面積">
          <a:extLst>
            <a:ext uri="{FF2B5EF4-FFF2-40B4-BE49-F238E27FC236}">
              <a16:creationId xmlns:a16="http://schemas.microsoft.com/office/drawing/2014/main" xmlns="" id="{00000000-0008-0000-0100-0000D4020000}"/>
            </a:ext>
          </a:extLst>
        </xdr:cNvPr>
        <xdr:cNvSpPr txBox="1"/>
      </xdr:nvSpPr>
      <xdr:spPr>
        <a:xfrm>
          <a:off x="19310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161670</xdr:rowOff>
    </xdr:from>
    <xdr:ext cx="469744" cy="259045"/>
    <xdr:sp macro="" textlink="">
      <xdr:nvSpPr>
        <xdr:cNvPr id="725" name="n_4mainValue【児童館】&#10;一人当たり面積">
          <a:extLst>
            <a:ext uri="{FF2B5EF4-FFF2-40B4-BE49-F238E27FC236}">
              <a16:creationId xmlns:a16="http://schemas.microsoft.com/office/drawing/2014/main" xmlns="" id="{00000000-0008-0000-0100-0000D5020000}"/>
            </a:ext>
          </a:extLst>
        </xdr:cNvPr>
        <xdr:cNvSpPr txBox="1"/>
      </xdr:nvSpPr>
      <xdr:spPr>
        <a:xfrm>
          <a:off x="18421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xmlns="" id="{00000000-0008-0000-0100-0000D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xmlns="" id="{00000000-0008-0000-0100-0000D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xmlns="" id="{00000000-0008-0000-0100-0000D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xmlns="" id="{00000000-0008-0000-0100-0000D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xmlns="" id="{00000000-0008-0000-0100-0000D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xmlns="" id="{00000000-0008-0000-0100-0000D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xmlns="" id="{00000000-0008-0000-0100-0000D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xmlns="" id="{00000000-0008-0000-0100-0000D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xmlns="" id="{00000000-0008-0000-0100-0000D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xmlns="" id="{00000000-0008-0000-0100-0000D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xmlns="" id="{00000000-0008-0000-0100-0000E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xmlns="" id="{00000000-0008-0000-0100-0000E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xmlns="" id="{00000000-0008-0000-0100-0000E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xmlns="" id="{00000000-0008-0000-0100-0000E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xmlns="" id="{00000000-0008-0000-0100-0000E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xmlns="" id="{00000000-0008-0000-0100-0000E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xmlns="" id="{00000000-0008-0000-0100-0000E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xmlns="" id="{00000000-0008-0000-0100-0000E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xmlns="" id="{00000000-0008-0000-0100-0000E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xmlns="" id="{00000000-0008-0000-0100-0000E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a:extLst>
            <a:ext uri="{FF2B5EF4-FFF2-40B4-BE49-F238E27FC236}">
              <a16:creationId xmlns:a16="http://schemas.microsoft.com/office/drawing/2014/main" xmlns="" id="{00000000-0008-0000-0100-0000EA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xmlns="" id="{00000000-0008-0000-0100-0000E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a:extLst>
            <a:ext uri="{FF2B5EF4-FFF2-40B4-BE49-F238E27FC236}">
              <a16:creationId xmlns:a16="http://schemas.microsoft.com/office/drawing/2014/main" xmlns="" id="{00000000-0008-0000-0100-0000EC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xmlns="" id="{00000000-0008-0000-0100-0000E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50" name="直線コネクタ 749">
          <a:extLst>
            <a:ext uri="{FF2B5EF4-FFF2-40B4-BE49-F238E27FC236}">
              <a16:creationId xmlns:a16="http://schemas.microsoft.com/office/drawing/2014/main" xmlns="" id="{00000000-0008-0000-0100-0000EE020000}"/>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51" name="【公民館】&#10;有形固定資産減価償却率最小値テキスト">
          <a:extLst>
            <a:ext uri="{FF2B5EF4-FFF2-40B4-BE49-F238E27FC236}">
              <a16:creationId xmlns:a16="http://schemas.microsoft.com/office/drawing/2014/main" xmlns="" id="{00000000-0008-0000-0100-0000EF020000}"/>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52" name="直線コネクタ 751">
          <a:extLst>
            <a:ext uri="{FF2B5EF4-FFF2-40B4-BE49-F238E27FC236}">
              <a16:creationId xmlns:a16="http://schemas.microsoft.com/office/drawing/2014/main" xmlns="" id="{00000000-0008-0000-0100-0000F0020000}"/>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53" name="【公民館】&#10;有形固定資産減価償却率最大値テキスト">
          <a:extLst>
            <a:ext uri="{FF2B5EF4-FFF2-40B4-BE49-F238E27FC236}">
              <a16:creationId xmlns:a16="http://schemas.microsoft.com/office/drawing/2014/main" xmlns="" id="{00000000-0008-0000-0100-0000F102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54" name="直線コネクタ 753">
          <a:extLst>
            <a:ext uri="{FF2B5EF4-FFF2-40B4-BE49-F238E27FC236}">
              <a16:creationId xmlns:a16="http://schemas.microsoft.com/office/drawing/2014/main" xmlns="" id="{00000000-0008-0000-0100-0000F202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55" name="【公民館】&#10;有形固定資産減価償却率平均値テキスト">
          <a:extLst>
            <a:ext uri="{FF2B5EF4-FFF2-40B4-BE49-F238E27FC236}">
              <a16:creationId xmlns:a16="http://schemas.microsoft.com/office/drawing/2014/main" xmlns="" id="{00000000-0008-0000-0100-0000F3020000}"/>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56" name="フローチャート: 判断 755">
          <a:extLst>
            <a:ext uri="{FF2B5EF4-FFF2-40B4-BE49-F238E27FC236}">
              <a16:creationId xmlns:a16="http://schemas.microsoft.com/office/drawing/2014/main" xmlns="" id="{00000000-0008-0000-0100-0000F4020000}"/>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57" name="フローチャート: 判断 756">
          <a:extLst>
            <a:ext uri="{FF2B5EF4-FFF2-40B4-BE49-F238E27FC236}">
              <a16:creationId xmlns:a16="http://schemas.microsoft.com/office/drawing/2014/main" xmlns="" id="{00000000-0008-0000-0100-0000F5020000}"/>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58" name="フローチャート: 判断 757">
          <a:extLst>
            <a:ext uri="{FF2B5EF4-FFF2-40B4-BE49-F238E27FC236}">
              <a16:creationId xmlns:a16="http://schemas.microsoft.com/office/drawing/2014/main" xmlns="" id="{00000000-0008-0000-0100-0000F6020000}"/>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59" name="フローチャート: 判断 758">
          <a:extLst>
            <a:ext uri="{FF2B5EF4-FFF2-40B4-BE49-F238E27FC236}">
              <a16:creationId xmlns:a16="http://schemas.microsoft.com/office/drawing/2014/main" xmlns="" id="{00000000-0008-0000-0100-0000F702000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0" name="フローチャート: 判断 759">
          <a:extLst>
            <a:ext uri="{FF2B5EF4-FFF2-40B4-BE49-F238E27FC236}">
              <a16:creationId xmlns:a16="http://schemas.microsoft.com/office/drawing/2014/main" xmlns="" id="{00000000-0008-0000-0100-0000F8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xmlns="" id="{00000000-0008-0000-0100-0000F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xmlns="" id="{00000000-0008-0000-0100-0000F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xmlns="" id="{00000000-0008-0000-0100-0000F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xmlns="" id="{00000000-0008-0000-0100-0000F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xmlns="" id="{00000000-0008-0000-0100-0000F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766" name="楕円 765">
          <a:extLst>
            <a:ext uri="{FF2B5EF4-FFF2-40B4-BE49-F238E27FC236}">
              <a16:creationId xmlns:a16="http://schemas.microsoft.com/office/drawing/2014/main" xmlns="" id="{00000000-0008-0000-0100-0000FE020000}"/>
            </a:ext>
          </a:extLst>
        </xdr:cNvPr>
        <xdr:cNvSpPr/>
      </xdr:nvSpPr>
      <xdr:spPr>
        <a:xfrm>
          <a:off x="162687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74313</xdr:rowOff>
    </xdr:from>
    <xdr:ext cx="405111" cy="259045"/>
    <xdr:sp macro="" textlink="">
      <xdr:nvSpPr>
        <xdr:cNvPr id="767" name="【公民館】&#10;有形固定資産減価償却率該当値テキスト">
          <a:extLst>
            <a:ext uri="{FF2B5EF4-FFF2-40B4-BE49-F238E27FC236}">
              <a16:creationId xmlns:a16="http://schemas.microsoft.com/office/drawing/2014/main" xmlns="" id="{00000000-0008-0000-0100-0000FF020000}"/>
            </a:ext>
          </a:extLst>
        </xdr:cNvPr>
        <xdr:cNvSpPr txBox="1"/>
      </xdr:nvSpPr>
      <xdr:spPr>
        <a:xfrm>
          <a:off x="16357600"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135889</xdr:rowOff>
    </xdr:from>
    <xdr:to>
      <xdr:col>81</xdr:col>
      <xdr:colOff>101600</xdr:colOff>
      <xdr:row>105</xdr:row>
      <xdr:rowOff>66039</xdr:rowOff>
    </xdr:to>
    <xdr:sp macro="" textlink="">
      <xdr:nvSpPr>
        <xdr:cNvPr id="768" name="楕円 767">
          <a:extLst>
            <a:ext uri="{FF2B5EF4-FFF2-40B4-BE49-F238E27FC236}">
              <a16:creationId xmlns:a16="http://schemas.microsoft.com/office/drawing/2014/main" xmlns="" id="{00000000-0008-0000-0100-000000030000}"/>
            </a:ext>
          </a:extLst>
        </xdr:cNvPr>
        <xdr:cNvSpPr/>
      </xdr:nvSpPr>
      <xdr:spPr>
        <a:xfrm>
          <a:off x="15430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146686</xdr:rowOff>
    </xdr:from>
    <xdr:to>
      <xdr:col>85</xdr:col>
      <xdr:colOff>127000</xdr:colOff>
      <xdr:row>105</xdr:row>
      <xdr:rowOff>15239</xdr:rowOff>
    </xdr:to>
    <xdr:cxnSp macro="">
      <xdr:nvCxnSpPr>
        <xdr:cNvPr id="769" name="直線コネクタ 768">
          <a:extLst>
            <a:ext uri="{FF2B5EF4-FFF2-40B4-BE49-F238E27FC236}">
              <a16:creationId xmlns:a16="http://schemas.microsoft.com/office/drawing/2014/main" xmlns="" id="{00000000-0008-0000-0100-000001030000}"/>
            </a:ext>
          </a:extLst>
        </xdr:cNvPr>
        <xdr:cNvCxnSpPr/>
      </xdr:nvCxnSpPr>
      <xdr:spPr>
        <a:xfrm flipV="1">
          <a:off x="15481300" y="179774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70" name="楕円 769">
          <a:extLst>
            <a:ext uri="{FF2B5EF4-FFF2-40B4-BE49-F238E27FC236}">
              <a16:creationId xmlns:a16="http://schemas.microsoft.com/office/drawing/2014/main" xmlns="" id="{00000000-0008-0000-0100-000002030000}"/>
            </a:ext>
          </a:extLst>
        </xdr:cNvPr>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15239</xdr:rowOff>
    </xdr:to>
    <xdr:cxnSp macro="">
      <xdr:nvCxnSpPr>
        <xdr:cNvPr id="771" name="直線コネクタ 770">
          <a:extLst>
            <a:ext uri="{FF2B5EF4-FFF2-40B4-BE49-F238E27FC236}">
              <a16:creationId xmlns:a16="http://schemas.microsoft.com/office/drawing/2014/main" xmlns="" id="{00000000-0008-0000-0100-000003030000}"/>
            </a:ext>
          </a:extLst>
        </xdr:cNvPr>
        <xdr:cNvCxnSpPr/>
      </xdr:nvCxnSpPr>
      <xdr:spPr>
        <a:xfrm>
          <a:off x="14592300" y="17975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55880</xdr:rowOff>
    </xdr:from>
    <xdr:to>
      <xdr:col>72</xdr:col>
      <xdr:colOff>38100</xdr:colOff>
      <xdr:row>104</xdr:row>
      <xdr:rowOff>157480</xdr:rowOff>
    </xdr:to>
    <xdr:sp macro="" textlink="">
      <xdr:nvSpPr>
        <xdr:cNvPr id="772" name="楕円 771">
          <a:extLst>
            <a:ext uri="{FF2B5EF4-FFF2-40B4-BE49-F238E27FC236}">
              <a16:creationId xmlns:a16="http://schemas.microsoft.com/office/drawing/2014/main" xmlns="" id="{00000000-0008-0000-0100-000004030000}"/>
            </a:ext>
          </a:extLst>
        </xdr:cNvPr>
        <xdr:cNvSpPr/>
      </xdr:nvSpPr>
      <xdr:spPr>
        <a:xfrm>
          <a:off x="13652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106680</xdr:rowOff>
    </xdr:from>
    <xdr:to>
      <xdr:col>76</xdr:col>
      <xdr:colOff>114300</xdr:colOff>
      <xdr:row>104</xdr:row>
      <xdr:rowOff>144780</xdr:rowOff>
    </xdr:to>
    <xdr:cxnSp macro="">
      <xdr:nvCxnSpPr>
        <xdr:cNvPr id="773" name="直線コネクタ 772">
          <a:extLst>
            <a:ext uri="{FF2B5EF4-FFF2-40B4-BE49-F238E27FC236}">
              <a16:creationId xmlns:a16="http://schemas.microsoft.com/office/drawing/2014/main" xmlns="" id="{00000000-0008-0000-0100-000005030000}"/>
            </a:ext>
          </a:extLst>
        </xdr:cNvPr>
        <xdr:cNvCxnSpPr/>
      </xdr:nvCxnSpPr>
      <xdr:spPr>
        <a:xfrm>
          <a:off x="13703300" y="17937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774" name="楕円 773">
          <a:extLst>
            <a:ext uri="{FF2B5EF4-FFF2-40B4-BE49-F238E27FC236}">
              <a16:creationId xmlns:a16="http://schemas.microsoft.com/office/drawing/2014/main" xmlns="" id="{00000000-0008-0000-0100-000006030000}"/>
            </a:ext>
          </a:extLst>
        </xdr:cNvPr>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106680</xdr:rowOff>
    </xdr:to>
    <xdr:cxnSp macro="">
      <xdr:nvCxnSpPr>
        <xdr:cNvPr id="775" name="直線コネクタ 774">
          <a:extLst>
            <a:ext uri="{FF2B5EF4-FFF2-40B4-BE49-F238E27FC236}">
              <a16:creationId xmlns:a16="http://schemas.microsoft.com/office/drawing/2014/main" xmlns="" id="{00000000-0008-0000-0100-000007030000}"/>
            </a:ext>
          </a:extLst>
        </xdr:cNvPr>
        <xdr:cNvCxnSpPr/>
      </xdr:nvCxnSpPr>
      <xdr:spPr>
        <a:xfrm>
          <a:off x="12814300" y="1789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76" name="n_1aveValue【公民館】&#10;有形固定資産減価償却率">
          <a:extLst>
            <a:ext uri="{FF2B5EF4-FFF2-40B4-BE49-F238E27FC236}">
              <a16:creationId xmlns:a16="http://schemas.microsoft.com/office/drawing/2014/main" xmlns="" id="{00000000-0008-0000-0100-000008030000}"/>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77" name="n_2aveValue【公民館】&#10;有形固定資産減価償却率">
          <a:extLst>
            <a:ext uri="{FF2B5EF4-FFF2-40B4-BE49-F238E27FC236}">
              <a16:creationId xmlns:a16="http://schemas.microsoft.com/office/drawing/2014/main" xmlns="" id="{00000000-0008-0000-0100-000009030000}"/>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78" name="n_3aveValue【公民館】&#10;有形固定資産減価償却率">
          <a:extLst>
            <a:ext uri="{FF2B5EF4-FFF2-40B4-BE49-F238E27FC236}">
              <a16:creationId xmlns:a16="http://schemas.microsoft.com/office/drawing/2014/main" xmlns="" id="{00000000-0008-0000-0100-00000A030000}"/>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79" name="n_4aveValue【公民館】&#10;有形固定資産減価償却率">
          <a:extLst>
            <a:ext uri="{FF2B5EF4-FFF2-40B4-BE49-F238E27FC236}">
              <a16:creationId xmlns:a16="http://schemas.microsoft.com/office/drawing/2014/main" xmlns="" id="{00000000-0008-0000-0100-00000B03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57166</xdr:rowOff>
    </xdr:from>
    <xdr:ext cx="405111" cy="259045"/>
    <xdr:sp macro="" textlink="">
      <xdr:nvSpPr>
        <xdr:cNvPr id="780" name="n_1mainValue【公民館】&#10;有形固定資産減価償却率">
          <a:extLst>
            <a:ext uri="{FF2B5EF4-FFF2-40B4-BE49-F238E27FC236}">
              <a16:creationId xmlns:a16="http://schemas.microsoft.com/office/drawing/2014/main" xmlns="" id="{00000000-0008-0000-0100-00000C030000}"/>
            </a:ext>
          </a:extLst>
        </xdr:cNvPr>
        <xdr:cNvSpPr txBox="1"/>
      </xdr:nvSpPr>
      <xdr:spPr>
        <a:xfrm>
          <a:off x="152660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781" name="n_2mainValue【公民館】&#10;有形固定資産減価償却率">
          <a:extLst>
            <a:ext uri="{FF2B5EF4-FFF2-40B4-BE49-F238E27FC236}">
              <a16:creationId xmlns:a16="http://schemas.microsoft.com/office/drawing/2014/main" xmlns="" id="{00000000-0008-0000-0100-00000D030000}"/>
            </a:ext>
          </a:extLst>
        </xdr:cNvPr>
        <xdr:cNvSpPr txBox="1"/>
      </xdr:nvSpPr>
      <xdr:spPr>
        <a:xfrm>
          <a:off x="14389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148607</xdr:rowOff>
    </xdr:from>
    <xdr:ext cx="405111" cy="259045"/>
    <xdr:sp macro="" textlink="">
      <xdr:nvSpPr>
        <xdr:cNvPr id="782" name="n_3mainValue【公民館】&#10;有形固定資産減価償却率">
          <a:extLst>
            <a:ext uri="{FF2B5EF4-FFF2-40B4-BE49-F238E27FC236}">
              <a16:creationId xmlns:a16="http://schemas.microsoft.com/office/drawing/2014/main" xmlns="" id="{00000000-0008-0000-0100-00000E030000}"/>
            </a:ext>
          </a:extLst>
        </xdr:cNvPr>
        <xdr:cNvSpPr txBox="1"/>
      </xdr:nvSpPr>
      <xdr:spPr>
        <a:xfrm>
          <a:off x="13500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783" name="n_4mainValue【公民館】&#10;有形固定資産減価償却率">
          <a:extLst>
            <a:ext uri="{FF2B5EF4-FFF2-40B4-BE49-F238E27FC236}">
              <a16:creationId xmlns:a16="http://schemas.microsoft.com/office/drawing/2014/main" xmlns="" id="{00000000-0008-0000-0100-00000F030000}"/>
            </a:ext>
          </a:extLst>
        </xdr:cNvPr>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xmlns="" id="{00000000-0008-0000-0100-00001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xmlns="" id="{00000000-0008-0000-0100-00001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xmlns="" id="{00000000-0008-0000-0100-00001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xmlns="" id="{00000000-0008-0000-0100-00001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xmlns="" id="{00000000-0008-0000-0100-00001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xmlns="" id="{00000000-0008-0000-0100-00001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xmlns="" id="{00000000-0008-0000-0100-00001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xmlns="" id="{00000000-0008-0000-0100-00001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xmlns="" id="{00000000-0008-0000-0100-00001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xmlns="" id="{00000000-0008-0000-0100-00001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4" name="直線コネクタ 793">
          <a:extLst>
            <a:ext uri="{FF2B5EF4-FFF2-40B4-BE49-F238E27FC236}">
              <a16:creationId xmlns:a16="http://schemas.microsoft.com/office/drawing/2014/main" xmlns="" id="{00000000-0008-0000-0100-00001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5" name="テキスト ボックス 794">
          <a:extLst>
            <a:ext uri="{FF2B5EF4-FFF2-40B4-BE49-F238E27FC236}">
              <a16:creationId xmlns:a16="http://schemas.microsoft.com/office/drawing/2014/main" xmlns="" id="{00000000-0008-0000-0100-00001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6" name="直線コネクタ 795">
          <a:extLst>
            <a:ext uri="{FF2B5EF4-FFF2-40B4-BE49-F238E27FC236}">
              <a16:creationId xmlns:a16="http://schemas.microsoft.com/office/drawing/2014/main" xmlns="" id="{00000000-0008-0000-0100-00001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7" name="テキスト ボックス 796">
          <a:extLst>
            <a:ext uri="{FF2B5EF4-FFF2-40B4-BE49-F238E27FC236}">
              <a16:creationId xmlns:a16="http://schemas.microsoft.com/office/drawing/2014/main" xmlns="" id="{00000000-0008-0000-0100-00001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8" name="直線コネクタ 797">
          <a:extLst>
            <a:ext uri="{FF2B5EF4-FFF2-40B4-BE49-F238E27FC236}">
              <a16:creationId xmlns:a16="http://schemas.microsoft.com/office/drawing/2014/main" xmlns="" id="{00000000-0008-0000-0100-00001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9" name="テキスト ボックス 798">
          <a:extLst>
            <a:ext uri="{FF2B5EF4-FFF2-40B4-BE49-F238E27FC236}">
              <a16:creationId xmlns:a16="http://schemas.microsoft.com/office/drawing/2014/main" xmlns="" id="{00000000-0008-0000-0100-00001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0" name="直線コネクタ 799">
          <a:extLst>
            <a:ext uri="{FF2B5EF4-FFF2-40B4-BE49-F238E27FC236}">
              <a16:creationId xmlns:a16="http://schemas.microsoft.com/office/drawing/2014/main" xmlns="" id="{00000000-0008-0000-0100-00002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1" name="テキスト ボックス 800">
          <a:extLst>
            <a:ext uri="{FF2B5EF4-FFF2-40B4-BE49-F238E27FC236}">
              <a16:creationId xmlns:a16="http://schemas.microsoft.com/office/drawing/2014/main" xmlns="" id="{00000000-0008-0000-0100-00002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xmlns="" id="{00000000-0008-0000-0100-00002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xmlns="" id="{00000000-0008-0000-0100-00002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a:extLst>
            <a:ext uri="{FF2B5EF4-FFF2-40B4-BE49-F238E27FC236}">
              <a16:creationId xmlns:a16="http://schemas.microsoft.com/office/drawing/2014/main" xmlns="" id="{00000000-0008-0000-0100-00002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05" name="直線コネクタ 804">
          <a:extLst>
            <a:ext uri="{FF2B5EF4-FFF2-40B4-BE49-F238E27FC236}">
              <a16:creationId xmlns:a16="http://schemas.microsoft.com/office/drawing/2014/main" xmlns="" id="{00000000-0008-0000-0100-000025030000}"/>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06" name="【公民館】&#10;一人当たり面積最小値テキスト">
          <a:extLst>
            <a:ext uri="{FF2B5EF4-FFF2-40B4-BE49-F238E27FC236}">
              <a16:creationId xmlns:a16="http://schemas.microsoft.com/office/drawing/2014/main" xmlns="" id="{00000000-0008-0000-0100-00002603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07" name="直線コネクタ 806">
          <a:extLst>
            <a:ext uri="{FF2B5EF4-FFF2-40B4-BE49-F238E27FC236}">
              <a16:creationId xmlns:a16="http://schemas.microsoft.com/office/drawing/2014/main" xmlns="" id="{00000000-0008-0000-0100-00002703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08" name="【公民館】&#10;一人当たり面積最大値テキスト">
          <a:extLst>
            <a:ext uri="{FF2B5EF4-FFF2-40B4-BE49-F238E27FC236}">
              <a16:creationId xmlns:a16="http://schemas.microsoft.com/office/drawing/2014/main" xmlns="" id="{00000000-0008-0000-0100-000028030000}"/>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09" name="直線コネクタ 808">
          <a:extLst>
            <a:ext uri="{FF2B5EF4-FFF2-40B4-BE49-F238E27FC236}">
              <a16:creationId xmlns:a16="http://schemas.microsoft.com/office/drawing/2014/main" xmlns="" id="{00000000-0008-0000-0100-000029030000}"/>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810" name="【公民館】&#10;一人当たり面積平均値テキスト">
          <a:extLst>
            <a:ext uri="{FF2B5EF4-FFF2-40B4-BE49-F238E27FC236}">
              <a16:creationId xmlns:a16="http://schemas.microsoft.com/office/drawing/2014/main" xmlns="" id="{00000000-0008-0000-0100-00002A030000}"/>
            </a:ext>
          </a:extLst>
        </xdr:cNvPr>
        <xdr:cNvSpPr txBox="1"/>
      </xdr:nvSpPr>
      <xdr:spPr>
        <a:xfrm>
          <a:off x="22199600" y="1811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11" name="フローチャート: 判断 810">
          <a:extLst>
            <a:ext uri="{FF2B5EF4-FFF2-40B4-BE49-F238E27FC236}">
              <a16:creationId xmlns:a16="http://schemas.microsoft.com/office/drawing/2014/main" xmlns="" id="{00000000-0008-0000-0100-00002B030000}"/>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12" name="フローチャート: 判断 811">
          <a:extLst>
            <a:ext uri="{FF2B5EF4-FFF2-40B4-BE49-F238E27FC236}">
              <a16:creationId xmlns:a16="http://schemas.microsoft.com/office/drawing/2014/main" xmlns="" id="{00000000-0008-0000-0100-00002C030000}"/>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13" name="フローチャート: 判断 812">
          <a:extLst>
            <a:ext uri="{FF2B5EF4-FFF2-40B4-BE49-F238E27FC236}">
              <a16:creationId xmlns:a16="http://schemas.microsoft.com/office/drawing/2014/main" xmlns="" id="{00000000-0008-0000-0100-00002D030000}"/>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14" name="フローチャート: 判断 813">
          <a:extLst>
            <a:ext uri="{FF2B5EF4-FFF2-40B4-BE49-F238E27FC236}">
              <a16:creationId xmlns:a16="http://schemas.microsoft.com/office/drawing/2014/main" xmlns="" id="{00000000-0008-0000-0100-00002E03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15" name="フローチャート: 判断 814">
          <a:extLst>
            <a:ext uri="{FF2B5EF4-FFF2-40B4-BE49-F238E27FC236}">
              <a16:creationId xmlns:a16="http://schemas.microsoft.com/office/drawing/2014/main" xmlns="" id="{00000000-0008-0000-0100-00002F03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xmlns="" id="{00000000-0008-0000-0100-00003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xmlns="" id="{00000000-0008-0000-0100-00003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xmlns="" id="{00000000-0008-0000-0100-00003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xmlns="" id="{00000000-0008-0000-0100-00003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xmlns="" id="{00000000-0008-0000-0100-00003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157987</xdr:rowOff>
    </xdr:from>
    <xdr:to>
      <xdr:col>116</xdr:col>
      <xdr:colOff>114300</xdr:colOff>
      <xdr:row>105</xdr:row>
      <xdr:rowOff>88137</xdr:rowOff>
    </xdr:to>
    <xdr:sp macro="" textlink="">
      <xdr:nvSpPr>
        <xdr:cNvPr id="821" name="楕円 820">
          <a:extLst>
            <a:ext uri="{FF2B5EF4-FFF2-40B4-BE49-F238E27FC236}">
              <a16:creationId xmlns:a16="http://schemas.microsoft.com/office/drawing/2014/main" xmlns="" id="{00000000-0008-0000-0100-000035030000}"/>
            </a:ext>
          </a:extLst>
        </xdr:cNvPr>
        <xdr:cNvSpPr/>
      </xdr:nvSpPr>
      <xdr:spPr>
        <a:xfrm>
          <a:off x="221107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9414</xdr:rowOff>
    </xdr:from>
    <xdr:ext cx="469744" cy="259045"/>
    <xdr:sp macro="" textlink="">
      <xdr:nvSpPr>
        <xdr:cNvPr id="822" name="【公民館】&#10;一人当たり面積該当値テキスト">
          <a:extLst>
            <a:ext uri="{FF2B5EF4-FFF2-40B4-BE49-F238E27FC236}">
              <a16:creationId xmlns:a16="http://schemas.microsoft.com/office/drawing/2014/main" xmlns="" id="{00000000-0008-0000-0100-000036030000}"/>
            </a:ext>
          </a:extLst>
        </xdr:cNvPr>
        <xdr:cNvSpPr txBox="1"/>
      </xdr:nvSpPr>
      <xdr:spPr>
        <a:xfrm>
          <a:off x="22199600" y="1784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164846</xdr:rowOff>
    </xdr:from>
    <xdr:to>
      <xdr:col>112</xdr:col>
      <xdr:colOff>38100</xdr:colOff>
      <xdr:row>105</xdr:row>
      <xdr:rowOff>94996</xdr:rowOff>
    </xdr:to>
    <xdr:sp macro="" textlink="">
      <xdr:nvSpPr>
        <xdr:cNvPr id="823" name="楕円 822">
          <a:extLst>
            <a:ext uri="{FF2B5EF4-FFF2-40B4-BE49-F238E27FC236}">
              <a16:creationId xmlns:a16="http://schemas.microsoft.com/office/drawing/2014/main" xmlns="" id="{00000000-0008-0000-0100-000037030000}"/>
            </a:ext>
          </a:extLst>
        </xdr:cNvPr>
        <xdr:cNvSpPr/>
      </xdr:nvSpPr>
      <xdr:spPr>
        <a:xfrm>
          <a:off x="21272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37337</xdr:rowOff>
    </xdr:from>
    <xdr:to>
      <xdr:col>116</xdr:col>
      <xdr:colOff>63500</xdr:colOff>
      <xdr:row>105</xdr:row>
      <xdr:rowOff>44196</xdr:rowOff>
    </xdr:to>
    <xdr:cxnSp macro="">
      <xdr:nvCxnSpPr>
        <xdr:cNvPr id="824" name="直線コネクタ 823">
          <a:extLst>
            <a:ext uri="{FF2B5EF4-FFF2-40B4-BE49-F238E27FC236}">
              <a16:creationId xmlns:a16="http://schemas.microsoft.com/office/drawing/2014/main" xmlns="" id="{00000000-0008-0000-0100-000038030000}"/>
            </a:ext>
          </a:extLst>
        </xdr:cNvPr>
        <xdr:cNvCxnSpPr/>
      </xdr:nvCxnSpPr>
      <xdr:spPr>
        <a:xfrm flipV="1">
          <a:off x="21323300" y="1803958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xdr:rowOff>
    </xdr:from>
    <xdr:to>
      <xdr:col>107</xdr:col>
      <xdr:colOff>101600</xdr:colOff>
      <xdr:row>105</xdr:row>
      <xdr:rowOff>101854</xdr:rowOff>
    </xdr:to>
    <xdr:sp macro="" textlink="">
      <xdr:nvSpPr>
        <xdr:cNvPr id="825" name="楕円 824">
          <a:extLst>
            <a:ext uri="{FF2B5EF4-FFF2-40B4-BE49-F238E27FC236}">
              <a16:creationId xmlns:a16="http://schemas.microsoft.com/office/drawing/2014/main" xmlns="" id="{00000000-0008-0000-0100-000039030000}"/>
            </a:ext>
          </a:extLst>
        </xdr:cNvPr>
        <xdr:cNvSpPr/>
      </xdr:nvSpPr>
      <xdr:spPr>
        <a:xfrm>
          <a:off x="20383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44196</xdr:rowOff>
    </xdr:from>
    <xdr:to>
      <xdr:col>111</xdr:col>
      <xdr:colOff>177800</xdr:colOff>
      <xdr:row>105</xdr:row>
      <xdr:rowOff>51054</xdr:rowOff>
    </xdr:to>
    <xdr:cxnSp macro="">
      <xdr:nvCxnSpPr>
        <xdr:cNvPr id="826" name="直線コネクタ 825">
          <a:extLst>
            <a:ext uri="{FF2B5EF4-FFF2-40B4-BE49-F238E27FC236}">
              <a16:creationId xmlns:a16="http://schemas.microsoft.com/office/drawing/2014/main" xmlns="" id="{00000000-0008-0000-0100-00003A030000}"/>
            </a:ext>
          </a:extLst>
        </xdr:cNvPr>
        <xdr:cNvCxnSpPr/>
      </xdr:nvCxnSpPr>
      <xdr:spPr>
        <a:xfrm flipV="1">
          <a:off x="20434300" y="180464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827" name="楕円 826">
          <a:extLst>
            <a:ext uri="{FF2B5EF4-FFF2-40B4-BE49-F238E27FC236}">
              <a16:creationId xmlns:a16="http://schemas.microsoft.com/office/drawing/2014/main" xmlns="" id="{00000000-0008-0000-0100-00003B030000}"/>
            </a:ext>
          </a:extLst>
        </xdr:cNvPr>
        <xdr:cNvSpPr/>
      </xdr:nvSpPr>
      <xdr:spPr>
        <a:xfrm>
          <a:off x="19494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137922</xdr:rowOff>
    </xdr:from>
    <xdr:to>
      <xdr:col>107</xdr:col>
      <xdr:colOff>50800</xdr:colOff>
      <xdr:row>105</xdr:row>
      <xdr:rowOff>51054</xdr:rowOff>
    </xdr:to>
    <xdr:cxnSp macro="">
      <xdr:nvCxnSpPr>
        <xdr:cNvPr id="828" name="直線コネクタ 827">
          <a:extLst>
            <a:ext uri="{FF2B5EF4-FFF2-40B4-BE49-F238E27FC236}">
              <a16:creationId xmlns:a16="http://schemas.microsoft.com/office/drawing/2014/main" xmlns="" id="{00000000-0008-0000-0100-00003C030000}"/>
            </a:ext>
          </a:extLst>
        </xdr:cNvPr>
        <xdr:cNvCxnSpPr/>
      </xdr:nvCxnSpPr>
      <xdr:spPr>
        <a:xfrm>
          <a:off x="19545300" y="1796872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829" name="楕円 828">
          <a:extLst>
            <a:ext uri="{FF2B5EF4-FFF2-40B4-BE49-F238E27FC236}">
              <a16:creationId xmlns:a16="http://schemas.microsoft.com/office/drawing/2014/main" xmlns="" id="{00000000-0008-0000-0100-00003D030000}"/>
            </a:ext>
          </a:extLst>
        </xdr:cNvPr>
        <xdr:cNvSpPr/>
      </xdr:nvSpPr>
      <xdr:spPr>
        <a:xfrm>
          <a:off x="18605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137922</xdr:rowOff>
    </xdr:from>
    <xdr:to>
      <xdr:col>102</xdr:col>
      <xdr:colOff>114300</xdr:colOff>
      <xdr:row>104</xdr:row>
      <xdr:rowOff>144780</xdr:rowOff>
    </xdr:to>
    <xdr:cxnSp macro="">
      <xdr:nvCxnSpPr>
        <xdr:cNvPr id="830" name="直線コネクタ 829">
          <a:extLst>
            <a:ext uri="{FF2B5EF4-FFF2-40B4-BE49-F238E27FC236}">
              <a16:creationId xmlns:a16="http://schemas.microsoft.com/office/drawing/2014/main" xmlns="" id="{00000000-0008-0000-0100-00003E030000}"/>
            </a:ext>
          </a:extLst>
        </xdr:cNvPr>
        <xdr:cNvCxnSpPr/>
      </xdr:nvCxnSpPr>
      <xdr:spPr>
        <a:xfrm flipV="1">
          <a:off x="18656300" y="179687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831" name="n_1aveValue【公民館】&#10;一人当たり面積">
          <a:extLst>
            <a:ext uri="{FF2B5EF4-FFF2-40B4-BE49-F238E27FC236}">
              <a16:creationId xmlns:a16="http://schemas.microsoft.com/office/drawing/2014/main" xmlns="" id="{00000000-0008-0000-0100-00003F030000}"/>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832" name="n_2aveValue【公民館】&#10;一人当たり面積">
          <a:extLst>
            <a:ext uri="{FF2B5EF4-FFF2-40B4-BE49-F238E27FC236}">
              <a16:creationId xmlns:a16="http://schemas.microsoft.com/office/drawing/2014/main" xmlns="" id="{00000000-0008-0000-0100-000040030000}"/>
            </a:ext>
          </a:extLst>
        </xdr:cNvPr>
        <xdr:cNvSpPr txBox="1"/>
      </xdr:nvSpPr>
      <xdr:spPr>
        <a:xfrm>
          <a:off x="20199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33" name="n_3aveValue【公民館】&#10;一人当たり面積">
          <a:extLst>
            <a:ext uri="{FF2B5EF4-FFF2-40B4-BE49-F238E27FC236}">
              <a16:creationId xmlns:a16="http://schemas.microsoft.com/office/drawing/2014/main" xmlns="" id="{00000000-0008-0000-0100-000041030000}"/>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34" name="n_4aveValue【公民館】&#10;一人当たり面積">
          <a:extLst>
            <a:ext uri="{FF2B5EF4-FFF2-40B4-BE49-F238E27FC236}">
              <a16:creationId xmlns:a16="http://schemas.microsoft.com/office/drawing/2014/main" xmlns="" id="{00000000-0008-0000-0100-000042030000}"/>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111523</xdr:rowOff>
    </xdr:from>
    <xdr:ext cx="469744" cy="259045"/>
    <xdr:sp macro="" textlink="">
      <xdr:nvSpPr>
        <xdr:cNvPr id="835" name="n_1mainValue【公民館】&#10;一人当たり面積">
          <a:extLst>
            <a:ext uri="{FF2B5EF4-FFF2-40B4-BE49-F238E27FC236}">
              <a16:creationId xmlns:a16="http://schemas.microsoft.com/office/drawing/2014/main" xmlns="" id="{00000000-0008-0000-0100-000043030000}"/>
            </a:ext>
          </a:extLst>
        </xdr:cNvPr>
        <xdr:cNvSpPr txBox="1"/>
      </xdr:nvSpPr>
      <xdr:spPr>
        <a:xfrm>
          <a:off x="21075727" y="177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118381</xdr:rowOff>
    </xdr:from>
    <xdr:ext cx="469744" cy="259045"/>
    <xdr:sp macro="" textlink="">
      <xdr:nvSpPr>
        <xdr:cNvPr id="836" name="n_2mainValue【公民館】&#10;一人当たり面積">
          <a:extLst>
            <a:ext uri="{FF2B5EF4-FFF2-40B4-BE49-F238E27FC236}">
              <a16:creationId xmlns:a16="http://schemas.microsoft.com/office/drawing/2014/main" xmlns="" id="{00000000-0008-0000-0100-000044030000}"/>
            </a:ext>
          </a:extLst>
        </xdr:cNvPr>
        <xdr:cNvSpPr txBox="1"/>
      </xdr:nvSpPr>
      <xdr:spPr>
        <a:xfrm>
          <a:off x="20199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837" name="n_3mainValue【公民館】&#10;一人当たり面積">
          <a:extLst>
            <a:ext uri="{FF2B5EF4-FFF2-40B4-BE49-F238E27FC236}">
              <a16:creationId xmlns:a16="http://schemas.microsoft.com/office/drawing/2014/main" xmlns="" id="{00000000-0008-0000-0100-000045030000}"/>
            </a:ext>
          </a:extLst>
        </xdr:cNvPr>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838" name="n_4mainValue【公民館】&#10;一人当たり面積">
          <a:extLst>
            <a:ext uri="{FF2B5EF4-FFF2-40B4-BE49-F238E27FC236}">
              <a16:creationId xmlns:a16="http://schemas.microsoft.com/office/drawing/2014/main" xmlns="" id="{00000000-0008-0000-0100-000046030000}"/>
            </a:ext>
          </a:extLst>
        </xdr:cNvPr>
        <xdr:cNvSpPr txBox="1"/>
      </xdr:nvSpPr>
      <xdr:spPr>
        <a:xfrm>
          <a:off x="18421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xmlns="" id="{00000000-0008-0000-0100-00004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xmlns="" id="{00000000-0008-0000-0100-00004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xmlns="" id="{00000000-0008-0000-0100-00004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原価償却率は類似団体平均と同じものの、公営住宅については、類似団体平均を大幅に下回っている。これは、令和元年度に新たに市営住宅を建設したことに加え、令和３年度に老朽化に伴う改修を行うなどの維持管理を行っているためである。また、漁港</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保全事業や改修事業を</a:t>
          </a:r>
          <a:r>
            <a:rPr kumimoji="1" lang="ja-JP" altLang="en-US" sz="1100">
              <a:solidFill>
                <a:schemeClr val="dk1"/>
              </a:solidFill>
              <a:effectLst/>
              <a:latin typeface="+mn-lt"/>
              <a:ea typeface="+mn-ea"/>
              <a:cs typeface="+mn-cs"/>
            </a:rPr>
            <a:t>行い</a:t>
          </a:r>
          <a:r>
            <a:rPr kumimoji="1" lang="ja-JP" altLang="ja-JP" sz="1100">
              <a:solidFill>
                <a:schemeClr val="dk1"/>
              </a:solidFill>
              <a:effectLst/>
              <a:latin typeface="+mn-lt"/>
              <a:ea typeface="+mn-ea"/>
              <a:cs typeface="+mn-cs"/>
            </a:rPr>
            <a:t>長寿命化を図ってい</a:t>
          </a:r>
          <a:r>
            <a:rPr kumimoji="1" lang="ja-JP" altLang="en-US" sz="1100">
              <a:solidFill>
                <a:schemeClr val="dk1"/>
              </a:solidFill>
              <a:effectLst/>
              <a:latin typeface="+mn-lt"/>
              <a:ea typeface="+mn-ea"/>
              <a:cs typeface="+mn-cs"/>
            </a:rPr>
            <a:t>るため、</a:t>
          </a:r>
          <a:r>
            <a:rPr kumimoji="1" lang="ja-JP" altLang="ja-JP" sz="1100" b="0" i="0" baseline="0">
              <a:solidFill>
                <a:schemeClr val="dk1"/>
              </a:solidFill>
              <a:effectLst/>
              <a:latin typeface="+mn-lt"/>
              <a:ea typeface="+mn-ea"/>
              <a:cs typeface="+mn-cs"/>
            </a:rPr>
            <a:t>有形固定資産原価償却率</a:t>
          </a:r>
          <a:r>
            <a:rPr kumimoji="1" lang="ja-JP" altLang="en-US" sz="1100" b="0" i="0" baseline="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一人当たり面積が類似団体平均を大幅に下回っていた児童館については、令和４年度に解体した。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62,365
61,596
77.15
34,155,170
33,447,730
630,650
16,886,314
36,985,469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00000000-0008-0000-0200-00003B000000}"/>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00000000-0008-0000-0200-00003D000000}"/>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0000000-0008-0000-0200-00003F000000}"/>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xmlns="" id="{00000000-0008-0000-02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xmlns="" id="{00000000-0008-0000-02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xmlns=""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a:extLst>
            <a:ext uri="{FF2B5EF4-FFF2-40B4-BE49-F238E27FC236}">
              <a16:creationId xmlns:a16="http://schemas.microsoft.com/office/drawing/2014/main" xmlns="" id="{00000000-0008-0000-0200-00004A000000}"/>
            </a:ext>
          </a:extLst>
        </xdr:cNvPr>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00000000-0008-0000-0200-00004B000000}"/>
            </a:ext>
          </a:extLst>
        </xdr:cNvPr>
        <xdr:cNvSpPr txBox="1"/>
      </xdr:nvSpPr>
      <xdr:spPr>
        <a:xfrm>
          <a:off x="4673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72753</xdr:rowOff>
    </xdr:from>
    <xdr:to>
      <xdr:col>20</xdr:col>
      <xdr:colOff>38100</xdr:colOff>
      <xdr:row>39</xdr:row>
      <xdr:rowOff>2903</xdr:rowOff>
    </xdr:to>
    <xdr:sp macro="" textlink="">
      <xdr:nvSpPr>
        <xdr:cNvPr id="76" name="楕円 75">
          <a:extLst>
            <a:ext uri="{FF2B5EF4-FFF2-40B4-BE49-F238E27FC236}">
              <a16:creationId xmlns:a16="http://schemas.microsoft.com/office/drawing/2014/main" xmlns="" id="{00000000-0008-0000-0200-00004C000000}"/>
            </a:ext>
          </a:extLst>
        </xdr:cNvPr>
        <xdr:cNvSpPr/>
      </xdr:nvSpPr>
      <xdr:spPr>
        <a:xfrm>
          <a:off x="3746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123553</xdr:rowOff>
    </xdr:from>
    <xdr:to>
      <xdr:col>24</xdr:col>
      <xdr:colOff>63500</xdr:colOff>
      <xdr:row>39</xdr:row>
      <xdr:rowOff>15784</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a:off x="3797300" y="663865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44994</xdr:rowOff>
    </xdr:from>
    <xdr:to>
      <xdr:col>15</xdr:col>
      <xdr:colOff>101600</xdr:colOff>
      <xdr:row>38</xdr:row>
      <xdr:rowOff>146594</xdr:rowOff>
    </xdr:to>
    <xdr:sp macro="" textlink="">
      <xdr:nvSpPr>
        <xdr:cNvPr id="78" name="楕円 77">
          <a:extLst>
            <a:ext uri="{FF2B5EF4-FFF2-40B4-BE49-F238E27FC236}">
              <a16:creationId xmlns:a16="http://schemas.microsoft.com/office/drawing/2014/main" xmlns="" id="{00000000-0008-0000-0200-00004E000000}"/>
            </a:ext>
          </a:extLst>
        </xdr:cNvPr>
        <xdr:cNvSpPr/>
      </xdr:nvSpPr>
      <xdr:spPr>
        <a:xfrm>
          <a:off x="2857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95794</xdr:rowOff>
    </xdr:from>
    <xdr:to>
      <xdr:col>19</xdr:col>
      <xdr:colOff>177800</xdr:colOff>
      <xdr:row>38</xdr:row>
      <xdr:rowOff>123553</xdr:rowOff>
    </xdr:to>
    <xdr:cxnSp macro="">
      <xdr:nvCxnSpPr>
        <xdr:cNvPr id="79" name="直線コネクタ 78">
          <a:extLst>
            <a:ext uri="{FF2B5EF4-FFF2-40B4-BE49-F238E27FC236}">
              <a16:creationId xmlns:a16="http://schemas.microsoft.com/office/drawing/2014/main" xmlns="" id="{00000000-0008-0000-0200-00004F000000}"/>
            </a:ext>
          </a:extLst>
        </xdr:cNvPr>
        <xdr:cNvCxnSpPr/>
      </xdr:nvCxnSpPr>
      <xdr:spPr>
        <a:xfrm>
          <a:off x="2908300" y="66108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18869</xdr:rowOff>
    </xdr:from>
    <xdr:to>
      <xdr:col>10</xdr:col>
      <xdr:colOff>165100</xdr:colOff>
      <xdr:row>38</xdr:row>
      <xdr:rowOff>120469</xdr:rowOff>
    </xdr:to>
    <xdr:sp macro="" textlink="">
      <xdr:nvSpPr>
        <xdr:cNvPr id="80" name="楕円 79">
          <a:extLst>
            <a:ext uri="{FF2B5EF4-FFF2-40B4-BE49-F238E27FC236}">
              <a16:creationId xmlns:a16="http://schemas.microsoft.com/office/drawing/2014/main" xmlns="" id="{00000000-0008-0000-0200-000050000000}"/>
            </a:ext>
          </a:extLst>
        </xdr:cNvPr>
        <xdr:cNvSpPr/>
      </xdr:nvSpPr>
      <xdr:spPr>
        <a:xfrm>
          <a:off x="1968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69669</xdr:rowOff>
    </xdr:from>
    <xdr:to>
      <xdr:col>15</xdr:col>
      <xdr:colOff>50800</xdr:colOff>
      <xdr:row>38</xdr:row>
      <xdr:rowOff>95794</xdr:rowOff>
    </xdr:to>
    <xdr:cxnSp macro="">
      <xdr:nvCxnSpPr>
        <xdr:cNvPr id="81" name="直線コネクタ 80">
          <a:extLst>
            <a:ext uri="{FF2B5EF4-FFF2-40B4-BE49-F238E27FC236}">
              <a16:creationId xmlns:a16="http://schemas.microsoft.com/office/drawing/2014/main" xmlns="" id="{00000000-0008-0000-0200-000051000000}"/>
            </a:ext>
          </a:extLst>
        </xdr:cNvPr>
        <xdr:cNvCxnSpPr/>
      </xdr:nvCxnSpPr>
      <xdr:spPr>
        <a:xfrm>
          <a:off x="2019300" y="658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a:extLst>
            <a:ext uri="{FF2B5EF4-FFF2-40B4-BE49-F238E27FC236}">
              <a16:creationId xmlns:a16="http://schemas.microsoft.com/office/drawing/2014/main" xmlns="" id="{00000000-0008-0000-0200-000052000000}"/>
            </a:ext>
          </a:extLst>
        </xdr:cNvPr>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69669</xdr:rowOff>
    </xdr:to>
    <xdr:cxnSp macro="">
      <xdr:nvCxnSpPr>
        <xdr:cNvPr id="83" name="直線コネクタ 82">
          <a:extLst>
            <a:ext uri="{FF2B5EF4-FFF2-40B4-BE49-F238E27FC236}">
              <a16:creationId xmlns:a16="http://schemas.microsoft.com/office/drawing/2014/main" xmlns="" id="{00000000-0008-0000-0200-000053000000}"/>
            </a:ext>
          </a:extLst>
        </xdr:cNvPr>
        <xdr:cNvCxnSpPr/>
      </xdr:nvCxnSpPr>
      <xdr:spPr>
        <a:xfrm>
          <a:off x="1130300" y="65586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xmlns="" id="{00000000-0008-0000-0200-000055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xmlns="" id="{00000000-0008-0000-02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xmlns="" id="{00000000-0008-0000-02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165480</xdr:rowOff>
    </xdr:from>
    <xdr:ext cx="405111" cy="259045"/>
    <xdr:sp macro="" textlink="">
      <xdr:nvSpPr>
        <xdr:cNvPr id="88" name="n_1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3582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9" name="n_2mainValue【図書館】&#10;有形固定資産減価償却率">
          <a:extLst>
            <a:ext uri="{FF2B5EF4-FFF2-40B4-BE49-F238E27FC236}">
              <a16:creationId xmlns:a16="http://schemas.microsoft.com/office/drawing/2014/main" xmlns="" id="{00000000-0008-0000-0200-000059000000}"/>
            </a:ext>
          </a:extLst>
        </xdr:cNvPr>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111596</xdr:rowOff>
    </xdr:from>
    <xdr:ext cx="405111" cy="259045"/>
    <xdr:sp macro="" textlink="">
      <xdr:nvSpPr>
        <xdr:cNvPr id="90" name="n_3mainValue【図書館】&#10;有形固定資産減価償却率">
          <a:extLst>
            <a:ext uri="{FF2B5EF4-FFF2-40B4-BE49-F238E27FC236}">
              <a16:creationId xmlns:a16="http://schemas.microsoft.com/office/drawing/2014/main" xmlns="" id="{00000000-0008-0000-0200-00005A000000}"/>
            </a:ext>
          </a:extLst>
        </xdr:cNvPr>
        <xdr:cNvSpPr txBox="1"/>
      </xdr:nvSpPr>
      <xdr:spPr>
        <a:xfrm>
          <a:off x="1816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xmlns="" id="{00000000-0008-0000-0200-00005B000000}"/>
            </a:ext>
          </a:extLst>
        </xdr:cNvPr>
        <xdr:cNvSpPr txBox="1"/>
      </xdr:nvSpPr>
      <xdr:spPr>
        <a:xfrm>
          <a:off x="927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xmlns="" id="{00000000-0008-0000-0200-000071000000}"/>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xmlns="" id="{00000000-0008-0000-0200-000072000000}"/>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xmlns="" id="{00000000-0008-0000-02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8" name="【図書館】&#10;一人当たり面積平均値テキスト">
          <a:extLst>
            <a:ext uri="{FF2B5EF4-FFF2-40B4-BE49-F238E27FC236}">
              <a16:creationId xmlns:a16="http://schemas.microsoft.com/office/drawing/2014/main" xmlns="" id="{00000000-0008-0000-0200-000076000000}"/>
            </a:ext>
          </a:extLst>
        </xdr:cNvPr>
        <xdr:cNvSpPr txBox="1"/>
      </xdr:nvSpPr>
      <xdr:spPr>
        <a:xfrm>
          <a:off x="10515600" y="683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xmlns="" id="{00000000-0008-0000-0200-000077000000}"/>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xmlns="" id="{00000000-0008-0000-0200-000078000000}"/>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xmlns="" id="{00000000-0008-0000-0200-000079000000}"/>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xmlns="" id="{00000000-0008-0000-0200-00007B000000}"/>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137414</xdr:rowOff>
    </xdr:from>
    <xdr:to>
      <xdr:col>55</xdr:col>
      <xdr:colOff>50800</xdr:colOff>
      <xdr:row>40</xdr:row>
      <xdr:rowOff>67564</xdr:rowOff>
    </xdr:to>
    <xdr:sp macro="" textlink="">
      <xdr:nvSpPr>
        <xdr:cNvPr id="129" name="楕円 128">
          <a:extLst>
            <a:ext uri="{FF2B5EF4-FFF2-40B4-BE49-F238E27FC236}">
              <a16:creationId xmlns:a16="http://schemas.microsoft.com/office/drawing/2014/main" xmlns="" id="{00000000-0008-0000-0200-000081000000}"/>
            </a:ext>
          </a:extLst>
        </xdr:cNvPr>
        <xdr:cNvSpPr/>
      </xdr:nvSpPr>
      <xdr:spPr>
        <a:xfrm>
          <a:off x="10426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160291</xdr:rowOff>
    </xdr:from>
    <xdr:ext cx="469744" cy="259045"/>
    <xdr:sp macro="" textlink="">
      <xdr:nvSpPr>
        <xdr:cNvPr id="130" name="【図書館】&#10;一人当たり面積該当値テキスト">
          <a:extLst>
            <a:ext uri="{FF2B5EF4-FFF2-40B4-BE49-F238E27FC236}">
              <a16:creationId xmlns:a16="http://schemas.microsoft.com/office/drawing/2014/main" xmlns="" id="{00000000-0008-0000-0200-000082000000}"/>
            </a:ext>
          </a:extLst>
        </xdr:cNvPr>
        <xdr:cNvSpPr txBox="1"/>
      </xdr:nvSpPr>
      <xdr:spPr>
        <a:xfrm>
          <a:off x="10515600" y="6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141986</xdr:rowOff>
    </xdr:from>
    <xdr:to>
      <xdr:col>50</xdr:col>
      <xdr:colOff>165100</xdr:colOff>
      <xdr:row>40</xdr:row>
      <xdr:rowOff>72136</xdr:rowOff>
    </xdr:to>
    <xdr:sp macro="" textlink="">
      <xdr:nvSpPr>
        <xdr:cNvPr id="131" name="楕円 130">
          <a:extLst>
            <a:ext uri="{FF2B5EF4-FFF2-40B4-BE49-F238E27FC236}">
              <a16:creationId xmlns:a16="http://schemas.microsoft.com/office/drawing/2014/main" xmlns="" id="{00000000-0008-0000-0200-000083000000}"/>
            </a:ext>
          </a:extLst>
        </xdr:cNvPr>
        <xdr:cNvSpPr/>
      </xdr:nvSpPr>
      <xdr:spPr>
        <a:xfrm>
          <a:off x="9588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xdr:rowOff>
    </xdr:from>
    <xdr:to>
      <xdr:col>55</xdr:col>
      <xdr:colOff>0</xdr:colOff>
      <xdr:row>40</xdr:row>
      <xdr:rowOff>21336</xdr:rowOff>
    </xdr:to>
    <xdr:cxnSp macro="">
      <xdr:nvCxnSpPr>
        <xdr:cNvPr id="132" name="直線コネクタ 131">
          <a:extLst>
            <a:ext uri="{FF2B5EF4-FFF2-40B4-BE49-F238E27FC236}">
              <a16:creationId xmlns:a16="http://schemas.microsoft.com/office/drawing/2014/main" xmlns="" id="{00000000-0008-0000-0200-000084000000}"/>
            </a:ext>
          </a:extLst>
        </xdr:cNvPr>
        <xdr:cNvCxnSpPr/>
      </xdr:nvCxnSpPr>
      <xdr:spPr>
        <a:xfrm flipV="1">
          <a:off x="9639300" y="6874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33" name="楕円 132">
          <a:extLst>
            <a:ext uri="{FF2B5EF4-FFF2-40B4-BE49-F238E27FC236}">
              <a16:creationId xmlns:a16="http://schemas.microsoft.com/office/drawing/2014/main" xmlns="" id="{00000000-0008-0000-0200-000085000000}"/>
            </a:ext>
          </a:extLst>
        </xdr:cNvPr>
        <xdr:cNvSpPr/>
      </xdr:nvSpPr>
      <xdr:spPr>
        <a:xfrm>
          <a:off x="8699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21336</xdr:rowOff>
    </xdr:from>
    <xdr:to>
      <xdr:col>50</xdr:col>
      <xdr:colOff>114300</xdr:colOff>
      <xdr:row>40</xdr:row>
      <xdr:rowOff>25908</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flipV="1">
          <a:off x="8750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5" name="楕円 134">
          <a:extLst>
            <a:ext uri="{FF2B5EF4-FFF2-40B4-BE49-F238E27FC236}">
              <a16:creationId xmlns:a16="http://schemas.microsoft.com/office/drawing/2014/main" xmlns="" id="{00000000-0008-0000-0200-000087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25908</xdr:rowOff>
    </xdr:from>
    <xdr:to>
      <xdr:col>45</xdr:col>
      <xdr:colOff>177800</xdr:colOff>
      <xdr:row>40</xdr:row>
      <xdr:rowOff>30480</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flipV="1">
          <a:off x="7861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7" name="楕円 136">
          <a:extLst>
            <a:ext uri="{FF2B5EF4-FFF2-40B4-BE49-F238E27FC236}">
              <a16:creationId xmlns:a16="http://schemas.microsoft.com/office/drawing/2014/main" xmlns="" id="{00000000-0008-0000-0200-000089000000}"/>
            </a:ext>
          </a:extLst>
        </xdr:cNvPr>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30480</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a:off x="6972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a:extLst>
            <a:ext uri="{FF2B5EF4-FFF2-40B4-BE49-F238E27FC236}">
              <a16:creationId xmlns:a16="http://schemas.microsoft.com/office/drawing/2014/main" xmlns="" id="{00000000-0008-0000-0200-00008B000000}"/>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xmlns="" id="{00000000-0008-0000-0200-00008C000000}"/>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xmlns="" id="{00000000-0008-0000-0200-00008D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xmlns="" id="{00000000-0008-0000-0200-00008E000000}"/>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88663</xdr:rowOff>
    </xdr:from>
    <xdr:ext cx="469744" cy="259045"/>
    <xdr:sp macro="" textlink="">
      <xdr:nvSpPr>
        <xdr:cNvPr id="143" name="n_1mainValue【図書館】&#10;一人当たり面積">
          <a:extLst>
            <a:ext uri="{FF2B5EF4-FFF2-40B4-BE49-F238E27FC236}">
              <a16:creationId xmlns:a16="http://schemas.microsoft.com/office/drawing/2014/main" xmlns="" id="{00000000-0008-0000-0200-00008F000000}"/>
            </a:ext>
          </a:extLst>
        </xdr:cNvPr>
        <xdr:cNvSpPr txBox="1"/>
      </xdr:nvSpPr>
      <xdr:spPr>
        <a:xfrm>
          <a:off x="93917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93235</xdr:rowOff>
    </xdr:from>
    <xdr:ext cx="469744" cy="259045"/>
    <xdr:sp macro="" textlink="">
      <xdr:nvSpPr>
        <xdr:cNvPr id="144" name="n_2mainValue【図書館】&#10;一人当たり面積">
          <a:extLst>
            <a:ext uri="{FF2B5EF4-FFF2-40B4-BE49-F238E27FC236}">
              <a16:creationId xmlns:a16="http://schemas.microsoft.com/office/drawing/2014/main" xmlns="" id="{00000000-0008-0000-0200-000090000000}"/>
            </a:ext>
          </a:extLst>
        </xdr:cNvPr>
        <xdr:cNvSpPr txBox="1"/>
      </xdr:nvSpPr>
      <xdr:spPr>
        <a:xfrm>
          <a:off x="8515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5" name="n_3mainValue【図書館】&#10;一人当たり面積">
          <a:extLst>
            <a:ext uri="{FF2B5EF4-FFF2-40B4-BE49-F238E27FC236}">
              <a16:creationId xmlns:a16="http://schemas.microsoft.com/office/drawing/2014/main" xmlns="" id="{00000000-0008-0000-0200-000091000000}"/>
            </a:ext>
          </a:extLst>
        </xdr:cNvPr>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6" name="n_4mainValue【図書館】&#10;一人当たり面積">
          <a:extLst>
            <a:ext uri="{FF2B5EF4-FFF2-40B4-BE49-F238E27FC236}">
              <a16:creationId xmlns:a16="http://schemas.microsoft.com/office/drawing/2014/main" xmlns="" id="{00000000-0008-0000-0200-000092000000}"/>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xmlns="" id="{00000000-0008-0000-0200-0000AC000000}"/>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00000000-0008-0000-0200-0000AE000000}"/>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00000000-0008-0000-0200-0000B0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xmlns="" id="{00000000-0008-0000-0200-0000B1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xmlns="" id="{00000000-0008-0000-02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xmlns="" id="{00000000-0008-0000-02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xmlns="" id="{00000000-0008-0000-0200-0000B4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xmlns="" id="{00000000-0008-0000-02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67310</xdr:rowOff>
    </xdr:from>
    <xdr:to>
      <xdr:col>24</xdr:col>
      <xdr:colOff>114300</xdr:colOff>
      <xdr:row>62</xdr:row>
      <xdr:rowOff>168910</xdr:rowOff>
    </xdr:to>
    <xdr:sp macro="" textlink="">
      <xdr:nvSpPr>
        <xdr:cNvPr id="187" name="楕円 186">
          <a:extLst>
            <a:ext uri="{FF2B5EF4-FFF2-40B4-BE49-F238E27FC236}">
              <a16:creationId xmlns:a16="http://schemas.microsoft.com/office/drawing/2014/main" xmlns="" id="{00000000-0008-0000-0200-0000BB000000}"/>
            </a:ext>
          </a:extLst>
        </xdr:cNvPr>
        <xdr:cNvSpPr/>
      </xdr:nvSpPr>
      <xdr:spPr>
        <a:xfrm>
          <a:off x="4584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45737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00000000-0008-0000-0200-0000BC000000}"/>
            </a:ext>
          </a:extLst>
        </xdr:cNvPr>
        <xdr:cNvSpPr txBox="1"/>
      </xdr:nvSpPr>
      <xdr:spPr>
        <a:xfrm>
          <a:off x="4673600"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76835</xdr:rowOff>
    </xdr:from>
    <xdr:to>
      <xdr:col>20</xdr:col>
      <xdr:colOff>38100</xdr:colOff>
      <xdr:row>63</xdr:row>
      <xdr:rowOff>6985</xdr:rowOff>
    </xdr:to>
    <xdr:sp macro="" textlink="">
      <xdr:nvSpPr>
        <xdr:cNvPr id="189" name="楕円 188">
          <a:extLst>
            <a:ext uri="{FF2B5EF4-FFF2-40B4-BE49-F238E27FC236}">
              <a16:creationId xmlns:a16="http://schemas.microsoft.com/office/drawing/2014/main" xmlns="" id="{00000000-0008-0000-0200-0000BD000000}"/>
            </a:ext>
          </a:extLst>
        </xdr:cNvPr>
        <xdr:cNvSpPr/>
      </xdr:nvSpPr>
      <xdr:spPr>
        <a:xfrm>
          <a:off x="3746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118110</xdr:rowOff>
    </xdr:from>
    <xdr:to>
      <xdr:col>24</xdr:col>
      <xdr:colOff>63500</xdr:colOff>
      <xdr:row>62</xdr:row>
      <xdr:rowOff>127635</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flipV="1">
          <a:off x="3797300" y="1074801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84455</xdr:rowOff>
    </xdr:from>
    <xdr:to>
      <xdr:col>15</xdr:col>
      <xdr:colOff>101600</xdr:colOff>
      <xdr:row>63</xdr:row>
      <xdr:rowOff>14605</xdr:rowOff>
    </xdr:to>
    <xdr:sp macro="" textlink="">
      <xdr:nvSpPr>
        <xdr:cNvPr id="191" name="楕円 190">
          <a:extLst>
            <a:ext uri="{FF2B5EF4-FFF2-40B4-BE49-F238E27FC236}">
              <a16:creationId xmlns:a16="http://schemas.microsoft.com/office/drawing/2014/main" xmlns="" id="{00000000-0008-0000-0200-0000BF000000}"/>
            </a:ext>
          </a:extLst>
        </xdr:cNvPr>
        <xdr:cNvSpPr/>
      </xdr:nvSpPr>
      <xdr:spPr>
        <a:xfrm>
          <a:off x="2857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127635</xdr:rowOff>
    </xdr:from>
    <xdr:to>
      <xdr:col>19</xdr:col>
      <xdr:colOff>177800</xdr:colOff>
      <xdr:row>62</xdr:row>
      <xdr:rowOff>135255</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flipV="1">
          <a:off x="2908300" y="107575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92075</xdr:rowOff>
    </xdr:from>
    <xdr:to>
      <xdr:col>10</xdr:col>
      <xdr:colOff>165100</xdr:colOff>
      <xdr:row>63</xdr:row>
      <xdr:rowOff>22225</xdr:rowOff>
    </xdr:to>
    <xdr:sp macro="" textlink="">
      <xdr:nvSpPr>
        <xdr:cNvPr id="193" name="楕円 192">
          <a:extLst>
            <a:ext uri="{FF2B5EF4-FFF2-40B4-BE49-F238E27FC236}">
              <a16:creationId xmlns:a16="http://schemas.microsoft.com/office/drawing/2014/main" xmlns="" id="{00000000-0008-0000-0200-0000C1000000}"/>
            </a:ext>
          </a:extLst>
        </xdr:cNvPr>
        <xdr:cNvSpPr/>
      </xdr:nvSpPr>
      <xdr:spPr>
        <a:xfrm>
          <a:off x="1968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135255</xdr:rowOff>
    </xdr:from>
    <xdr:to>
      <xdr:col>15</xdr:col>
      <xdr:colOff>50800</xdr:colOff>
      <xdr:row>62</xdr:row>
      <xdr:rowOff>142875</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flipV="1">
          <a:off x="2019300" y="107651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5" name="楕円 194">
          <a:extLst>
            <a:ext uri="{FF2B5EF4-FFF2-40B4-BE49-F238E27FC236}">
              <a16:creationId xmlns:a16="http://schemas.microsoft.com/office/drawing/2014/main" xmlns="" id="{00000000-0008-0000-0200-0000C3000000}"/>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62</xdr:row>
      <xdr:rowOff>142875</xdr:rowOff>
    </xdr:to>
    <xdr:cxnSp macro="">
      <xdr:nvCxnSpPr>
        <xdr:cNvPr id="196" name="直線コネクタ 195">
          <a:extLst>
            <a:ext uri="{FF2B5EF4-FFF2-40B4-BE49-F238E27FC236}">
              <a16:creationId xmlns:a16="http://schemas.microsoft.com/office/drawing/2014/main" xmlns="" id="{00000000-0008-0000-0200-0000C4000000}"/>
            </a:ext>
          </a:extLst>
        </xdr:cNvPr>
        <xdr:cNvCxnSpPr/>
      </xdr:nvCxnSpPr>
      <xdr:spPr>
        <a:xfrm>
          <a:off x="1130300" y="105727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00000000-0008-0000-02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00000000-0008-0000-02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00000000-0008-0000-0200-0000C7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00000000-0008-0000-02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169562</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00000000-0008-0000-0200-0000C9000000}"/>
            </a:ext>
          </a:extLst>
        </xdr:cNvPr>
        <xdr:cNvSpPr txBox="1"/>
      </xdr:nvSpPr>
      <xdr:spPr>
        <a:xfrm>
          <a:off x="35820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5732</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00000000-0008-0000-0200-0000CA000000}"/>
            </a:ext>
          </a:extLst>
        </xdr:cNvPr>
        <xdr:cNvSpPr txBox="1"/>
      </xdr:nvSpPr>
      <xdr:spPr>
        <a:xfrm>
          <a:off x="27057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13352</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00000000-0008-0000-0200-0000CB000000}"/>
            </a:ext>
          </a:extLst>
        </xdr:cNvPr>
        <xdr:cNvSpPr txBox="1"/>
      </xdr:nvSpPr>
      <xdr:spPr>
        <a:xfrm>
          <a:off x="1816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00000000-0008-0000-0200-0000CC000000}"/>
            </a:ext>
          </a:extLst>
        </xdr:cNvPr>
        <xdr:cNvSpPr txBox="1"/>
      </xdr:nvSpPr>
      <xdr:spPr>
        <a:xfrm>
          <a:off x="927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xmlns="" id="{00000000-0008-0000-0200-0000E4000000}"/>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00000000-0008-0000-02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xmlns="" id="{00000000-0008-0000-02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00000000-0008-0000-0200-0000E7000000}"/>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xmlns="" id="{00000000-0008-0000-0200-0000E8000000}"/>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00000000-0008-0000-0200-0000E9000000}"/>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xmlns="" id="{00000000-0008-0000-0200-0000EA000000}"/>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xmlns="" id="{00000000-0008-0000-0200-0000EB000000}"/>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xmlns="" id="{00000000-0008-0000-0200-0000EC000000}"/>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xmlns="" id="{00000000-0008-0000-0200-0000ED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xmlns="" id="{00000000-0008-0000-0200-0000EE00000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41910</xdr:rowOff>
    </xdr:from>
    <xdr:to>
      <xdr:col>55</xdr:col>
      <xdr:colOff>50800</xdr:colOff>
      <xdr:row>63</xdr:row>
      <xdr:rowOff>143510</xdr:rowOff>
    </xdr:to>
    <xdr:sp macro="" textlink="">
      <xdr:nvSpPr>
        <xdr:cNvPr id="244" name="楕円 243">
          <a:extLst>
            <a:ext uri="{FF2B5EF4-FFF2-40B4-BE49-F238E27FC236}">
              <a16:creationId xmlns:a16="http://schemas.microsoft.com/office/drawing/2014/main" xmlns="" id="{00000000-0008-0000-0200-0000F4000000}"/>
            </a:ext>
          </a:extLst>
        </xdr:cNvPr>
        <xdr:cNvSpPr/>
      </xdr:nvSpPr>
      <xdr:spPr>
        <a:xfrm>
          <a:off x="10426700" y="108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20337</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00000000-0008-0000-0200-0000F5000000}"/>
            </a:ext>
          </a:extLst>
        </xdr:cNvPr>
        <xdr:cNvSpPr txBox="1"/>
      </xdr:nvSpPr>
      <xdr:spPr>
        <a:xfrm>
          <a:off x="105156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45720</xdr:rowOff>
    </xdr:from>
    <xdr:to>
      <xdr:col>50</xdr:col>
      <xdr:colOff>165100</xdr:colOff>
      <xdr:row>63</xdr:row>
      <xdr:rowOff>147320</xdr:rowOff>
    </xdr:to>
    <xdr:sp macro="" textlink="">
      <xdr:nvSpPr>
        <xdr:cNvPr id="246" name="楕円 245">
          <a:extLst>
            <a:ext uri="{FF2B5EF4-FFF2-40B4-BE49-F238E27FC236}">
              <a16:creationId xmlns:a16="http://schemas.microsoft.com/office/drawing/2014/main" xmlns="" id="{00000000-0008-0000-0200-0000F6000000}"/>
            </a:ext>
          </a:extLst>
        </xdr:cNvPr>
        <xdr:cNvSpPr/>
      </xdr:nvSpPr>
      <xdr:spPr>
        <a:xfrm>
          <a:off x="9588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92710</xdr:rowOff>
    </xdr:from>
    <xdr:to>
      <xdr:col>55</xdr:col>
      <xdr:colOff>0</xdr:colOff>
      <xdr:row>63</xdr:row>
      <xdr:rowOff>96520</xdr:rowOff>
    </xdr:to>
    <xdr:cxnSp macro="">
      <xdr:nvCxnSpPr>
        <xdr:cNvPr id="247" name="直線コネクタ 246">
          <a:extLst>
            <a:ext uri="{FF2B5EF4-FFF2-40B4-BE49-F238E27FC236}">
              <a16:creationId xmlns:a16="http://schemas.microsoft.com/office/drawing/2014/main" xmlns="" id="{00000000-0008-0000-0200-0000F7000000}"/>
            </a:ext>
          </a:extLst>
        </xdr:cNvPr>
        <xdr:cNvCxnSpPr/>
      </xdr:nvCxnSpPr>
      <xdr:spPr>
        <a:xfrm flipV="1">
          <a:off x="9639300" y="10894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46990</xdr:rowOff>
    </xdr:from>
    <xdr:to>
      <xdr:col>46</xdr:col>
      <xdr:colOff>38100</xdr:colOff>
      <xdr:row>63</xdr:row>
      <xdr:rowOff>148590</xdr:rowOff>
    </xdr:to>
    <xdr:sp macro="" textlink="">
      <xdr:nvSpPr>
        <xdr:cNvPr id="248" name="楕円 247">
          <a:extLst>
            <a:ext uri="{FF2B5EF4-FFF2-40B4-BE49-F238E27FC236}">
              <a16:creationId xmlns:a16="http://schemas.microsoft.com/office/drawing/2014/main" xmlns="" id="{00000000-0008-0000-0200-0000F8000000}"/>
            </a:ext>
          </a:extLst>
        </xdr:cNvPr>
        <xdr:cNvSpPr/>
      </xdr:nvSpPr>
      <xdr:spPr>
        <a:xfrm>
          <a:off x="8699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96520</xdr:rowOff>
    </xdr:from>
    <xdr:to>
      <xdr:col>50</xdr:col>
      <xdr:colOff>114300</xdr:colOff>
      <xdr:row>63</xdr:row>
      <xdr:rowOff>97790</xdr:rowOff>
    </xdr:to>
    <xdr:cxnSp macro="">
      <xdr:nvCxnSpPr>
        <xdr:cNvPr id="249" name="直線コネクタ 248">
          <a:extLst>
            <a:ext uri="{FF2B5EF4-FFF2-40B4-BE49-F238E27FC236}">
              <a16:creationId xmlns:a16="http://schemas.microsoft.com/office/drawing/2014/main" xmlns="" id="{00000000-0008-0000-0200-0000F9000000}"/>
            </a:ext>
          </a:extLst>
        </xdr:cNvPr>
        <xdr:cNvCxnSpPr/>
      </xdr:nvCxnSpPr>
      <xdr:spPr>
        <a:xfrm flipV="1">
          <a:off x="8750300" y="108978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139700</xdr:rowOff>
    </xdr:from>
    <xdr:to>
      <xdr:col>41</xdr:col>
      <xdr:colOff>101600</xdr:colOff>
      <xdr:row>63</xdr:row>
      <xdr:rowOff>69850</xdr:rowOff>
    </xdr:to>
    <xdr:sp macro="" textlink="">
      <xdr:nvSpPr>
        <xdr:cNvPr id="250" name="楕円 249">
          <a:extLst>
            <a:ext uri="{FF2B5EF4-FFF2-40B4-BE49-F238E27FC236}">
              <a16:creationId xmlns:a16="http://schemas.microsoft.com/office/drawing/2014/main" xmlns="" id="{00000000-0008-0000-0200-0000FA000000}"/>
            </a:ext>
          </a:extLst>
        </xdr:cNvPr>
        <xdr:cNvSpPr/>
      </xdr:nvSpPr>
      <xdr:spPr>
        <a:xfrm>
          <a:off x="781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19050</xdr:rowOff>
    </xdr:from>
    <xdr:to>
      <xdr:col>45</xdr:col>
      <xdr:colOff>177800</xdr:colOff>
      <xdr:row>63</xdr:row>
      <xdr:rowOff>97790</xdr:rowOff>
    </xdr:to>
    <xdr:cxnSp macro="">
      <xdr:nvCxnSpPr>
        <xdr:cNvPr id="251" name="直線コネクタ 250">
          <a:extLst>
            <a:ext uri="{FF2B5EF4-FFF2-40B4-BE49-F238E27FC236}">
              <a16:creationId xmlns:a16="http://schemas.microsoft.com/office/drawing/2014/main" xmlns="" id="{00000000-0008-0000-0200-0000FB000000}"/>
            </a:ext>
          </a:extLst>
        </xdr:cNvPr>
        <xdr:cNvCxnSpPr/>
      </xdr:nvCxnSpPr>
      <xdr:spPr>
        <a:xfrm>
          <a:off x="7861300" y="10820400"/>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1270</xdr:rowOff>
    </xdr:from>
    <xdr:to>
      <xdr:col>36</xdr:col>
      <xdr:colOff>165100</xdr:colOff>
      <xdr:row>63</xdr:row>
      <xdr:rowOff>102870</xdr:rowOff>
    </xdr:to>
    <xdr:sp macro="" textlink="">
      <xdr:nvSpPr>
        <xdr:cNvPr id="252" name="楕円 251">
          <a:extLst>
            <a:ext uri="{FF2B5EF4-FFF2-40B4-BE49-F238E27FC236}">
              <a16:creationId xmlns:a16="http://schemas.microsoft.com/office/drawing/2014/main" xmlns="" id="{00000000-0008-0000-0200-0000FC000000}"/>
            </a:ext>
          </a:extLst>
        </xdr:cNvPr>
        <xdr:cNvSpPr/>
      </xdr:nvSpPr>
      <xdr:spPr>
        <a:xfrm>
          <a:off x="6921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52070</xdr:rowOff>
    </xdr:to>
    <xdr:cxnSp macro="">
      <xdr:nvCxnSpPr>
        <xdr:cNvPr id="253" name="直線コネクタ 252">
          <a:extLst>
            <a:ext uri="{FF2B5EF4-FFF2-40B4-BE49-F238E27FC236}">
              <a16:creationId xmlns:a16="http://schemas.microsoft.com/office/drawing/2014/main" xmlns="" id="{00000000-0008-0000-0200-0000FD000000}"/>
            </a:ext>
          </a:extLst>
        </xdr:cNvPr>
        <xdr:cNvCxnSpPr/>
      </xdr:nvCxnSpPr>
      <xdr:spPr>
        <a:xfrm flipV="1">
          <a:off x="6972300" y="108204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xmlns="" id="{00000000-0008-0000-0200-0000FE000000}"/>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xmlns="" id="{00000000-0008-0000-0200-0000FF000000}"/>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a:extLst>
            <a:ext uri="{FF2B5EF4-FFF2-40B4-BE49-F238E27FC236}">
              <a16:creationId xmlns:a16="http://schemas.microsoft.com/office/drawing/2014/main" xmlns="" id="{00000000-0008-0000-0200-000000010000}"/>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a:extLst>
            <a:ext uri="{FF2B5EF4-FFF2-40B4-BE49-F238E27FC236}">
              <a16:creationId xmlns:a16="http://schemas.microsoft.com/office/drawing/2014/main" xmlns="" id="{00000000-0008-0000-0200-000001010000}"/>
            </a:ext>
          </a:extLst>
        </xdr:cNvPr>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138447</xdr:rowOff>
    </xdr:from>
    <xdr:ext cx="469744" cy="259045"/>
    <xdr:sp macro="" textlink="">
      <xdr:nvSpPr>
        <xdr:cNvPr id="258" name="n_1mainValue【体育館・プール】&#10;一人当たり面積">
          <a:extLst>
            <a:ext uri="{FF2B5EF4-FFF2-40B4-BE49-F238E27FC236}">
              <a16:creationId xmlns:a16="http://schemas.microsoft.com/office/drawing/2014/main" xmlns="" id="{00000000-0008-0000-0200-000002010000}"/>
            </a:ext>
          </a:extLst>
        </xdr:cNvPr>
        <xdr:cNvSpPr txBox="1"/>
      </xdr:nvSpPr>
      <xdr:spPr>
        <a:xfrm>
          <a:off x="9391727" y="1093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139717</xdr:rowOff>
    </xdr:from>
    <xdr:ext cx="469744" cy="259045"/>
    <xdr:sp macro="" textlink="">
      <xdr:nvSpPr>
        <xdr:cNvPr id="259" name="n_2mainValue【体育館・プール】&#10;一人当たり面積">
          <a:extLst>
            <a:ext uri="{FF2B5EF4-FFF2-40B4-BE49-F238E27FC236}">
              <a16:creationId xmlns:a16="http://schemas.microsoft.com/office/drawing/2014/main" xmlns="" id="{00000000-0008-0000-0200-000003010000}"/>
            </a:ext>
          </a:extLst>
        </xdr:cNvPr>
        <xdr:cNvSpPr txBox="1"/>
      </xdr:nvSpPr>
      <xdr:spPr>
        <a:xfrm>
          <a:off x="8515427" y="1094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60977</xdr:rowOff>
    </xdr:from>
    <xdr:ext cx="469744" cy="259045"/>
    <xdr:sp macro="" textlink="">
      <xdr:nvSpPr>
        <xdr:cNvPr id="260" name="n_3mainValue【体育館・プール】&#10;一人当たり面積">
          <a:extLst>
            <a:ext uri="{FF2B5EF4-FFF2-40B4-BE49-F238E27FC236}">
              <a16:creationId xmlns:a16="http://schemas.microsoft.com/office/drawing/2014/main" xmlns="" id="{00000000-0008-0000-0200-000004010000}"/>
            </a:ext>
          </a:extLst>
        </xdr:cNvPr>
        <xdr:cNvSpPr txBox="1"/>
      </xdr:nvSpPr>
      <xdr:spPr>
        <a:xfrm>
          <a:off x="7626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93997</xdr:rowOff>
    </xdr:from>
    <xdr:ext cx="469744" cy="259045"/>
    <xdr:sp macro="" textlink="">
      <xdr:nvSpPr>
        <xdr:cNvPr id="261" name="n_4mainValue【体育館・プール】&#10;一人当たり面積">
          <a:extLst>
            <a:ext uri="{FF2B5EF4-FFF2-40B4-BE49-F238E27FC236}">
              <a16:creationId xmlns:a16="http://schemas.microsoft.com/office/drawing/2014/main" xmlns="" id="{00000000-0008-0000-0200-000005010000}"/>
            </a:ext>
          </a:extLst>
        </xdr:cNvPr>
        <xdr:cNvSpPr txBox="1"/>
      </xdr:nvSpPr>
      <xdr:spPr>
        <a:xfrm>
          <a:off x="6737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xmlns="" id="{00000000-0008-0000-02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xmlns="" id="{00000000-0008-0000-02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xmlns="" id="{00000000-0008-0000-02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xmlns="" id="{00000000-0008-0000-02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xmlns="" id="{00000000-0008-0000-02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xmlns="" id="{00000000-0008-0000-02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xmlns=""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xmlns=""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xmlns=""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xmlns=""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xmlns=""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xmlns=""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xmlns=""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xmlns="" id="{00000000-0008-0000-02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xmlns="" id="{00000000-0008-0000-02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xmlns="" id="{00000000-0008-0000-02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xmlns="" id="{00000000-0008-0000-02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xmlns="" id="{00000000-0008-0000-0200-00002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xmlns="" id="{00000000-0008-0000-0200-00002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xmlns="" id="{00000000-0008-0000-0200-00002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xmlns="" id="{00000000-0008-0000-0200-00002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xmlns="" id="{00000000-0008-0000-0200-00002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xmlns="" id="{00000000-0008-0000-0200-00002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xmlns="" id="{00000000-0008-0000-0200-00002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xmlns="" id="{00000000-0008-0000-0200-00002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xmlns="" id="{00000000-0008-0000-02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xmlns="" id="{00000000-0008-0000-0200-00002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xmlns="" id="{00000000-0008-0000-0200-00002F010000}"/>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xmlns="" id="{00000000-0008-0000-0200-00003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xmlns="" id="{00000000-0008-0000-0200-00003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306" name="【市民会館】&#10;有形固定資産減価償却率最大値テキスト">
          <a:extLst>
            <a:ext uri="{FF2B5EF4-FFF2-40B4-BE49-F238E27FC236}">
              <a16:creationId xmlns:a16="http://schemas.microsoft.com/office/drawing/2014/main" xmlns="" id="{00000000-0008-0000-0200-000032010000}"/>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308" name="【市民会館】&#10;有形固定資産減価償却率平均値テキスト">
          <a:extLst>
            <a:ext uri="{FF2B5EF4-FFF2-40B4-BE49-F238E27FC236}">
              <a16:creationId xmlns:a16="http://schemas.microsoft.com/office/drawing/2014/main" xmlns="" id="{00000000-0008-0000-0200-000034010000}"/>
            </a:ext>
          </a:extLst>
        </xdr:cNvPr>
        <xdr:cNvSpPr txBox="1"/>
      </xdr:nvSpPr>
      <xdr:spPr>
        <a:xfrm>
          <a:off x="4673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309" name="フローチャート: 判断 308">
          <a:extLst>
            <a:ext uri="{FF2B5EF4-FFF2-40B4-BE49-F238E27FC236}">
              <a16:creationId xmlns:a16="http://schemas.microsoft.com/office/drawing/2014/main" xmlns="" id="{00000000-0008-0000-0200-000035010000}"/>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310" name="フローチャート: 判断 309">
          <a:extLst>
            <a:ext uri="{FF2B5EF4-FFF2-40B4-BE49-F238E27FC236}">
              <a16:creationId xmlns:a16="http://schemas.microsoft.com/office/drawing/2014/main" xmlns="" id="{00000000-0008-0000-0200-000036010000}"/>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311" name="フローチャート: 判断 310">
          <a:extLst>
            <a:ext uri="{FF2B5EF4-FFF2-40B4-BE49-F238E27FC236}">
              <a16:creationId xmlns:a16="http://schemas.microsoft.com/office/drawing/2014/main" xmlns="" id="{00000000-0008-0000-0200-000037010000}"/>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312" name="フローチャート: 判断 311">
          <a:extLst>
            <a:ext uri="{FF2B5EF4-FFF2-40B4-BE49-F238E27FC236}">
              <a16:creationId xmlns:a16="http://schemas.microsoft.com/office/drawing/2014/main" xmlns="" id="{00000000-0008-0000-0200-000038010000}"/>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13" name="フローチャート: 判断 312">
          <a:extLst>
            <a:ext uri="{FF2B5EF4-FFF2-40B4-BE49-F238E27FC236}">
              <a16:creationId xmlns:a16="http://schemas.microsoft.com/office/drawing/2014/main" xmlns="" id="{00000000-0008-0000-0200-000039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200-00003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200-00003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200-00003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200-00003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00000000-0008-0000-0200-00003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79284</xdr:rowOff>
    </xdr:from>
    <xdr:to>
      <xdr:col>24</xdr:col>
      <xdr:colOff>114300</xdr:colOff>
      <xdr:row>101</xdr:row>
      <xdr:rowOff>9434</xdr:rowOff>
    </xdr:to>
    <xdr:sp macro="" textlink="">
      <xdr:nvSpPr>
        <xdr:cNvPr id="319" name="楕円 318">
          <a:extLst>
            <a:ext uri="{FF2B5EF4-FFF2-40B4-BE49-F238E27FC236}">
              <a16:creationId xmlns:a16="http://schemas.microsoft.com/office/drawing/2014/main" xmlns="" id="{00000000-0008-0000-0200-00003F010000}"/>
            </a:ext>
          </a:extLst>
        </xdr:cNvPr>
        <xdr:cNvSpPr/>
      </xdr:nvSpPr>
      <xdr:spPr>
        <a:xfrm>
          <a:off x="45847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32311</xdr:rowOff>
    </xdr:from>
    <xdr:ext cx="405111" cy="259045"/>
    <xdr:sp macro="" textlink="">
      <xdr:nvSpPr>
        <xdr:cNvPr id="320" name="【市民会館】&#10;有形固定資産減価償却率該当値テキスト">
          <a:extLst>
            <a:ext uri="{FF2B5EF4-FFF2-40B4-BE49-F238E27FC236}">
              <a16:creationId xmlns:a16="http://schemas.microsoft.com/office/drawing/2014/main" xmlns="" id="{00000000-0008-0000-0200-000040010000}"/>
            </a:ext>
          </a:extLst>
        </xdr:cNvPr>
        <xdr:cNvSpPr txBox="1"/>
      </xdr:nvSpPr>
      <xdr:spPr>
        <a:xfrm>
          <a:off x="4673600" y="1717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72752</xdr:rowOff>
    </xdr:from>
    <xdr:to>
      <xdr:col>20</xdr:col>
      <xdr:colOff>38100</xdr:colOff>
      <xdr:row>102</xdr:row>
      <xdr:rowOff>2902</xdr:rowOff>
    </xdr:to>
    <xdr:sp macro="" textlink="">
      <xdr:nvSpPr>
        <xdr:cNvPr id="321" name="楕円 320">
          <a:extLst>
            <a:ext uri="{FF2B5EF4-FFF2-40B4-BE49-F238E27FC236}">
              <a16:creationId xmlns:a16="http://schemas.microsoft.com/office/drawing/2014/main" xmlns="" id="{00000000-0008-0000-0200-000041010000}"/>
            </a:ext>
          </a:extLst>
        </xdr:cNvPr>
        <xdr:cNvSpPr/>
      </xdr:nvSpPr>
      <xdr:spPr>
        <a:xfrm>
          <a:off x="3746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130084</xdr:rowOff>
    </xdr:from>
    <xdr:to>
      <xdr:col>24</xdr:col>
      <xdr:colOff>63500</xdr:colOff>
      <xdr:row>101</xdr:row>
      <xdr:rowOff>123552</xdr:rowOff>
    </xdr:to>
    <xdr:cxnSp macro="">
      <xdr:nvCxnSpPr>
        <xdr:cNvPr id="322" name="直線コネクタ 321">
          <a:extLst>
            <a:ext uri="{FF2B5EF4-FFF2-40B4-BE49-F238E27FC236}">
              <a16:creationId xmlns:a16="http://schemas.microsoft.com/office/drawing/2014/main" xmlns="" id="{00000000-0008-0000-0200-000042010000}"/>
            </a:ext>
          </a:extLst>
        </xdr:cNvPr>
        <xdr:cNvCxnSpPr/>
      </xdr:nvCxnSpPr>
      <xdr:spPr>
        <a:xfrm flipV="1">
          <a:off x="3797300" y="17275084"/>
          <a:ext cx="8382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17236</xdr:rowOff>
    </xdr:from>
    <xdr:to>
      <xdr:col>15</xdr:col>
      <xdr:colOff>101600</xdr:colOff>
      <xdr:row>101</xdr:row>
      <xdr:rowOff>118836</xdr:rowOff>
    </xdr:to>
    <xdr:sp macro="" textlink="">
      <xdr:nvSpPr>
        <xdr:cNvPr id="323" name="楕円 322">
          <a:extLst>
            <a:ext uri="{FF2B5EF4-FFF2-40B4-BE49-F238E27FC236}">
              <a16:creationId xmlns:a16="http://schemas.microsoft.com/office/drawing/2014/main" xmlns="" id="{00000000-0008-0000-0200-000043010000}"/>
            </a:ext>
          </a:extLst>
        </xdr:cNvPr>
        <xdr:cNvSpPr/>
      </xdr:nvSpPr>
      <xdr:spPr>
        <a:xfrm>
          <a:off x="2857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68036</xdr:rowOff>
    </xdr:from>
    <xdr:to>
      <xdr:col>19</xdr:col>
      <xdr:colOff>177800</xdr:colOff>
      <xdr:row>101</xdr:row>
      <xdr:rowOff>123552</xdr:rowOff>
    </xdr:to>
    <xdr:cxnSp macro="">
      <xdr:nvCxnSpPr>
        <xdr:cNvPr id="324" name="直線コネクタ 323">
          <a:extLst>
            <a:ext uri="{FF2B5EF4-FFF2-40B4-BE49-F238E27FC236}">
              <a16:creationId xmlns:a16="http://schemas.microsoft.com/office/drawing/2014/main" xmlns="" id="{00000000-0008-0000-0200-000044010000}"/>
            </a:ext>
          </a:extLst>
        </xdr:cNvPr>
        <xdr:cNvCxnSpPr/>
      </xdr:nvCxnSpPr>
      <xdr:spPr>
        <a:xfrm>
          <a:off x="2908300" y="1738448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126637</xdr:rowOff>
    </xdr:from>
    <xdr:to>
      <xdr:col>10</xdr:col>
      <xdr:colOff>165100</xdr:colOff>
      <xdr:row>101</xdr:row>
      <xdr:rowOff>56787</xdr:rowOff>
    </xdr:to>
    <xdr:sp macro="" textlink="">
      <xdr:nvSpPr>
        <xdr:cNvPr id="325" name="楕円 324">
          <a:extLst>
            <a:ext uri="{FF2B5EF4-FFF2-40B4-BE49-F238E27FC236}">
              <a16:creationId xmlns:a16="http://schemas.microsoft.com/office/drawing/2014/main" xmlns="" id="{00000000-0008-0000-0200-000045010000}"/>
            </a:ext>
          </a:extLst>
        </xdr:cNvPr>
        <xdr:cNvSpPr/>
      </xdr:nvSpPr>
      <xdr:spPr>
        <a:xfrm>
          <a:off x="1968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5987</xdr:rowOff>
    </xdr:from>
    <xdr:to>
      <xdr:col>15</xdr:col>
      <xdr:colOff>50800</xdr:colOff>
      <xdr:row>101</xdr:row>
      <xdr:rowOff>68036</xdr:rowOff>
    </xdr:to>
    <xdr:cxnSp macro="">
      <xdr:nvCxnSpPr>
        <xdr:cNvPr id="326" name="直線コネクタ 325">
          <a:extLst>
            <a:ext uri="{FF2B5EF4-FFF2-40B4-BE49-F238E27FC236}">
              <a16:creationId xmlns:a16="http://schemas.microsoft.com/office/drawing/2014/main" xmlns="" id="{00000000-0008-0000-0200-000046010000}"/>
            </a:ext>
          </a:extLst>
        </xdr:cNvPr>
        <xdr:cNvCxnSpPr/>
      </xdr:nvCxnSpPr>
      <xdr:spPr>
        <a:xfrm>
          <a:off x="2019300" y="1732243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90714</xdr:rowOff>
    </xdr:from>
    <xdr:to>
      <xdr:col>6</xdr:col>
      <xdr:colOff>38100</xdr:colOff>
      <xdr:row>109</xdr:row>
      <xdr:rowOff>20864</xdr:rowOff>
    </xdr:to>
    <xdr:sp macro="" textlink="">
      <xdr:nvSpPr>
        <xdr:cNvPr id="327" name="楕円 326">
          <a:extLst>
            <a:ext uri="{FF2B5EF4-FFF2-40B4-BE49-F238E27FC236}">
              <a16:creationId xmlns:a16="http://schemas.microsoft.com/office/drawing/2014/main" xmlns="" id="{00000000-0008-0000-0200-000047010000}"/>
            </a:ext>
          </a:extLst>
        </xdr:cNvPr>
        <xdr:cNvSpPr/>
      </xdr:nvSpPr>
      <xdr:spPr>
        <a:xfrm>
          <a:off x="1079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5987</xdr:rowOff>
    </xdr:from>
    <xdr:to>
      <xdr:col>10</xdr:col>
      <xdr:colOff>114300</xdr:colOff>
      <xdr:row>108</xdr:row>
      <xdr:rowOff>141514</xdr:rowOff>
    </xdr:to>
    <xdr:cxnSp macro="">
      <xdr:nvCxnSpPr>
        <xdr:cNvPr id="328" name="直線コネクタ 327">
          <a:extLst>
            <a:ext uri="{FF2B5EF4-FFF2-40B4-BE49-F238E27FC236}">
              <a16:creationId xmlns:a16="http://schemas.microsoft.com/office/drawing/2014/main" xmlns="" id="{00000000-0008-0000-0200-000048010000}"/>
            </a:ext>
          </a:extLst>
        </xdr:cNvPr>
        <xdr:cNvCxnSpPr/>
      </xdr:nvCxnSpPr>
      <xdr:spPr>
        <a:xfrm flipV="1">
          <a:off x="1130300" y="17322437"/>
          <a:ext cx="889000" cy="13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124658</xdr:rowOff>
    </xdr:from>
    <xdr:ext cx="405111" cy="259045"/>
    <xdr:sp macro="" textlink="">
      <xdr:nvSpPr>
        <xdr:cNvPr id="329" name="n_1aveValue【市民会館】&#10;有形固定資産減価償却率">
          <a:extLst>
            <a:ext uri="{FF2B5EF4-FFF2-40B4-BE49-F238E27FC236}">
              <a16:creationId xmlns:a16="http://schemas.microsoft.com/office/drawing/2014/main" xmlns="" id="{00000000-0008-0000-0200-000049010000}"/>
            </a:ext>
          </a:extLst>
        </xdr:cNvPr>
        <xdr:cNvSpPr txBox="1"/>
      </xdr:nvSpPr>
      <xdr:spPr>
        <a:xfrm>
          <a:off x="35820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330" name="n_2aveValue【市民会館】&#10;有形固定資産減価償却率">
          <a:extLst>
            <a:ext uri="{FF2B5EF4-FFF2-40B4-BE49-F238E27FC236}">
              <a16:creationId xmlns:a16="http://schemas.microsoft.com/office/drawing/2014/main" xmlns="" id="{00000000-0008-0000-0200-00004A010000}"/>
            </a:ext>
          </a:extLst>
        </xdr:cNvPr>
        <xdr:cNvSpPr txBox="1"/>
      </xdr:nvSpPr>
      <xdr:spPr>
        <a:xfrm>
          <a:off x="2705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331" name="n_3aveValue【市民会館】&#10;有形固定資産減価償却率">
          <a:extLst>
            <a:ext uri="{FF2B5EF4-FFF2-40B4-BE49-F238E27FC236}">
              <a16:creationId xmlns:a16="http://schemas.microsoft.com/office/drawing/2014/main" xmlns="" id="{00000000-0008-0000-0200-00004B010000}"/>
            </a:ext>
          </a:extLst>
        </xdr:cNvPr>
        <xdr:cNvSpPr txBox="1"/>
      </xdr:nvSpPr>
      <xdr:spPr>
        <a:xfrm>
          <a:off x="1816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332" name="n_4aveValue【市民会館】&#10;有形固定資産減価償却率">
          <a:extLst>
            <a:ext uri="{FF2B5EF4-FFF2-40B4-BE49-F238E27FC236}">
              <a16:creationId xmlns:a16="http://schemas.microsoft.com/office/drawing/2014/main" xmlns="" id="{00000000-0008-0000-0200-00004C01000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19429</xdr:rowOff>
    </xdr:from>
    <xdr:ext cx="405111" cy="259045"/>
    <xdr:sp macro="" textlink="">
      <xdr:nvSpPr>
        <xdr:cNvPr id="333" name="n_1mainValue【市民会館】&#10;有形固定資産減価償却率">
          <a:extLst>
            <a:ext uri="{FF2B5EF4-FFF2-40B4-BE49-F238E27FC236}">
              <a16:creationId xmlns:a16="http://schemas.microsoft.com/office/drawing/2014/main" xmlns="" id="{00000000-0008-0000-0200-00004D010000}"/>
            </a:ext>
          </a:extLst>
        </xdr:cNvPr>
        <xdr:cNvSpPr txBox="1"/>
      </xdr:nvSpPr>
      <xdr:spPr>
        <a:xfrm>
          <a:off x="35820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135363</xdr:rowOff>
    </xdr:from>
    <xdr:ext cx="405111" cy="259045"/>
    <xdr:sp macro="" textlink="">
      <xdr:nvSpPr>
        <xdr:cNvPr id="334" name="n_2mainValue【市民会館】&#10;有形固定資産減価償却率">
          <a:extLst>
            <a:ext uri="{FF2B5EF4-FFF2-40B4-BE49-F238E27FC236}">
              <a16:creationId xmlns:a16="http://schemas.microsoft.com/office/drawing/2014/main" xmlns="" id="{00000000-0008-0000-0200-00004E010000}"/>
            </a:ext>
          </a:extLst>
        </xdr:cNvPr>
        <xdr:cNvSpPr txBox="1"/>
      </xdr:nvSpPr>
      <xdr:spPr>
        <a:xfrm>
          <a:off x="2705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73314</xdr:rowOff>
    </xdr:from>
    <xdr:ext cx="405111" cy="259045"/>
    <xdr:sp macro="" textlink="">
      <xdr:nvSpPr>
        <xdr:cNvPr id="335" name="n_3mainValue【市民会館】&#10;有形固定資産減価償却率">
          <a:extLst>
            <a:ext uri="{FF2B5EF4-FFF2-40B4-BE49-F238E27FC236}">
              <a16:creationId xmlns:a16="http://schemas.microsoft.com/office/drawing/2014/main" xmlns="" id="{00000000-0008-0000-0200-00004F010000}"/>
            </a:ext>
          </a:extLst>
        </xdr:cNvPr>
        <xdr:cNvSpPr txBox="1"/>
      </xdr:nvSpPr>
      <xdr:spPr>
        <a:xfrm>
          <a:off x="1816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11991</xdr:rowOff>
    </xdr:from>
    <xdr:ext cx="405111" cy="259045"/>
    <xdr:sp macro="" textlink="">
      <xdr:nvSpPr>
        <xdr:cNvPr id="336" name="n_4mainValue【市民会館】&#10;有形固定資産減価償却率">
          <a:extLst>
            <a:ext uri="{FF2B5EF4-FFF2-40B4-BE49-F238E27FC236}">
              <a16:creationId xmlns:a16="http://schemas.microsoft.com/office/drawing/2014/main" xmlns="" id="{00000000-0008-0000-0200-000050010000}"/>
            </a:ext>
          </a:extLst>
        </xdr:cNvPr>
        <xdr:cNvSpPr txBox="1"/>
      </xdr:nvSpPr>
      <xdr:spPr>
        <a:xfrm>
          <a:off x="927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xmlns="" id="{00000000-0008-0000-02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xmlns="" id="{00000000-0008-0000-02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xmlns="" id="{00000000-0008-0000-02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xmlns="" id="{00000000-0008-0000-02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xmlns="" id="{00000000-0008-0000-02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xmlns="" id="{00000000-0008-0000-02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xmlns="" id="{00000000-0008-0000-02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xmlns="" id="{00000000-0008-0000-02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xmlns="" id="{00000000-0008-0000-0200-00005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xmlns="" id="{00000000-0008-0000-0200-00005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xmlns="" id="{00000000-0008-0000-0200-00005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xmlns="" id="{00000000-0008-0000-0200-00005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xmlns="" id="{00000000-0008-0000-0200-00005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xmlns="" id="{00000000-0008-0000-0200-00005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xmlns="" id="{00000000-0008-0000-0200-00006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xmlns="" id="{00000000-0008-0000-0200-00006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xmlns="" id="{00000000-0008-0000-02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xmlns="" id="{00000000-0008-0000-02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360" name="直線コネクタ 359">
          <a:extLst>
            <a:ext uri="{FF2B5EF4-FFF2-40B4-BE49-F238E27FC236}">
              <a16:creationId xmlns:a16="http://schemas.microsoft.com/office/drawing/2014/main" xmlns="" id="{00000000-0008-0000-0200-000068010000}"/>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61" name="【市民会館】&#10;一人当たり面積最小値テキスト">
          <a:extLst>
            <a:ext uri="{FF2B5EF4-FFF2-40B4-BE49-F238E27FC236}">
              <a16:creationId xmlns:a16="http://schemas.microsoft.com/office/drawing/2014/main" xmlns="" id="{00000000-0008-0000-0200-000069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2" name="直線コネクタ 361">
          <a:extLst>
            <a:ext uri="{FF2B5EF4-FFF2-40B4-BE49-F238E27FC236}">
              <a16:creationId xmlns:a16="http://schemas.microsoft.com/office/drawing/2014/main" xmlns="" id="{00000000-0008-0000-0200-00006A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363" name="【市民会館】&#10;一人当たり面積最大値テキスト">
          <a:extLst>
            <a:ext uri="{FF2B5EF4-FFF2-40B4-BE49-F238E27FC236}">
              <a16:creationId xmlns:a16="http://schemas.microsoft.com/office/drawing/2014/main" xmlns="" id="{00000000-0008-0000-0200-00006B010000}"/>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364" name="直線コネクタ 363">
          <a:extLst>
            <a:ext uri="{FF2B5EF4-FFF2-40B4-BE49-F238E27FC236}">
              <a16:creationId xmlns:a16="http://schemas.microsoft.com/office/drawing/2014/main" xmlns="" id="{00000000-0008-0000-0200-00006C010000}"/>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365" name="【市民会館】&#10;一人当たり面積平均値テキスト">
          <a:extLst>
            <a:ext uri="{FF2B5EF4-FFF2-40B4-BE49-F238E27FC236}">
              <a16:creationId xmlns:a16="http://schemas.microsoft.com/office/drawing/2014/main" xmlns="" id="{00000000-0008-0000-0200-00006D010000}"/>
            </a:ext>
          </a:extLst>
        </xdr:cNvPr>
        <xdr:cNvSpPr txBox="1"/>
      </xdr:nvSpPr>
      <xdr:spPr>
        <a:xfrm>
          <a:off x="10515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366" name="フローチャート: 判断 365">
          <a:extLst>
            <a:ext uri="{FF2B5EF4-FFF2-40B4-BE49-F238E27FC236}">
              <a16:creationId xmlns:a16="http://schemas.microsoft.com/office/drawing/2014/main" xmlns="" id="{00000000-0008-0000-0200-00006E01000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67" name="フローチャート: 判断 366">
          <a:extLst>
            <a:ext uri="{FF2B5EF4-FFF2-40B4-BE49-F238E27FC236}">
              <a16:creationId xmlns:a16="http://schemas.microsoft.com/office/drawing/2014/main" xmlns="" id="{00000000-0008-0000-0200-00006F01000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68" name="フローチャート: 判断 367">
          <a:extLst>
            <a:ext uri="{FF2B5EF4-FFF2-40B4-BE49-F238E27FC236}">
              <a16:creationId xmlns:a16="http://schemas.microsoft.com/office/drawing/2014/main" xmlns="" id="{00000000-0008-0000-0200-000070010000}"/>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369" name="フローチャート: 判断 368">
          <a:extLst>
            <a:ext uri="{FF2B5EF4-FFF2-40B4-BE49-F238E27FC236}">
              <a16:creationId xmlns:a16="http://schemas.microsoft.com/office/drawing/2014/main" xmlns="" id="{00000000-0008-0000-0200-000071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370" name="フローチャート: 判断 369">
          <a:extLst>
            <a:ext uri="{FF2B5EF4-FFF2-40B4-BE49-F238E27FC236}">
              <a16:creationId xmlns:a16="http://schemas.microsoft.com/office/drawing/2014/main" xmlns="" id="{00000000-0008-0000-0200-00007201000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00000000-0008-0000-02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00000000-0008-0000-02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xmlns="" id="{00000000-0008-0000-02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xmlns="" id="{00000000-0008-0000-02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00000000-0008-0000-02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376" name="楕円 375">
          <a:extLst>
            <a:ext uri="{FF2B5EF4-FFF2-40B4-BE49-F238E27FC236}">
              <a16:creationId xmlns:a16="http://schemas.microsoft.com/office/drawing/2014/main" xmlns="" id="{00000000-0008-0000-0200-000078010000}"/>
            </a:ext>
          </a:extLst>
        </xdr:cNvPr>
        <xdr:cNvSpPr/>
      </xdr:nvSpPr>
      <xdr:spPr>
        <a:xfrm>
          <a:off x="10426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128288</xdr:rowOff>
    </xdr:from>
    <xdr:ext cx="469744" cy="259045"/>
    <xdr:sp macro="" textlink="">
      <xdr:nvSpPr>
        <xdr:cNvPr id="377" name="【市民会館】&#10;一人当たり面積該当値テキスト">
          <a:extLst>
            <a:ext uri="{FF2B5EF4-FFF2-40B4-BE49-F238E27FC236}">
              <a16:creationId xmlns:a16="http://schemas.microsoft.com/office/drawing/2014/main" xmlns="" id="{00000000-0008-0000-0200-000079010000}"/>
            </a:ext>
          </a:extLst>
        </xdr:cNvPr>
        <xdr:cNvSpPr txBox="1"/>
      </xdr:nvSpPr>
      <xdr:spPr>
        <a:xfrm>
          <a:off x="10515600"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86361</xdr:rowOff>
    </xdr:from>
    <xdr:to>
      <xdr:col>50</xdr:col>
      <xdr:colOff>165100</xdr:colOff>
      <xdr:row>106</xdr:row>
      <xdr:rowOff>16511</xdr:rowOff>
    </xdr:to>
    <xdr:sp macro="" textlink="">
      <xdr:nvSpPr>
        <xdr:cNvPr id="378" name="楕円 377">
          <a:extLst>
            <a:ext uri="{FF2B5EF4-FFF2-40B4-BE49-F238E27FC236}">
              <a16:creationId xmlns:a16="http://schemas.microsoft.com/office/drawing/2014/main" xmlns="" id="{00000000-0008-0000-0200-00007A010000}"/>
            </a:ext>
          </a:extLst>
        </xdr:cNvPr>
        <xdr:cNvSpPr/>
      </xdr:nvSpPr>
      <xdr:spPr>
        <a:xfrm>
          <a:off x="9588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156211</xdr:rowOff>
    </xdr:from>
    <xdr:to>
      <xdr:col>55</xdr:col>
      <xdr:colOff>0</xdr:colOff>
      <xdr:row>105</xdr:row>
      <xdr:rowOff>137161</xdr:rowOff>
    </xdr:to>
    <xdr:cxnSp macro="">
      <xdr:nvCxnSpPr>
        <xdr:cNvPr id="379" name="直線コネクタ 378">
          <a:extLst>
            <a:ext uri="{FF2B5EF4-FFF2-40B4-BE49-F238E27FC236}">
              <a16:creationId xmlns:a16="http://schemas.microsoft.com/office/drawing/2014/main" xmlns="" id="{00000000-0008-0000-0200-00007B010000}"/>
            </a:ext>
          </a:extLst>
        </xdr:cNvPr>
        <xdr:cNvCxnSpPr/>
      </xdr:nvCxnSpPr>
      <xdr:spPr>
        <a:xfrm flipV="1">
          <a:off x="9639300" y="1798701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380" name="楕円 379">
          <a:extLst>
            <a:ext uri="{FF2B5EF4-FFF2-40B4-BE49-F238E27FC236}">
              <a16:creationId xmlns:a16="http://schemas.microsoft.com/office/drawing/2014/main" xmlns="" id="{00000000-0008-0000-0200-00007C010000}"/>
            </a:ext>
          </a:extLst>
        </xdr:cNvPr>
        <xdr:cNvSpPr/>
      </xdr:nvSpPr>
      <xdr:spPr>
        <a:xfrm>
          <a:off x="8699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137161</xdr:rowOff>
    </xdr:from>
    <xdr:to>
      <xdr:col>50</xdr:col>
      <xdr:colOff>114300</xdr:colOff>
      <xdr:row>105</xdr:row>
      <xdr:rowOff>140970</xdr:rowOff>
    </xdr:to>
    <xdr:cxnSp macro="">
      <xdr:nvCxnSpPr>
        <xdr:cNvPr id="381" name="直線コネクタ 380">
          <a:extLst>
            <a:ext uri="{FF2B5EF4-FFF2-40B4-BE49-F238E27FC236}">
              <a16:creationId xmlns:a16="http://schemas.microsoft.com/office/drawing/2014/main" xmlns="" id="{00000000-0008-0000-0200-00007D010000}"/>
            </a:ext>
          </a:extLst>
        </xdr:cNvPr>
        <xdr:cNvCxnSpPr/>
      </xdr:nvCxnSpPr>
      <xdr:spPr>
        <a:xfrm flipV="1">
          <a:off x="8750300" y="18139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101600</xdr:rowOff>
    </xdr:from>
    <xdr:to>
      <xdr:col>41</xdr:col>
      <xdr:colOff>101600</xdr:colOff>
      <xdr:row>106</xdr:row>
      <xdr:rowOff>31750</xdr:rowOff>
    </xdr:to>
    <xdr:sp macro="" textlink="">
      <xdr:nvSpPr>
        <xdr:cNvPr id="382" name="楕円 381">
          <a:extLst>
            <a:ext uri="{FF2B5EF4-FFF2-40B4-BE49-F238E27FC236}">
              <a16:creationId xmlns:a16="http://schemas.microsoft.com/office/drawing/2014/main" xmlns="" id="{00000000-0008-0000-0200-00007E010000}"/>
            </a:ext>
          </a:extLst>
        </xdr:cNvPr>
        <xdr:cNvSpPr/>
      </xdr:nvSpPr>
      <xdr:spPr>
        <a:xfrm>
          <a:off x="781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140970</xdr:rowOff>
    </xdr:from>
    <xdr:to>
      <xdr:col>45</xdr:col>
      <xdr:colOff>177800</xdr:colOff>
      <xdr:row>105</xdr:row>
      <xdr:rowOff>152400</xdr:rowOff>
    </xdr:to>
    <xdr:cxnSp macro="">
      <xdr:nvCxnSpPr>
        <xdr:cNvPr id="383" name="直線コネクタ 382">
          <a:extLst>
            <a:ext uri="{FF2B5EF4-FFF2-40B4-BE49-F238E27FC236}">
              <a16:creationId xmlns:a16="http://schemas.microsoft.com/office/drawing/2014/main" xmlns="" id="{00000000-0008-0000-0200-00007F010000}"/>
            </a:ext>
          </a:extLst>
        </xdr:cNvPr>
        <xdr:cNvCxnSpPr/>
      </xdr:nvCxnSpPr>
      <xdr:spPr>
        <a:xfrm flipV="1">
          <a:off x="7861300" y="18143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101600</xdr:rowOff>
    </xdr:from>
    <xdr:to>
      <xdr:col>36</xdr:col>
      <xdr:colOff>165100</xdr:colOff>
      <xdr:row>108</xdr:row>
      <xdr:rowOff>31750</xdr:rowOff>
    </xdr:to>
    <xdr:sp macro="" textlink="">
      <xdr:nvSpPr>
        <xdr:cNvPr id="384" name="楕円 383">
          <a:extLst>
            <a:ext uri="{FF2B5EF4-FFF2-40B4-BE49-F238E27FC236}">
              <a16:creationId xmlns:a16="http://schemas.microsoft.com/office/drawing/2014/main" xmlns="" id="{00000000-0008-0000-0200-000080010000}"/>
            </a:ext>
          </a:extLst>
        </xdr:cNvPr>
        <xdr:cNvSpPr/>
      </xdr:nvSpPr>
      <xdr:spPr>
        <a:xfrm>
          <a:off x="6921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152400</xdr:rowOff>
    </xdr:from>
    <xdr:to>
      <xdr:col>41</xdr:col>
      <xdr:colOff>50800</xdr:colOff>
      <xdr:row>107</xdr:row>
      <xdr:rowOff>152400</xdr:rowOff>
    </xdr:to>
    <xdr:cxnSp macro="">
      <xdr:nvCxnSpPr>
        <xdr:cNvPr id="385" name="直線コネクタ 384">
          <a:extLst>
            <a:ext uri="{FF2B5EF4-FFF2-40B4-BE49-F238E27FC236}">
              <a16:creationId xmlns:a16="http://schemas.microsoft.com/office/drawing/2014/main" xmlns="" id="{00000000-0008-0000-0200-000081010000}"/>
            </a:ext>
          </a:extLst>
        </xdr:cNvPr>
        <xdr:cNvCxnSpPr/>
      </xdr:nvCxnSpPr>
      <xdr:spPr>
        <a:xfrm flipV="1">
          <a:off x="6972300" y="181546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386" name="n_1aveValue【市民会館】&#10;一人当たり面積">
          <a:extLst>
            <a:ext uri="{FF2B5EF4-FFF2-40B4-BE49-F238E27FC236}">
              <a16:creationId xmlns:a16="http://schemas.microsoft.com/office/drawing/2014/main" xmlns="" id="{00000000-0008-0000-0200-000082010000}"/>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387" name="n_2aveValue【市民会館】&#10;一人当たり面積">
          <a:extLst>
            <a:ext uri="{FF2B5EF4-FFF2-40B4-BE49-F238E27FC236}">
              <a16:creationId xmlns:a16="http://schemas.microsoft.com/office/drawing/2014/main" xmlns="" id="{00000000-0008-0000-0200-000083010000}"/>
            </a:ext>
          </a:extLst>
        </xdr:cNvPr>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388" name="n_3aveValue【市民会館】&#10;一人当たり面積">
          <a:extLst>
            <a:ext uri="{FF2B5EF4-FFF2-40B4-BE49-F238E27FC236}">
              <a16:creationId xmlns:a16="http://schemas.microsoft.com/office/drawing/2014/main" xmlns="" id="{00000000-0008-0000-0200-00008401000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389" name="n_4aveValue【市民会館】&#10;一人当たり面積">
          <a:extLst>
            <a:ext uri="{FF2B5EF4-FFF2-40B4-BE49-F238E27FC236}">
              <a16:creationId xmlns:a16="http://schemas.microsoft.com/office/drawing/2014/main" xmlns="" id="{00000000-0008-0000-0200-000085010000}"/>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33038</xdr:rowOff>
    </xdr:from>
    <xdr:ext cx="469744" cy="259045"/>
    <xdr:sp macro="" textlink="">
      <xdr:nvSpPr>
        <xdr:cNvPr id="390" name="n_1mainValue【市民会館】&#10;一人当たり面積">
          <a:extLst>
            <a:ext uri="{FF2B5EF4-FFF2-40B4-BE49-F238E27FC236}">
              <a16:creationId xmlns:a16="http://schemas.microsoft.com/office/drawing/2014/main" xmlns="" id="{00000000-0008-0000-0200-000086010000}"/>
            </a:ext>
          </a:extLst>
        </xdr:cNvPr>
        <xdr:cNvSpPr txBox="1"/>
      </xdr:nvSpPr>
      <xdr:spPr>
        <a:xfrm>
          <a:off x="9391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391" name="n_2mainValue【市民会館】&#10;一人当たり面積">
          <a:extLst>
            <a:ext uri="{FF2B5EF4-FFF2-40B4-BE49-F238E27FC236}">
              <a16:creationId xmlns:a16="http://schemas.microsoft.com/office/drawing/2014/main" xmlns="" id="{00000000-0008-0000-0200-000087010000}"/>
            </a:ext>
          </a:extLst>
        </xdr:cNvPr>
        <xdr:cNvSpPr txBox="1"/>
      </xdr:nvSpPr>
      <xdr:spPr>
        <a:xfrm>
          <a:off x="8515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48277</xdr:rowOff>
    </xdr:from>
    <xdr:ext cx="469744" cy="259045"/>
    <xdr:sp macro="" textlink="">
      <xdr:nvSpPr>
        <xdr:cNvPr id="392" name="n_3mainValue【市民会館】&#10;一人当たり面積">
          <a:extLst>
            <a:ext uri="{FF2B5EF4-FFF2-40B4-BE49-F238E27FC236}">
              <a16:creationId xmlns:a16="http://schemas.microsoft.com/office/drawing/2014/main" xmlns="" id="{00000000-0008-0000-0200-000088010000}"/>
            </a:ext>
          </a:extLst>
        </xdr:cNvPr>
        <xdr:cNvSpPr txBox="1"/>
      </xdr:nvSpPr>
      <xdr:spPr>
        <a:xfrm>
          <a:off x="7626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22877</xdr:rowOff>
    </xdr:from>
    <xdr:ext cx="469744" cy="259045"/>
    <xdr:sp macro="" textlink="">
      <xdr:nvSpPr>
        <xdr:cNvPr id="393" name="n_4mainValue【市民会館】&#10;一人当たり面積">
          <a:extLst>
            <a:ext uri="{FF2B5EF4-FFF2-40B4-BE49-F238E27FC236}">
              <a16:creationId xmlns:a16="http://schemas.microsoft.com/office/drawing/2014/main" xmlns="" id="{00000000-0008-0000-0200-000089010000}"/>
            </a:ext>
          </a:extLst>
        </xdr:cNvPr>
        <xdr:cNvSpPr txBox="1"/>
      </xdr:nvSpPr>
      <xdr:spPr>
        <a:xfrm>
          <a:off x="6737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00000000-0008-0000-02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00000000-0008-0000-02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00000000-0008-0000-02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00000000-0008-0000-02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00000000-0008-0000-02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00000000-0008-0000-02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00000000-0008-0000-02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00000000-0008-0000-02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00000000-0008-0000-02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00000000-0008-0000-02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00000000-0008-0000-02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00000000-0008-0000-02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00000000-0008-0000-02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00000000-0008-0000-02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00000000-0008-0000-02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00000000-0008-0000-02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00000000-0008-0000-02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00000000-0008-0000-02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00000000-0008-0000-02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00000000-0008-0000-02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00000000-0008-0000-02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00000000-0008-0000-02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xmlns="" id="{00000000-0008-0000-02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00000000-0008-0000-0200-0000A301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xmlns="" id="{00000000-0008-0000-02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xmlns="" id="{00000000-0008-0000-0200-0000A601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xmlns="" id="{00000000-0008-0000-0200-0000A8010000}"/>
            </a:ext>
          </a:extLst>
        </xdr:cNvPr>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425" name="フローチャート: 判断 424">
          <a:extLst>
            <a:ext uri="{FF2B5EF4-FFF2-40B4-BE49-F238E27FC236}">
              <a16:creationId xmlns:a16="http://schemas.microsoft.com/office/drawing/2014/main" xmlns="" id="{00000000-0008-0000-0200-0000A9010000}"/>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426" name="フローチャート: 判断 425">
          <a:extLst>
            <a:ext uri="{FF2B5EF4-FFF2-40B4-BE49-F238E27FC236}">
              <a16:creationId xmlns:a16="http://schemas.microsoft.com/office/drawing/2014/main" xmlns="" id="{00000000-0008-0000-0200-0000AA010000}"/>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27" name="フローチャート: 判断 426">
          <a:extLst>
            <a:ext uri="{FF2B5EF4-FFF2-40B4-BE49-F238E27FC236}">
              <a16:creationId xmlns:a16="http://schemas.microsoft.com/office/drawing/2014/main" xmlns="" id="{00000000-0008-0000-0200-0000AB01000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428" name="フローチャート: 判断 427">
          <a:extLst>
            <a:ext uri="{FF2B5EF4-FFF2-40B4-BE49-F238E27FC236}">
              <a16:creationId xmlns:a16="http://schemas.microsoft.com/office/drawing/2014/main" xmlns="" id="{00000000-0008-0000-0200-0000AC010000}"/>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429" name="フローチャート: 判断 428">
          <a:extLst>
            <a:ext uri="{FF2B5EF4-FFF2-40B4-BE49-F238E27FC236}">
              <a16:creationId xmlns:a16="http://schemas.microsoft.com/office/drawing/2014/main" xmlns="" id="{00000000-0008-0000-0200-0000AD01000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00000000-0008-0000-02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0000000-0008-0000-02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0000000-0008-0000-02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0000000-0008-0000-02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00000000-0008-0000-02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128270</xdr:rowOff>
    </xdr:from>
    <xdr:to>
      <xdr:col>85</xdr:col>
      <xdr:colOff>177800</xdr:colOff>
      <xdr:row>34</xdr:row>
      <xdr:rowOff>58420</xdr:rowOff>
    </xdr:to>
    <xdr:sp macro="" textlink="">
      <xdr:nvSpPr>
        <xdr:cNvPr id="435" name="楕円 434">
          <a:extLst>
            <a:ext uri="{FF2B5EF4-FFF2-40B4-BE49-F238E27FC236}">
              <a16:creationId xmlns:a16="http://schemas.microsoft.com/office/drawing/2014/main" xmlns="" id="{00000000-0008-0000-0200-0000B3010000}"/>
            </a:ext>
          </a:extLst>
        </xdr:cNvPr>
        <xdr:cNvSpPr/>
      </xdr:nvSpPr>
      <xdr:spPr>
        <a:xfrm>
          <a:off x="162687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81297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xmlns="" id="{00000000-0008-0000-0200-0000B4010000}"/>
            </a:ext>
          </a:extLst>
        </xdr:cNvPr>
        <xdr:cNvSpPr txBox="1"/>
      </xdr:nvSpPr>
      <xdr:spPr>
        <a:xfrm>
          <a:off x="16357600" y="573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907</xdr:rowOff>
    </xdr:from>
    <xdr:to>
      <xdr:col>81</xdr:col>
      <xdr:colOff>101600</xdr:colOff>
      <xdr:row>42</xdr:row>
      <xdr:rowOff>102507</xdr:rowOff>
    </xdr:to>
    <xdr:sp macro="" textlink="">
      <xdr:nvSpPr>
        <xdr:cNvPr id="437" name="楕円 436">
          <a:extLst>
            <a:ext uri="{FF2B5EF4-FFF2-40B4-BE49-F238E27FC236}">
              <a16:creationId xmlns:a16="http://schemas.microsoft.com/office/drawing/2014/main" xmlns="" id="{00000000-0008-0000-0200-0000B5010000}"/>
            </a:ext>
          </a:extLst>
        </xdr:cNvPr>
        <xdr:cNvSpPr/>
      </xdr:nvSpPr>
      <xdr:spPr>
        <a:xfrm>
          <a:off x="15430500" y="72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xdr:rowOff>
    </xdr:from>
    <xdr:to>
      <xdr:col>85</xdr:col>
      <xdr:colOff>127000</xdr:colOff>
      <xdr:row>42</xdr:row>
      <xdr:rowOff>51707</xdr:rowOff>
    </xdr:to>
    <xdr:cxnSp macro="">
      <xdr:nvCxnSpPr>
        <xdr:cNvPr id="438" name="直線コネクタ 437">
          <a:extLst>
            <a:ext uri="{FF2B5EF4-FFF2-40B4-BE49-F238E27FC236}">
              <a16:creationId xmlns:a16="http://schemas.microsoft.com/office/drawing/2014/main" xmlns="" id="{00000000-0008-0000-0200-0000B6010000}"/>
            </a:ext>
          </a:extLst>
        </xdr:cNvPr>
        <xdr:cNvCxnSpPr/>
      </xdr:nvCxnSpPr>
      <xdr:spPr>
        <a:xfrm flipV="1">
          <a:off x="15481300" y="5836920"/>
          <a:ext cx="838200" cy="14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170724</xdr:rowOff>
    </xdr:from>
    <xdr:to>
      <xdr:col>76</xdr:col>
      <xdr:colOff>165100</xdr:colOff>
      <xdr:row>42</xdr:row>
      <xdr:rowOff>100874</xdr:rowOff>
    </xdr:to>
    <xdr:sp macro="" textlink="">
      <xdr:nvSpPr>
        <xdr:cNvPr id="439" name="楕円 438">
          <a:extLst>
            <a:ext uri="{FF2B5EF4-FFF2-40B4-BE49-F238E27FC236}">
              <a16:creationId xmlns:a16="http://schemas.microsoft.com/office/drawing/2014/main" xmlns="" id="{00000000-0008-0000-0200-0000B7010000}"/>
            </a:ext>
          </a:extLst>
        </xdr:cNvPr>
        <xdr:cNvSpPr/>
      </xdr:nvSpPr>
      <xdr:spPr>
        <a:xfrm>
          <a:off x="14541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50074</xdr:rowOff>
    </xdr:from>
    <xdr:to>
      <xdr:col>81</xdr:col>
      <xdr:colOff>50800</xdr:colOff>
      <xdr:row>42</xdr:row>
      <xdr:rowOff>51707</xdr:rowOff>
    </xdr:to>
    <xdr:cxnSp macro="">
      <xdr:nvCxnSpPr>
        <xdr:cNvPr id="440" name="直線コネクタ 439">
          <a:extLst>
            <a:ext uri="{FF2B5EF4-FFF2-40B4-BE49-F238E27FC236}">
              <a16:creationId xmlns:a16="http://schemas.microsoft.com/office/drawing/2014/main" xmlns="" id="{00000000-0008-0000-0200-0000B8010000}"/>
            </a:ext>
          </a:extLst>
        </xdr:cNvPr>
        <xdr:cNvCxnSpPr/>
      </xdr:nvCxnSpPr>
      <xdr:spPr>
        <a:xfrm>
          <a:off x="14592300" y="72509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169091</xdr:rowOff>
    </xdr:from>
    <xdr:to>
      <xdr:col>72</xdr:col>
      <xdr:colOff>38100</xdr:colOff>
      <xdr:row>42</xdr:row>
      <xdr:rowOff>99241</xdr:rowOff>
    </xdr:to>
    <xdr:sp macro="" textlink="">
      <xdr:nvSpPr>
        <xdr:cNvPr id="441" name="楕円 440">
          <a:extLst>
            <a:ext uri="{FF2B5EF4-FFF2-40B4-BE49-F238E27FC236}">
              <a16:creationId xmlns:a16="http://schemas.microsoft.com/office/drawing/2014/main" xmlns="" id="{00000000-0008-0000-0200-0000B9010000}"/>
            </a:ext>
          </a:extLst>
        </xdr:cNvPr>
        <xdr:cNvSpPr/>
      </xdr:nvSpPr>
      <xdr:spPr>
        <a:xfrm>
          <a:off x="136525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48441</xdr:rowOff>
    </xdr:from>
    <xdr:to>
      <xdr:col>76</xdr:col>
      <xdr:colOff>114300</xdr:colOff>
      <xdr:row>42</xdr:row>
      <xdr:rowOff>50074</xdr:rowOff>
    </xdr:to>
    <xdr:cxnSp macro="">
      <xdr:nvCxnSpPr>
        <xdr:cNvPr id="442" name="直線コネクタ 441">
          <a:extLst>
            <a:ext uri="{FF2B5EF4-FFF2-40B4-BE49-F238E27FC236}">
              <a16:creationId xmlns:a16="http://schemas.microsoft.com/office/drawing/2014/main" xmlns="" id="{00000000-0008-0000-0200-0000BA010000}"/>
            </a:ext>
          </a:extLst>
        </xdr:cNvPr>
        <xdr:cNvCxnSpPr/>
      </xdr:nvCxnSpPr>
      <xdr:spPr>
        <a:xfrm>
          <a:off x="13703300" y="724934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100512</xdr:rowOff>
    </xdr:from>
    <xdr:to>
      <xdr:col>67</xdr:col>
      <xdr:colOff>101600</xdr:colOff>
      <xdr:row>40</xdr:row>
      <xdr:rowOff>30662</xdr:rowOff>
    </xdr:to>
    <xdr:sp macro="" textlink="">
      <xdr:nvSpPr>
        <xdr:cNvPr id="443" name="楕円 442">
          <a:extLst>
            <a:ext uri="{FF2B5EF4-FFF2-40B4-BE49-F238E27FC236}">
              <a16:creationId xmlns:a16="http://schemas.microsoft.com/office/drawing/2014/main" xmlns="" id="{00000000-0008-0000-0200-0000BB010000}"/>
            </a:ext>
          </a:extLst>
        </xdr:cNvPr>
        <xdr:cNvSpPr/>
      </xdr:nvSpPr>
      <xdr:spPr>
        <a:xfrm>
          <a:off x="12763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151312</xdr:rowOff>
    </xdr:from>
    <xdr:to>
      <xdr:col>71</xdr:col>
      <xdr:colOff>177800</xdr:colOff>
      <xdr:row>42</xdr:row>
      <xdr:rowOff>48441</xdr:rowOff>
    </xdr:to>
    <xdr:cxnSp macro="">
      <xdr:nvCxnSpPr>
        <xdr:cNvPr id="444" name="直線コネクタ 443">
          <a:extLst>
            <a:ext uri="{FF2B5EF4-FFF2-40B4-BE49-F238E27FC236}">
              <a16:creationId xmlns:a16="http://schemas.microsoft.com/office/drawing/2014/main" xmlns="" id="{00000000-0008-0000-0200-0000BC010000}"/>
            </a:ext>
          </a:extLst>
        </xdr:cNvPr>
        <xdr:cNvCxnSpPr/>
      </xdr:nvCxnSpPr>
      <xdr:spPr>
        <a:xfrm>
          <a:off x="12814300" y="6837862"/>
          <a:ext cx="8890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xmlns="" id="{00000000-0008-0000-0200-0000BD010000}"/>
            </a:ext>
          </a:extLst>
        </xdr:cNvPr>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xmlns="" id="{00000000-0008-0000-0200-0000BE010000}"/>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xmlns="" id="{00000000-0008-0000-0200-0000BF010000}"/>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xmlns="" id="{00000000-0008-0000-0200-0000C0010000}"/>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93634</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xmlns="" id="{00000000-0008-0000-0200-0000C1010000}"/>
            </a:ext>
          </a:extLst>
        </xdr:cNvPr>
        <xdr:cNvSpPr txBox="1"/>
      </xdr:nvSpPr>
      <xdr:spPr>
        <a:xfrm>
          <a:off x="15266044" y="729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92001</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xmlns="" id="{00000000-0008-0000-0200-0000C2010000}"/>
            </a:ext>
          </a:extLst>
        </xdr:cNvPr>
        <xdr:cNvSpPr txBox="1"/>
      </xdr:nvSpPr>
      <xdr:spPr>
        <a:xfrm>
          <a:off x="14389744" y="72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90368</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xmlns="" id="{00000000-0008-0000-0200-0000C3010000}"/>
            </a:ext>
          </a:extLst>
        </xdr:cNvPr>
        <xdr:cNvSpPr txBox="1"/>
      </xdr:nvSpPr>
      <xdr:spPr>
        <a:xfrm>
          <a:off x="13500744" y="729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21789</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xmlns="" id="{00000000-0008-0000-0200-0000C4010000}"/>
            </a:ext>
          </a:extLst>
        </xdr:cNvPr>
        <xdr:cNvSpPr txBox="1"/>
      </xdr:nvSpPr>
      <xdr:spPr>
        <a:xfrm>
          <a:off x="12611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00000000-0008-0000-02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00000000-0008-0000-02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00000000-0008-0000-02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00000000-0008-0000-02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00000000-0008-0000-02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00000000-0008-0000-02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00000000-0008-0000-02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00000000-0008-0000-02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00000000-0008-0000-02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00000000-0008-0000-02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00000000-0008-0000-02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xmlns="" id="{00000000-0008-0000-0200-0000D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00000000-0008-0000-02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xmlns="" id="{00000000-0008-0000-0200-0000D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00000000-0008-0000-02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xmlns="" id="{00000000-0008-0000-0200-0000D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00000000-0008-0000-02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xmlns="" id="{00000000-0008-0000-0200-0000D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00000000-0008-0000-02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xmlns="" id="{00000000-0008-0000-02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xmlns="" id="{00000000-0008-0000-02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474" name="直線コネクタ 473">
          <a:extLst>
            <a:ext uri="{FF2B5EF4-FFF2-40B4-BE49-F238E27FC236}">
              <a16:creationId xmlns:a16="http://schemas.microsoft.com/office/drawing/2014/main" xmlns="" id="{00000000-0008-0000-0200-0000DA010000}"/>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xmlns="" id="{00000000-0008-0000-0200-0000DB010000}"/>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476" name="直線コネクタ 475">
          <a:extLst>
            <a:ext uri="{FF2B5EF4-FFF2-40B4-BE49-F238E27FC236}">
              <a16:creationId xmlns:a16="http://schemas.microsoft.com/office/drawing/2014/main" xmlns="" id="{00000000-0008-0000-0200-0000DC010000}"/>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xmlns="" id="{00000000-0008-0000-0200-0000DD010000}"/>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478" name="直線コネクタ 477">
          <a:extLst>
            <a:ext uri="{FF2B5EF4-FFF2-40B4-BE49-F238E27FC236}">
              <a16:creationId xmlns:a16="http://schemas.microsoft.com/office/drawing/2014/main" xmlns="" id="{00000000-0008-0000-0200-0000DE010000}"/>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155646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xmlns="" id="{00000000-0008-0000-0200-0000DF010000}"/>
            </a:ext>
          </a:extLst>
        </xdr:cNvPr>
        <xdr:cNvSpPr txBox="1"/>
      </xdr:nvSpPr>
      <xdr:spPr>
        <a:xfrm>
          <a:off x="22199600" y="649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480" name="フローチャート: 判断 479">
          <a:extLst>
            <a:ext uri="{FF2B5EF4-FFF2-40B4-BE49-F238E27FC236}">
              <a16:creationId xmlns:a16="http://schemas.microsoft.com/office/drawing/2014/main" xmlns="" id="{00000000-0008-0000-0200-0000E0010000}"/>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481" name="フローチャート: 判断 480">
          <a:extLst>
            <a:ext uri="{FF2B5EF4-FFF2-40B4-BE49-F238E27FC236}">
              <a16:creationId xmlns:a16="http://schemas.microsoft.com/office/drawing/2014/main" xmlns="" id="{00000000-0008-0000-0200-0000E1010000}"/>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482" name="フローチャート: 判断 481">
          <a:extLst>
            <a:ext uri="{FF2B5EF4-FFF2-40B4-BE49-F238E27FC236}">
              <a16:creationId xmlns:a16="http://schemas.microsoft.com/office/drawing/2014/main" xmlns="" id="{00000000-0008-0000-0200-0000E2010000}"/>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483" name="フローチャート: 判断 482">
          <a:extLst>
            <a:ext uri="{FF2B5EF4-FFF2-40B4-BE49-F238E27FC236}">
              <a16:creationId xmlns:a16="http://schemas.microsoft.com/office/drawing/2014/main" xmlns="" id="{00000000-0008-0000-0200-0000E3010000}"/>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484" name="フローチャート: 判断 483">
          <a:extLst>
            <a:ext uri="{FF2B5EF4-FFF2-40B4-BE49-F238E27FC236}">
              <a16:creationId xmlns:a16="http://schemas.microsoft.com/office/drawing/2014/main" xmlns="" id="{00000000-0008-0000-0200-0000E4010000}"/>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00000000-0008-0000-02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00000000-0008-0000-02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00000000-0008-0000-02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00000000-0008-0000-02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00000000-0008-0000-02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42463</xdr:rowOff>
    </xdr:from>
    <xdr:to>
      <xdr:col>116</xdr:col>
      <xdr:colOff>114300</xdr:colOff>
      <xdr:row>40</xdr:row>
      <xdr:rowOff>144063</xdr:rowOff>
    </xdr:to>
    <xdr:sp macro="" textlink="">
      <xdr:nvSpPr>
        <xdr:cNvPr id="490" name="楕円 489">
          <a:extLst>
            <a:ext uri="{FF2B5EF4-FFF2-40B4-BE49-F238E27FC236}">
              <a16:creationId xmlns:a16="http://schemas.microsoft.com/office/drawing/2014/main" xmlns="" id="{00000000-0008-0000-0200-0000EA010000}"/>
            </a:ext>
          </a:extLst>
        </xdr:cNvPr>
        <xdr:cNvSpPr/>
      </xdr:nvSpPr>
      <xdr:spPr>
        <a:xfrm>
          <a:off x="22110700" y="69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20890</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xmlns="" id="{00000000-0008-0000-0200-0000EB010000}"/>
            </a:ext>
          </a:extLst>
        </xdr:cNvPr>
        <xdr:cNvSpPr txBox="1"/>
      </xdr:nvSpPr>
      <xdr:spPr>
        <a:xfrm>
          <a:off x="22199600" y="687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48695</xdr:rowOff>
    </xdr:from>
    <xdr:to>
      <xdr:col>112</xdr:col>
      <xdr:colOff>38100</xdr:colOff>
      <xdr:row>40</xdr:row>
      <xdr:rowOff>150295</xdr:rowOff>
    </xdr:to>
    <xdr:sp macro="" textlink="">
      <xdr:nvSpPr>
        <xdr:cNvPr id="492" name="楕円 491">
          <a:extLst>
            <a:ext uri="{FF2B5EF4-FFF2-40B4-BE49-F238E27FC236}">
              <a16:creationId xmlns:a16="http://schemas.microsoft.com/office/drawing/2014/main" xmlns="" id="{00000000-0008-0000-0200-0000EC010000}"/>
            </a:ext>
          </a:extLst>
        </xdr:cNvPr>
        <xdr:cNvSpPr/>
      </xdr:nvSpPr>
      <xdr:spPr>
        <a:xfrm>
          <a:off x="21272500" y="69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93263</xdr:rowOff>
    </xdr:from>
    <xdr:to>
      <xdr:col>116</xdr:col>
      <xdr:colOff>63500</xdr:colOff>
      <xdr:row>40</xdr:row>
      <xdr:rowOff>99495</xdr:rowOff>
    </xdr:to>
    <xdr:cxnSp macro="">
      <xdr:nvCxnSpPr>
        <xdr:cNvPr id="493" name="直線コネクタ 492">
          <a:extLst>
            <a:ext uri="{FF2B5EF4-FFF2-40B4-BE49-F238E27FC236}">
              <a16:creationId xmlns:a16="http://schemas.microsoft.com/office/drawing/2014/main" xmlns="" id="{00000000-0008-0000-0200-0000ED010000}"/>
            </a:ext>
          </a:extLst>
        </xdr:cNvPr>
        <xdr:cNvCxnSpPr/>
      </xdr:nvCxnSpPr>
      <xdr:spPr>
        <a:xfrm flipV="1">
          <a:off x="21323300" y="6951263"/>
          <a:ext cx="8382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47392</xdr:rowOff>
    </xdr:from>
    <xdr:to>
      <xdr:col>107</xdr:col>
      <xdr:colOff>101600</xdr:colOff>
      <xdr:row>40</xdr:row>
      <xdr:rowOff>148992</xdr:rowOff>
    </xdr:to>
    <xdr:sp macro="" textlink="">
      <xdr:nvSpPr>
        <xdr:cNvPr id="494" name="楕円 493">
          <a:extLst>
            <a:ext uri="{FF2B5EF4-FFF2-40B4-BE49-F238E27FC236}">
              <a16:creationId xmlns:a16="http://schemas.microsoft.com/office/drawing/2014/main" xmlns="" id="{00000000-0008-0000-0200-0000EE010000}"/>
            </a:ext>
          </a:extLst>
        </xdr:cNvPr>
        <xdr:cNvSpPr/>
      </xdr:nvSpPr>
      <xdr:spPr>
        <a:xfrm>
          <a:off x="20383500" y="69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98192</xdr:rowOff>
    </xdr:from>
    <xdr:to>
      <xdr:col>111</xdr:col>
      <xdr:colOff>177800</xdr:colOff>
      <xdr:row>40</xdr:row>
      <xdr:rowOff>99495</xdr:rowOff>
    </xdr:to>
    <xdr:cxnSp macro="">
      <xdr:nvCxnSpPr>
        <xdr:cNvPr id="495" name="直線コネクタ 494">
          <a:extLst>
            <a:ext uri="{FF2B5EF4-FFF2-40B4-BE49-F238E27FC236}">
              <a16:creationId xmlns:a16="http://schemas.microsoft.com/office/drawing/2014/main" xmlns="" id="{00000000-0008-0000-0200-0000EF010000}"/>
            </a:ext>
          </a:extLst>
        </xdr:cNvPr>
        <xdr:cNvCxnSpPr/>
      </xdr:nvCxnSpPr>
      <xdr:spPr>
        <a:xfrm>
          <a:off x="20434300" y="6956192"/>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50811</xdr:rowOff>
    </xdr:from>
    <xdr:to>
      <xdr:col>102</xdr:col>
      <xdr:colOff>165100</xdr:colOff>
      <xdr:row>40</xdr:row>
      <xdr:rowOff>152411</xdr:rowOff>
    </xdr:to>
    <xdr:sp macro="" textlink="">
      <xdr:nvSpPr>
        <xdr:cNvPr id="496" name="楕円 495">
          <a:extLst>
            <a:ext uri="{FF2B5EF4-FFF2-40B4-BE49-F238E27FC236}">
              <a16:creationId xmlns:a16="http://schemas.microsoft.com/office/drawing/2014/main" xmlns="" id="{00000000-0008-0000-0200-0000F0010000}"/>
            </a:ext>
          </a:extLst>
        </xdr:cNvPr>
        <xdr:cNvSpPr/>
      </xdr:nvSpPr>
      <xdr:spPr>
        <a:xfrm>
          <a:off x="19494500" y="69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98192</xdr:rowOff>
    </xdr:from>
    <xdr:to>
      <xdr:col>107</xdr:col>
      <xdr:colOff>50800</xdr:colOff>
      <xdr:row>40</xdr:row>
      <xdr:rowOff>101611</xdr:rowOff>
    </xdr:to>
    <xdr:cxnSp macro="">
      <xdr:nvCxnSpPr>
        <xdr:cNvPr id="497" name="直線コネクタ 496">
          <a:extLst>
            <a:ext uri="{FF2B5EF4-FFF2-40B4-BE49-F238E27FC236}">
              <a16:creationId xmlns:a16="http://schemas.microsoft.com/office/drawing/2014/main" xmlns="" id="{00000000-0008-0000-0200-0000F1010000}"/>
            </a:ext>
          </a:extLst>
        </xdr:cNvPr>
        <xdr:cNvCxnSpPr/>
      </xdr:nvCxnSpPr>
      <xdr:spPr>
        <a:xfrm flipV="1">
          <a:off x="19545300" y="6956192"/>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52653</xdr:rowOff>
    </xdr:from>
    <xdr:to>
      <xdr:col>98</xdr:col>
      <xdr:colOff>38100</xdr:colOff>
      <xdr:row>40</xdr:row>
      <xdr:rowOff>154253</xdr:rowOff>
    </xdr:to>
    <xdr:sp macro="" textlink="">
      <xdr:nvSpPr>
        <xdr:cNvPr id="498" name="楕円 497">
          <a:extLst>
            <a:ext uri="{FF2B5EF4-FFF2-40B4-BE49-F238E27FC236}">
              <a16:creationId xmlns:a16="http://schemas.microsoft.com/office/drawing/2014/main" xmlns="" id="{00000000-0008-0000-0200-0000F2010000}"/>
            </a:ext>
          </a:extLst>
        </xdr:cNvPr>
        <xdr:cNvSpPr/>
      </xdr:nvSpPr>
      <xdr:spPr>
        <a:xfrm>
          <a:off x="18605500" y="69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101611</xdr:rowOff>
    </xdr:from>
    <xdr:to>
      <xdr:col>102</xdr:col>
      <xdr:colOff>114300</xdr:colOff>
      <xdr:row>40</xdr:row>
      <xdr:rowOff>103453</xdr:rowOff>
    </xdr:to>
    <xdr:cxnSp macro="">
      <xdr:nvCxnSpPr>
        <xdr:cNvPr id="499" name="直線コネクタ 498">
          <a:extLst>
            <a:ext uri="{FF2B5EF4-FFF2-40B4-BE49-F238E27FC236}">
              <a16:creationId xmlns:a16="http://schemas.microsoft.com/office/drawing/2014/main" xmlns="" id="{00000000-0008-0000-0200-0000F3010000}"/>
            </a:ext>
          </a:extLst>
        </xdr:cNvPr>
        <xdr:cNvCxnSpPr/>
      </xdr:nvCxnSpPr>
      <xdr:spPr>
        <a:xfrm flipV="1">
          <a:off x="18656300" y="6959611"/>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xmlns="" id="{00000000-0008-0000-0200-0000F4010000}"/>
            </a:ext>
          </a:extLst>
        </xdr:cNvPr>
        <xdr:cNvSpPr txBox="1"/>
      </xdr:nvSpPr>
      <xdr:spPr>
        <a:xfrm>
          <a:off x="21011095" y="64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xmlns="" id="{00000000-0008-0000-0200-0000F5010000}"/>
            </a:ext>
          </a:extLst>
        </xdr:cNvPr>
        <xdr:cNvSpPr txBox="1"/>
      </xdr:nvSpPr>
      <xdr:spPr>
        <a:xfrm>
          <a:off x="20134795" y="64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xmlns="" id="{00000000-0008-0000-0200-0000F6010000}"/>
            </a:ext>
          </a:extLst>
        </xdr:cNvPr>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xmlns="" id="{00000000-0008-0000-0200-0000F7010000}"/>
            </a:ext>
          </a:extLst>
        </xdr:cNvPr>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141422</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xmlns="" id="{00000000-0008-0000-0200-0000F8010000}"/>
            </a:ext>
          </a:extLst>
        </xdr:cNvPr>
        <xdr:cNvSpPr txBox="1"/>
      </xdr:nvSpPr>
      <xdr:spPr>
        <a:xfrm>
          <a:off x="21043411" y="69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140119</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xmlns="" id="{00000000-0008-0000-0200-0000F9010000}"/>
            </a:ext>
          </a:extLst>
        </xdr:cNvPr>
        <xdr:cNvSpPr txBox="1"/>
      </xdr:nvSpPr>
      <xdr:spPr>
        <a:xfrm>
          <a:off x="20167111" y="69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143538</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xmlns="" id="{00000000-0008-0000-0200-0000FA010000}"/>
            </a:ext>
          </a:extLst>
        </xdr:cNvPr>
        <xdr:cNvSpPr txBox="1"/>
      </xdr:nvSpPr>
      <xdr:spPr>
        <a:xfrm>
          <a:off x="19278111" y="700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145380</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xmlns="" id="{00000000-0008-0000-0200-0000FB010000}"/>
            </a:ext>
          </a:extLst>
        </xdr:cNvPr>
        <xdr:cNvSpPr txBox="1"/>
      </xdr:nvSpPr>
      <xdr:spPr>
        <a:xfrm>
          <a:off x="18389111" y="700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00000000-0008-0000-02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00000000-0008-0000-02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00000000-0008-0000-02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00000000-0008-0000-02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00000000-0008-0000-02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00000000-0008-0000-02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00000000-0008-0000-02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00000000-0008-0000-02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00000000-0008-0000-02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00000000-0008-0000-02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xmlns="" id="{00000000-0008-0000-02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xmlns="" id="{00000000-0008-0000-02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xmlns="" id="{00000000-0008-0000-02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xmlns="" id="{00000000-0008-0000-02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xmlns="" id="{00000000-0008-0000-02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xmlns="" id="{00000000-0008-0000-02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xmlns="" id="{00000000-0008-0000-02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xmlns="" id="{00000000-0008-0000-02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xmlns="" id="{00000000-0008-0000-02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xmlns="" id="{00000000-0008-0000-02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532" name="直線コネクタ 531">
          <a:extLst>
            <a:ext uri="{FF2B5EF4-FFF2-40B4-BE49-F238E27FC236}">
              <a16:creationId xmlns:a16="http://schemas.microsoft.com/office/drawing/2014/main" xmlns="" id="{00000000-0008-0000-0200-000014020000}"/>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xmlns="" id="{00000000-0008-0000-0200-000015020000}"/>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4" name="直線コネクタ 533">
          <a:extLst>
            <a:ext uri="{FF2B5EF4-FFF2-40B4-BE49-F238E27FC236}">
              <a16:creationId xmlns:a16="http://schemas.microsoft.com/office/drawing/2014/main" xmlns="" id="{00000000-0008-0000-0200-000016020000}"/>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xmlns="" id="{00000000-0008-0000-0200-000017020000}"/>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36" name="直線コネクタ 535">
          <a:extLst>
            <a:ext uri="{FF2B5EF4-FFF2-40B4-BE49-F238E27FC236}">
              <a16:creationId xmlns:a16="http://schemas.microsoft.com/office/drawing/2014/main" xmlns="" id="{00000000-0008-0000-0200-00001802000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xmlns="" id="{00000000-0008-0000-0200-000019020000}"/>
            </a:ext>
          </a:extLst>
        </xdr:cNvPr>
        <xdr:cNvSpPr txBox="1"/>
      </xdr:nvSpPr>
      <xdr:spPr>
        <a:xfrm>
          <a:off x="16357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38" name="フローチャート: 判断 537">
          <a:extLst>
            <a:ext uri="{FF2B5EF4-FFF2-40B4-BE49-F238E27FC236}">
              <a16:creationId xmlns:a16="http://schemas.microsoft.com/office/drawing/2014/main" xmlns="" id="{00000000-0008-0000-0200-00001A020000}"/>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539" name="フローチャート: 判断 538">
          <a:extLst>
            <a:ext uri="{FF2B5EF4-FFF2-40B4-BE49-F238E27FC236}">
              <a16:creationId xmlns:a16="http://schemas.microsoft.com/office/drawing/2014/main" xmlns="" id="{00000000-0008-0000-0200-00001B020000}"/>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40" name="フローチャート: 判断 539">
          <a:extLst>
            <a:ext uri="{FF2B5EF4-FFF2-40B4-BE49-F238E27FC236}">
              <a16:creationId xmlns:a16="http://schemas.microsoft.com/office/drawing/2014/main" xmlns="" id="{00000000-0008-0000-0200-00001C020000}"/>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41" name="フローチャート: 判断 540">
          <a:extLst>
            <a:ext uri="{FF2B5EF4-FFF2-40B4-BE49-F238E27FC236}">
              <a16:creationId xmlns:a16="http://schemas.microsoft.com/office/drawing/2014/main" xmlns="" id="{00000000-0008-0000-0200-00001D020000}"/>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542" name="フローチャート: 判断 541">
          <a:extLst>
            <a:ext uri="{FF2B5EF4-FFF2-40B4-BE49-F238E27FC236}">
              <a16:creationId xmlns:a16="http://schemas.microsoft.com/office/drawing/2014/main" xmlns="" id="{00000000-0008-0000-0200-00001E020000}"/>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00000000-0008-0000-02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00000000-0008-0000-02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00000000-0008-0000-02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00000000-0008-0000-02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0000000-0008-0000-02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31115</xdr:rowOff>
    </xdr:from>
    <xdr:to>
      <xdr:col>85</xdr:col>
      <xdr:colOff>177800</xdr:colOff>
      <xdr:row>58</xdr:row>
      <xdr:rowOff>132715</xdr:rowOff>
    </xdr:to>
    <xdr:sp macro="" textlink="">
      <xdr:nvSpPr>
        <xdr:cNvPr id="548" name="楕円 547">
          <a:extLst>
            <a:ext uri="{FF2B5EF4-FFF2-40B4-BE49-F238E27FC236}">
              <a16:creationId xmlns:a16="http://schemas.microsoft.com/office/drawing/2014/main" xmlns="" id="{00000000-0008-0000-0200-000024020000}"/>
            </a:ext>
          </a:extLst>
        </xdr:cNvPr>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53992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xmlns="" id="{00000000-0008-0000-0200-000025020000}"/>
            </a:ext>
          </a:extLst>
        </xdr:cNvPr>
        <xdr:cNvSpPr txBox="1"/>
      </xdr:nvSpPr>
      <xdr:spPr>
        <a:xfrm>
          <a:off x="16357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166370</xdr:rowOff>
    </xdr:from>
    <xdr:to>
      <xdr:col>81</xdr:col>
      <xdr:colOff>101600</xdr:colOff>
      <xdr:row>58</xdr:row>
      <xdr:rowOff>96520</xdr:rowOff>
    </xdr:to>
    <xdr:sp macro="" textlink="">
      <xdr:nvSpPr>
        <xdr:cNvPr id="550" name="楕円 549">
          <a:extLst>
            <a:ext uri="{FF2B5EF4-FFF2-40B4-BE49-F238E27FC236}">
              <a16:creationId xmlns:a16="http://schemas.microsoft.com/office/drawing/2014/main" xmlns="" id="{00000000-0008-0000-0200-000026020000}"/>
            </a:ext>
          </a:extLst>
        </xdr:cNvPr>
        <xdr:cNvSpPr/>
      </xdr:nvSpPr>
      <xdr:spPr>
        <a:xfrm>
          <a:off x="15430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58</xdr:row>
      <xdr:rowOff>81915</xdr:rowOff>
    </xdr:to>
    <xdr:cxnSp macro="">
      <xdr:nvCxnSpPr>
        <xdr:cNvPr id="551" name="直線コネクタ 550">
          <a:extLst>
            <a:ext uri="{FF2B5EF4-FFF2-40B4-BE49-F238E27FC236}">
              <a16:creationId xmlns:a16="http://schemas.microsoft.com/office/drawing/2014/main" xmlns="" id="{00000000-0008-0000-0200-000027020000}"/>
            </a:ext>
          </a:extLst>
        </xdr:cNvPr>
        <xdr:cNvCxnSpPr/>
      </xdr:nvCxnSpPr>
      <xdr:spPr>
        <a:xfrm>
          <a:off x="15481300" y="99898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126365</xdr:rowOff>
    </xdr:from>
    <xdr:to>
      <xdr:col>76</xdr:col>
      <xdr:colOff>165100</xdr:colOff>
      <xdr:row>58</xdr:row>
      <xdr:rowOff>56515</xdr:rowOff>
    </xdr:to>
    <xdr:sp macro="" textlink="">
      <xdr:nvSpPr>
        <xdr:cNvPr id="552" name="楕円 551">
          <a:extLst>
            <a:ext uri="{FF2B5EF4-FFF2-40B4-BE49-F238E27FC236}">
              <a16:creationId xmlns:a16="http://schemas.microsoft.com/office/drawing/2014/main" xmlns="" id="{00000000-0008-0000-0200-000028020000}"/>
            </a:ext>
          </a:extLst>
        </xdr:cNvPr>
        <xdr:cNvSpPr/>
      </xdr:nvSpPr>
      <xdr:spPr>
        <a:xfrm>
          <a:off x="14541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xdr:rowOff>
    </xdr:from>
    <xdr:to>
      <xdr:col>81</xdr:col>
      <xdr:colOff>50800</xdr:colOff>
      <xdr:row>58</xdr:row>
      <xdr:rowOff>45720</xdr:rowOff>
    </xdr:to>
    <xdr:cxnSp macro="">
      <xdr:nvCxnSpPr>
        <xdr:cNvPr id="553" name="直線コネクタ 552">
          <a:extLst>
            <a:ext uri="{FF2B5EF4-FFF2-40B4-BE49-F238E27FC236}">
              <a16:creationId xmlns:a16="http://schemas.microsoft.com/office/drawing/2014/main" xmlns="" id="{00000000-0008-0000-0200-000029020000}"/>
            </a:ext>
          </a:extLst>
        </xdr:cNvPr>
        <xdr:cNvCxnSpPr/>
      </xdr:nvCxnSpPr>
      <xdr:spPr>
        <a:xfrm>
          <a:off x="14592300" y="99498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90170</xdr:rowOff>
    </xdr:from>
    <xdr:to>
      <xdr:col>72</xdr:col>
      <xdr:colOff>38100</xdr:colOff>
      <xdr:row>58</xdr:row>
      <xdr:rowOff>20320</xdr:rowOff>
    </xdr:to>
    <xdr:sp macro="" textlink="">
      <xdr:nvSpPr>
        <xdr:cNvPr id="554" name="楕円 553">
          <a:extLst>
            <a:ext uri="{FF2B5EF4-FFF2-40B4-BE49-F238E27FC236}">
              <a16:creationId xmlns:a16="http://schemas.microsoft.com/office/drawing/2014/main" xmlns="" id="{00000000-0008-0000-0200-00002A020000}"/>
            </a:ext>
          </a:extLst>
        </xdr:cNvPr>
        <xdr:cNvSpPr/>
      </xdr:nvSpPr>
      <xdr:spPr>
        <a:xfrm>
          <a:off x="13652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140970</xdr:rowOff>
    </xdr:from>
    <xdr:to>
      <xdr:col>76</xdr:col>
      <xdr:colOff>114300</xdr:colOff>
      <xdr:row>58</xdr:row>
      <xdr:rowOff>5715</xdr:rowOff>
    </xdr:to>
    <xdr:cxnSp macro="">
      <xdr:nvCxnSpPr>
        <xdr:cNvPr id="555" name="直線コネクタ 554">
          <a:extLst>
            <a:ext uri="{FF2B5EF4-FFF2-40B4-BE49-F238E27FC236}">
              <a16:creationId xmlns:a16="http://schemas.microsoft.com/office/drawing/2014/main" xmlns="" id="{00000000-0008-0000-0200-00002B020000}"/>
            </a:ext>
          </a:extLst>
        </xdr:cNvPr>
        <xdr:cNvCxnSpPr/>
      </xdr:nvCxnSpPr>
      <xdr:spPr>
        <a:xfrm>
          <a:off x="13703300" y="9913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55880</xdr:rowOff>
    </xdr:from>
    <xdr:to>
      <xdr:col>67</xdr:col>
      <xdr:colOff>101600</xdr:colOff>
      <xdr:row>57</xdr:row>
      <xdr:rowOff>157480</xdr:rowOff>
    </xdr:to>
    <xdr:sp macro="" textlink="">
      <xdr:nvSpPr>
        <xdr:cNvPr id="556" name="楕円 555">
          <a:extLst>
            <a:ext uri="{FF2B5EF4-FFF2-40B4-BE49-F238E27FC236}">
              <a16:creationId xmlns:a16="http://schemas.microsoft.com/office/drawing/2014/main" xmlns="" id="{00000000-0008-0000-0200-00002C020000}"/>
            </a:ext>
          </a:extLst>
        </xdr:cNvPr>
        <xdr:cNvSpPr/>
      </xdr:nvSpPr>
      <xdr:spPr>
        <a:xfrm>
          <a:off x="12763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106680</xdr:rowOff>
    </xdr:from>
    <xdr:to>
      <xdr:col>71</xdr:col>
      <xdr:colOff>177800</xdr:colOff>
      <xdr:row>57</xdr:row>
      <xdr:rowOff>140970</xdr:rowOff>
    </xdr:to>
    <xdr:cxnSp macro="">
      <xdr:nvCxnSpPr>
        <xdr:cNvPr id="557" name="直線コネクタ 556">
          <a:extLst>
            <a:ext uri="{FF2B5EF4-FFF2-40B4-BE49-F238E27FC236}">
              <a16:creationId xmlns:a16="http://schemas.microsoft.com/office/drawing/2014/main" xmlns="" id="{00000000-0008-0000-0200-00002D020000}"/>
            </a:ext>
          </a:extLst>
        </xdr:cNvPr>
        <xdr:cNvCxnSpPr/>
      </xdr:nvCxnSpPr>
      <xdr:spPr>
        <a:xfrm>
          <a:off x="12814300" y="9879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85742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xmlns="" id="{00000000-0008-0000-0200-00002E020000}"/>
            </a:ext>
          </a:extLst>
        </xdr:cNvPr>
        <xdr:cNvSpPr txBox="1"/>
      </xdr:nvSpPr>
      <xdr:spPr>
        <a:xfrm>
          <a:off x="152660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49547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xmlns="" id="{00000000-0008-0000-0200-00002F020000}"/>
            </a:ext>
          </a:extLst>
        </xdr:cNvPr>
        <xdr:cNvSpPr txBox="1"/>
      </xdr:nvSpPr>
      <xdr:spPr>
        <a:xfrm>
          <a:off x="14389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131462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xmlns="" id="{00000000-0008-0000-0200-000030020000}"/>
            </a:ext>
          </a:extLst>
        </xdr:cNvPr>
        <xdr:cNvSpPr txBox="1"/>
      </xdr:nvSpPr>
      <xdr:spPr>
        <a:xfrm>
          <a:off x="13500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161942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xmlns="" id="{00000000-0008-0000-0200-000031020000}"/>
            </a:ext>
          </a:extLst>
        </xdr:cNvPr>
        <xdr:cNvSpPr txBox="1"/>
      </xdr:nvSpPr>
      <xdr:spPr>
        <a:xfrm>
          <a:off x="12611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113047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xmlns="" id="{00000000-0008-0000-0200-000032020000}"/>
            </a:ext>
          </a:extLst>
        </xdr:cNvPr>
        <xdr:cNvSpPr txBox="1"/>
      </xdr:nvSpPr>
      <xdr:spPr>
        <a:xfrm>
          <a:off x="15266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73042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xmlns="" id="{00000000-0008-0000-0200-000033020000}"/>
            </a:ext>
          </a:extLst>
        </xdr:cNvPr>
        <xdr:cNvSpPr txBox="1"/>
      </xdr:nvSpPr>
      <xdr:spPr>
        <a:xfrm>
          <a:off x="14389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36847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xmlns="" id="{00000000-0008-0000-0200-000034020000}"/>
            </a:ext>
          </a:extLst>
        </xdr:cNvPr>
        <xdr:cNvSpPr txBox="1"/>
      </xdr:nvSpPr>
      <xdr:spPr>
        <a:xfrm>
          <a:off x="13500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2557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xmlns="" id="{00000000-0008-0000-0200-000035020000}"/>
            </a:ext>
          </a:extLst>
        </xdr:cNvPr>
        <xdr:cNvSpPr txBox="1"/>
      </xdr:nvSpPr>
      <xdr:spPr>
        <a:xfrm>
          <a:off x="12611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00000000-0008-0000-02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00000000-0008-0000-02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00000000-0008-0000-02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00000000-0008-0000-02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00000000-0008-0000-02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00000000-0008-0000-02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00000000-0008-0000-02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00000000-0008-0000-02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00000000-0008-0000-02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00000000-0008-0000-02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xmlns="" id="{00000000-0008-0000-02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xmlns="" id="{00000000-0008-0000-02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xmlns="" id="{00000000-0008-0000-02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xmlns="" id="{00000000-0008-0000-02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xmlns="" id="{00000000-0008-0000-02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xmlns="" id="{00000000-0008-0000-02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xmlns="" id="{00000000-0008-0000-02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xmlns="" id="{00000000-0008-0000-02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xmlns="" id="{00000000-0008-0000-02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xmlns="" id="{00000000-0008-0000-02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00000000-0008-0000-02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00000000-0008-0000-02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xmlns="" id="{00000000-0008-0000-02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589" name="直線コネクタ 588">
          <a:extLst>
            <a:ext uri="{FF2B5EF4-FFF2-40B4-BE49-F238E27FC236}">
              <a16:creationId xmlns:a16="http://schemas.microsoft.com/office/drawing/2014/main" xmlns="" id="{00000000-0008-0000-0200-00004D020000}"/>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xmlns="" id="{00000000-0008-0000-0200-00004E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91" name="直線コネクタ 590">
          <a:extLst>
            <a:ext uri="{FF2B5EF4-FFF2-40B4-BE49-F238E27FC236}">
              <a16:creationId xmlns:a16="http://schemas.microsoft.com/office/drawing/2014/main" xmlns="" id="{00000000-0008-0000-0200-00004F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xmlns="" id="{00000000-0008-0000-0200-000050020000}"/>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93" name="直線コネクタ 592">
          <a:extLst>
            <a:ext uri="{FF2B5EF4-FFF2-40B4-BE49-F238E27FC236}">
              <a16:creationId xmlns:a16="http://schemas.microsoft.com/office/drawing/2014/main" xmlns="" id="{00000000-0008-0000-0200-000051020000}"/>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xmlns="" id="{00000000-0008-0000-0200-000052020000}"/>
            </a:ext>
          </a:extLst>
        </xdr:cNvPr>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95" name="フローチャート: 判断 594">
          <a:extLst>
            <a:ext uri="{FF2B5EF4-FFF2-40B4-BE49-F238E27FC236}">
              <a16:creationId xmlns:a16="http://schemas.microsoft.com/office/drawing/2014/main" xmlns="" id="{00000000-0008-0000-0200-000053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596" name="フローチャート: 判断 595">
          <a:extLst>
            <a:ext uri="{FF2B5EF4-FFF2-40B4-BE49-F238E27FC236}">
              <a16:creationId xmlns:a16="http://schemas.microsoft.com/office/drawing/2014/main" xmlns="" id="{00000000-0008-0000-0200-000054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597" name="フローチャート: 判断 596">
          <a:extLst>
            <a:ext uri="{FF2B5EF4-FFF2-40B4-BE49-F238E27FC236}">
              <a16:creationId xmlns:a16="http://schemas.microsoft.com/office/drawing/2014/main" xmlns="" id="{00000000-0008-0000-0200-00005502000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598" name="フローチャート: 判断 597">
          <a:extLst>
            <a:ext uri="{FF2B5EF4-FFF2-40B4-BE49-F238E27FC236}">
              <a16:creationId xmlns:a16="http://schemas.microsoft.com/office/drawing/2014/main" xmlns="" id="{00000000-0008-0000-0200-000056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599" name="フローチャート: 判断 598">
          <a:extLst>
            <a:ext uri="{FF2B5EF4-FFF2-40B4-BE49-F238E27FC236}">
              <a16:creationId xmlns:a16="http://schemas.microsoft.com/office/drawing/2014/main" xmlns="" id="{00000000-0008-0000-0200-000057020000}"/>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00000000-0008-0000-02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00000000-0008-0000-02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00000000-0008-0000-02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00000000-0008-0000-02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00000000-0008-0000-02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120650</xdr:rowOff>
    </xdr:from>
    <xdr:to>
      <xdr:col>116</xdr:col>
      <xdr:colOff>114300</xdr:colOff>
      <xdr:row>58</xdr:row>
      <xdr:rowOff>50800</xdr:rowOff>
    </xdr:to>
    <xdr:sp macro="" textlink="">
      <xdr:nvSpPr>
        <xdr:cNvPr id="605" name="楕円 604">
          <a:extLst>
            <a:ext uri="{FF2B5EF4-FFF2-40B4-BE49-F238E27FC236}">
              <a16:creationId xmlns:a16="http://schemas.microsoft.com/office/drawing/2014/main" xmlns="" id="{00000000-0008-0000-0200-00005D020000}"/>
            </a:ext>
          </a:extLst>
        </xdr:cNvPr>
        <xdr:cNvSpPr/>
      </xdr:nvSpPr>
      <xdr:spPr>
        <a:xfrm>
          <a:off x="22110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143527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xmlns="" id="{00000000-0008-0000-0200-00005E020000}"/>
            </a:ext>
          </a:extLst>
        </xdr:cNvPr>
        <xdr:cNvSpPr txBox="1"/>
      </xdr:nvSpPr>
      <xdr:spPr>
        <a:xfrm>
          <a:off x="22199600"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135890</xdr:rowOff>
    </xdr:from>
    <xdr:to>
      <xdr:col>112</xdr:col>
      <xdr:colOff>38100</xdr:colOff>
      <xdr:row>58</xdr:row>
      <xdr:rowOff>66040</xdr:rowOff>
    </xdr:to>
    <xdr:sp macro="" textlink="">
      <xdr:nvSpPr>
        <xdr:cNvPr id="607" name="楕円 606">
          <a:extLst>
            <a:ext uri="{FF2B5EF4-FFF2-40B4-BE49-F238E27FC236}">
              <a16:creationId xmlns:a16="http://schemas.microsoft.com/office/drawing/2014/main" xmlns="" id="{00000000-0008-0000-0200-00005F020000}"/>
            </a:ext>
          </a:extLst>
        </xdr:cNvPr>
        <xdr:cNvSpPr/>
      </xdr:nvSpPr>
      <xdr:spPr>
        <a:xfrm>
          <a:off x="21272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0</xdr:rowOff>
    </xdr:from>
    <xdr:to>
      <xdr:col>116</xdr:col>
      <xdr:colOff>63500</xdr:colOff>
      <xdr:row>58</xdr:row>
      <xdr:rowOff>15240</xdr:rowOff>
    </xdr:to>
    <xdr:cxnSp macro="">
      <xdr:nvCxnSpPr>
        <xdr:cNvPr id="608" name="直線コネクタ 607">
          <a:extLst>
            <a:ext uri="{FF2B5EF4-FFF2-40B4-BE49-F238E27FC236}">
              <a16:creationId xmlns:a16="http://schemas.microsoft.com/office/drawing/2014/main" xmlns="" id="{00000000-0008-0000-0200-000060020000}"/>
            </a:ext>
          </a:extLst>
        </xdr:cNvPr>
        <xdr:cNvCxnSpPr/>
      </xdr:nvCxnSpPr>
      <xdr:spPr>
        <a:xfrm flipV="1">
          <a:off x="21323300" y="9944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151130</xdr:rowOff>
    </xdr:from>
    <xdr:to>
      <xdr:col>107</xdr:col>
      <xdr:colOff>101600</xdr:colOff>
      <xdr:row>58</xdr:row>
      <xdr:rowOff>81280</xdr:rowOff>
    </xdr:to>
    <xdr:sp macro="" textlink="">
      <xdr:nvSpPr>
        <xdr:cNvPr id="609" name="楕円 608">
          <a:extLst>
            <a:ext uri="{FF2B5EF4-FFF2-40B4-BE49-F238E27FC236}">
              <a16:creationId xmlns:a16="http://schemas.microsoft.com/office/drawing/2014/main" xmlns="" id="{00000000-0008-0000-0200-000061020000}"/>
            </a:ext>
          </a:extLst>
        </xdr:cNvPr>
        <xdr:cNvSpPr/>
      </xdr:nvSpPr>
      <xdr:spPr>
        <a:xfrm>
          <a:off x="20383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15240</xdr:rowOff>
    </xdr:from>
    <xdr:to>
      <xdr:col>111</xdr:col>
      <xdr:colOff>177800</xdr:colOff>
      <xdr:row>58</xdr:row>
      <xdr:rowOff>30480</xdr:rowOff>
    </xdr:to>
    <xdr:cxnSp macro="">
      <xdr:nvCxnSpPr>
        <xdr:cNvPr id="610" name="直線コネクタ 609">
          <a:extLst>
            <a:ext uri="{FF2B5EF4-FFF2-40B4-BE49-F238E27FC236}">
              <a16:creationId xmlns:a16="http://schemas.microsoft.com/office/drawing/2014/main" xmlns="" id="{00000000-0008-0000-0200-000062020000}"/>
            </a:ext>
          </a:extLst>
        </xdr:cNvPr>
        <xdr:cNvCxnSpPr/>
      </xdr:nvCxnSpPr>
      <xdr:spPr>
        <a:xfrm flipV="1">
          <a:off x="20434300" y="9959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166370</xdr:rowOff>
    </xdr:from>
    <xdr:to>
      <xdr:col>102</xdr:col>
      <xdr:colOff>165100</xdr:colOff>
      <xdr:row>58</xdr:row>
      <xdr:rowOff>96520</xdr:rowOff>
    </xdr:to>
    <xdr:sp macro="" textlink="">
      <xdr:nvSpPr>
        <xdr:cNvPr id="611" name="楕円 610">
          <a:extLst>
            <a:ext uri="{FF2B5EF4-FFF2-40B4-BE49-F238E27FC236}">
              <a16:creationId xmlns:a16="http://schemas.microsoft.com/office/drawing/2014/main" xmlns="" id="{00000000-0008-0000-0200-000063020000}"/>
            </a:ext>
          </a:extLst>
        </xdr:cNvPr>
        <xdr:cNvSpPr/>
      </xdr:nvSpPr>
      <xdr:spPr>
        <a:xfrm>
          <a:off x="19494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30480</xdr:rowOff>
    </xdr:from>
    <xdr:to>
      <xdr:col>107</xdr:col>
      <xdr:colOff>50800</xdr:colOff>
      <xdr:row>58</xdr:row>
      <xdr:rowOff>45720</xdr:rowOff>
    </xdr:to>
    <xdr:cxnSp macro="">
      <xdr:nvCxnSpPr>
        <xdr:cNvPr id="612" name="直線コネクタ 611">
          <a:extLst>
            <a:ext uri="{FF2B5EF4-FFF2-40B4-BE49-F238E27FC236}">
              <a16:creationId xmlns:a16="http://schemas.microsoft.com/office/drawing/2014/main" xmlns="" id="{00000000-0008-0000-0200-000064020000}"/>
            </a:ext>
          </a:extLst>
        </xdr:cNvPr>
        <xdr:cNvCxnSpPr/>
      </xdr:nvCxnSpPr>
      <xdr:spPr>
        <a:xfrm flipV="1">
          <a:off x="19545300" y="9974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17780</xdr:rowOff>
    </xdr:from>
    <xdr:to>
      <xdr:col>98</xdr:col>
      <xdr:colOff>38100</xdr:colOff>
      <xdr:row>58</xdr:row>
      <xdr:rowOff>119380</xdr:rowOff>
    </xdr:to>
    <xdr:sp macro="" textlink="">
      <xdr:nvSpPr>
        <xdr:cNvPr id="613" name="楕円 612">
          <a:extLst>
            <a:ext uri="{FF2B5EF4-FFF2-40B4-BE49-F238E27FC236}">
              <a16:creationId xmlns:a16="http://schemas.microsoft.com/office/drawing/2014/main" xmlns="" id="{00000000-0008-0000-0200-000065020000}"/>
            </a:ext>
          </a:extLst>
        </xdr:cNvPr>
        <xdr:cNvSpPr/>
      </xdr:nvSpPr>
      <xdr:spPr>
        <a:xfrm>
          <a:off x="18605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45720</xdr:rowOff>
    </xdr:from>
    <xdr:to>
      <xdr:col>102</xdr:col>
      <xdr:colOff>114300</xdr:colOff>
      <xdr:row>58</xdr:row>
      <xdr:rowOff>68580</xdr:rowOff>
    </xdr:to>
    <xdr:cxnSp macro="">
      <xdr:nvCxnSpPr>
        <xdr:cNvPr id="614" name="直線コネクタ 613">
          <a:extLst>
            <a:ext uri="{FF2B5EF4-FFF2-40B4-BE49-F238E27FC236}">
              <a16:creationId xmlns:a16="http://schemas.microsoft.com/office/drawing/2014/main" xmlns="" id="{00000000-0008-0000-0200-000066020000}"/>
            </a:ext>
          </a:extLst>
        </xdr:cNvPr>
        <xdr:cNvCxnSpPr/>
      </xdr:nvCxnSpPr>
      <xdr:spPr>
        <a:xfrm flipV="1">
          <a:off x="18656300" y="998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615" name="n_1aveValue【保健センター・保健所】&#10;一人当たり面積">
          <a:extLst>
            <a:ext uri="{FF2B5EF4-FFF2-40B4-BE49-F238E27FC236}">
              <a16:creationId xmlns:a16="http://schemas.microsoft.com/office/drawing/2014/main" xmlns="" id="{00000000-0008-0000-0200-000067020000}"/>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16" name="n_2aveValue【保健センター・保健所】&#10;一人当たり面積">
          <a:extLst>
            <a:ext uri="{FF2B5EF4-FFF2-40B4-BE49-F238E27FC236}">
              <a16:creationId xmlns:a16="http://schemas.microsoft.com/office/drawing/2014/main" xmlns="" id="{00000000-0008-0000-0200-000068020000}"/>
            </a:ext>
          </a:extLst>
        </xdr:cNvPr>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617" name="n_3aveValue【保健センター・保健所】&#10;一人当たり面積">
          <a:extLst>
            <a:ext uri="{FF2B5EF4-FFF2-40B4-BE49-F238E27FC236}">
              <a16:creationId xmlns:a16="http://schemas.microsoft.com/office/drawing/2014/main" xmlns="" id="{00000000-0008-0000-0200-000069020000}"/>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618" name="n_4aveValue【保健センター・保健所】&#10;一人当たり面積">
          <a:extLst>
            <a:ext uri="{FF2B5EF4-FFF2-40B4-BE49-F238E27FC236}">
              <a16:creationId xmlns:a16="http://schemas.microsoft.com/office/drawing/2014/main" xmlns="" id="{00000000-0008-0000-0200-00006A020000}"/>
            </a:ext>
          </a:extLst>
        </xdr:cNvPr>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82567</xdr:rowOff>
    </xdr:from>
    <xdr:ext cx="469744" cy="259045"/>
    <xdr:sp macro="" textlink="">
      <xdr:nvSpPr>
        <xdr:cNvPr id="619" name="n_1mainValue【保健センター・保健所】&#10;一人当たり面積">
          <a:extLst>
            <a:ext uri="{FF2B5EF4-FFF2-40B4-BE49-F238E27FC236}">
              <a16:creationId xmlns:a16="http://schemas.microsoft.com/office/drawing/2014/main" xmlns="" id="{00000000-0008-0000-0200-00006B020000}"/>
            </a:ext>
          </a:extLst>
        </xdr:cNvPr>
        <xdr:cNvSpPr txBox="1"/>
      </xdr:nvSpPr>
      <xdr:spPr>
        <a:xfrm>
          <a:off x="21075727" y="968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97807</xdr:rowOff>
    </xdr:from>
    <xdr:ext cx="469744" cy="259045"/>
    <xdr:sp macro="" textlink="">
      <xdr:nvSpPr>
        <xdr:cNvPr id="620" name="n_2mainValue【保健センター・保健所】&#10;一人当たり面積">
          <a:extLst>
            <a:ext uri="{FF2B5EF4-FFF2-40B4-BE49-F238E27FC236}">
              <a16:creationId xmlns:a16="http://schemas.microsoft.com/office/drawing/2014/main" xmlns="" id="{00000000-0008-0000-0200-00006C020000}"/>
            </a:ext>
          </a:extLst>
        </xdr:cNvPr>
        <xdr:cNvSpPr txBox="1"/>
      </xdr:nvSpPr>
      <xdr:spPr>
        <a:xfrm>
          <a:off x="20199427" y="969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113047</xdr:rowOff>
    </xdr:from>
    <xdr:ext cx="469744" cy="259045"/>
    <xdr:sp macro="" textlink="">
      <xdr:nvSpPr>
        <xdr:cNvPr id="621" name="n_3mainValue【保健センター・保健所】&#10;一人当たり面積">
          <a:extLst>
            <a:ext uri="{FF2B5EF4-FFF2-40B4-BE49-F238E27FC236}">
              <a16:creationId xmlns:a16="http://schemas.microsoft.com/office/drawing/2014/main" xmlns="" id="{00000000-0008-0000-0200-00006D020000}"/>
            </a:ext>
          </a:extLst>
        </xdr:cNvPr>
        <xdr:cNvSpPr txBox="1"/>
      </xdr:nvSpPr>
      <xdr:spPr>
        <a:xfrm>
          <a:off x="193104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135907</xdr:rowOff>
    </xdr:from>
    <xdr:ext cx="469744" cy="259045"/>
    <xdr:sp macro="" textlink="">
      <xdr:nvSpPr>
        <xdr:cNvPr id="622" name="n_4mainValue【保健センター・保健所】&#10;一人当たり面積">
          <a:extLst>
            <a:ext uri="{FF2B5EF4-FFF2-40B4-BE49-F238E27FC236}">
              <a16:creationId xmlns:a16="http://schemas.microsoft.com/office/drawing/2014/main" xmlns="" id="{00000000-0008-0000-0200-00006E020000}"/>
            </a:ext>
          </a:extLst>
        </xdr:cNvPr>
        <xdr:cNvSpPr txBox="1"/>
      </xdr:nvSpPr>
      <xdr:spPr>
        <a:xfrm>
          <a:off x="184214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00000000-0008-0000-02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00000000-0008-0000-02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00000000-0008-0000-02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00000000-0008-0000-02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00000000-0008-0000-02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00000000-0008-0000-02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00000000-0008-0000-02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00000000-0008-0000-02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xmlns="" id="{00000000-0008-0000-02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xmlns="" id="{00000000-0008-0000-02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xmlns="" id="{00000000-0008-0000-02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xmlns="" id="{00000000-0008-0000-0200-00007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xmlns="" id="{00000000-0008-0000-0200-00007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xmlns="" id="{00000000-0008-0000-0200-00007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xmlns="" id="{00000000-0008-0000-0200-00007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xmlns="" id="{00000000-0008-0000-0200-00007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xmlns="" id="{00000000-0008-0000-0200-00007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xmlns="" id="{00000000-0008-0000-0200-00008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xmlns="" id="{00000000-0008-0000-0200-00008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xmlns="" id="{00000000-0008-0000-0200-00008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xmlns="" id="{00000000-0008-0000-0200-00008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xmlns="" id="{00000000-0008-0000-02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xmlns="" id="{00000000-0008-0000-0200-00008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xmlns="" id="{00000000-0008-0000-02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47" name="直線コネクタ 646">
          <a:extLst>
            <a:ext uri="{FF2B5EF4-FFF2-40B4-BE49-F238E27FC236}">
              <a16:creationId xmlns:a16="http://schemas.microsoft.com/office/drawing/2014/main" xmlns="" id="{00000000-0008-0000-0200-000087020000}"/>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48" name="【消防施設】&#10;有形固定資産減価償却率最小値テキスト">
          <a:extLst>
            <a:ext uri="{FF2B5EF4-FFF2-40B4-BE49-F238E27FC236}">
              <a16:creationId xmlns:a16="http://schemas.microsoft.com/office/drawing/2014/main" xmlns="" id="{00000000-0008-0000-0200-000088020000}"/>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49" name="直線コネクタ 648">
          <a:extLst>
            <a:ext uri="{FF2B5EF4-FFF2-40B4-BE49-F238E27FC236}">
              <a16:creationId xmlns:a16="http://schemas.microsoft.com/office/drawing/2014/main" xmlns="" id="{00000000-0008-0000-0200-000089020000}"/>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50" name="【消防施設】&#10;有形固定資産減価償却率最大値テキスト">
          <a:extLst>
            <a:ext uri="{FF2B5EF4-FFF2-40B4-BE49-F238E27FC236}">
              <a16:creationId xmlns:a16="http://schemas.microsoft.com/office/drawing/2014/main" xmlns="" id="{00000000-0008-0000-0200-00008A020000}"/>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51" name="直線コネクタ 650">
          <a:extLst>
            <a:ext uri="{FF2B5EF4-FFF2-40B4-BE49-F238E27FC236}">
              <a16:creationId xmlns:a16="http://schemas.microsoft.com/office/drawing/2014/main" xmlns="" id="{00000000-0008-0000-0200-00008B020000}"/>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52" name="【消防施設】&#10;有形固定資産減価償却率平均値テキスト">
          <a:extLst>
            <a:ext uri="{FF2B5EF4-FFF2-40B4-BE49-F238E27FC236}">
              <a16:creationId xmlns:a16="http://schemas.microsoft.com/office/drawing/2014/main" xmlns="" id="{00000000-0008-0000-0200-00008C020000}"/>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53" name="フローチャート: 判断 652">
          <a:extLst>
            <a:ext uri="{FF2B5EF4-FFF2-40B4-BE49-F238E27FC236}">
              <a16:creationId xmlns:a16="http://schemas.microsoft.com/office/drawing/2014/main" xmlns="" id="{00000000-0008-0000-0200-00008D020000}"/>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54" name="フローチャート: 判断 653">
          <a:extLst>
            <a:ext uri="{FF2B5EF4-FFF2-40B4-BE49-F238E27FC236}">
              <a16:creationId xmlns:a16="http://schemas.microsoft.com/office/drawing/2014/main" xmlns="" id="{00000000-0008-0000-0200-00008E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55" name="フローチャート: 判断 654">
          <a:extLst>
            <a:ext uri="{FF2B5EF4-FFF2-40B4-BE49-F238E27FC236}">
              <a16:creationId xmlns:a16="http://schemas.microsoft.com/office/drawing/2014/main" xmlns="" id="{00000000-0008-0000-0200-00008F020000}"/>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6" name="フローチャート: 判断 655">
          <a:extLst>
            <a:ext uri="{FF2B5EF4-FFF2-40B4-BE49-F238E27FC236}">
              <a16:creationId xmlns:a16="http://schemas.microsoft.com/office/drawing/2014/main" xmlns="" id="{00000000-0008-0000-0200-000090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7" name="フローチャート: 判断 656">
          <a:extLst>
            <a:ext uri="{FF2B5EF4-FFF2-40B4-BE49-F238E27FC236}">
              <a16:creationId xmlns:a16="http://schemas.microsoft.com/office/drawing/2014/main" xmlns="" id="{00000000-0008-0000-0200-000091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00000000-0008-0000-02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00000000-0008-0000-02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00000000-0008-0000-02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00000000-0008-0000-02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00000000-0008-0000-02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2539</xdr:rowOff>
    </xdr:from>
    <xdr:to>
      <xdr:col>85</xdr:col>
      <xdr:colOff>177800</xdr:colOff>
      <xdr:row>82</xdr:row>
      <xdr:rowOff>104139</xdr:rowOff>
    </xdr:to>
    <xdr:sp macro="" textlink="">
      <xdr:nvSpPr>
        <xdr:cNvPr id="663" name="楕円 662">
          <a:extLst>
            <a:ext uri="{FF2B5EF4-FFF2-40B4-BE49-F238E27FC236}">
              <a16:creationId xmlns:a16="http://schemas.microsoft.com/office/drawing/2014/main" xmlns="" id="{00000000-0008-0000-0200-000097020000}"/>
            </a:ext>
          </a:extLst>
        </xdr:cNvPr>
        <xdr:cNvSpPr/>
      </xdr:nvSpPr>
      <xdr:spPr>
        <a:xfrm>
          <a:off x="16268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25416</xdr:rowOff>
    </xdr:from>
    <xdr:ext cx="405111" cy="259045"/>
    <xdr:sp macro="" textlink="">
      <xdr:nvSpPr>
        <xdr:cNvPr id="664" name="【消防施設】&#10;有形固定資産減価償却率該当値テキスト">
          <a:extLst>
            <a:ext uri="{FF2B5EF4-FFF2-40B4-BE49-F238E27FC236}">
              <a16:creationId xmlns:a16="http://schemas.microsoft.com/office/drawing/2014/main" xmlns="" id="{00000000-0008-0000-0200-000098020000}"/>
            </a:ext>
          </a:extLst>
        </xdr:cNvPr>
        <xdr:cNvSpPr txBox="1"/>
      </xdr:nvSpPr>
      <xdr:spPr>
        <a:xfrm>
          <a:off x="16357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665" name="楕円 664">
          <a:extLst>
            <a:ext uri="{FF2B5EF4-FFF2-40B4-BE49-F238E27FC236}">
              <a16:creationId xmlns:a16="http://schemas.microsoft.com/office/drawing/2014/main" xmlns="" id="{00000000-0008-0000-0200-000099020000}"/>
            </a:ext>
          </a:extLst>
        </xdr:cNvPr>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53339</xdr:rowOff>
    </xdr:to>
    <xdr:cxnSp macro="">
      <xdr:nvCxnSpPr>
        <xdr:cNvPr id="666" name="直線コネクタ 665">
          <a:extLst>
            <a:ext uri="{FF2B5EF4-FFF2-40B4-BE49-F238E27FC236}">
              <a16:creationId xmlns:a16="http://schemas.microsoft.com/office/drawing/2014/main" xmlns="" id="{00000000-0008-0000-0200-00009A020000}"/>
            </a:ext>
          </a:extLst>
        </xdr:cNvPr>
        <xdr:cNvCxnSpPr/>
      </xdr:nvCxnSpPr>
      <xdr:spPr>
        <a:xfrm>
          <a:off x="15481300" y="14097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67" name="楕円 666">
          <a:extLst>
            <a:ext uri="{FF2B5EF4-FFF2-40B4-BE49-F238E27FC236}">
              <a16:creationId xmlns:a16="http://schemas.microsoft.com/office/drawing/2014/main" xmlns="" id="{00000000-0008-0000-0200-00009B020000}"/>
            </a:ext>
          </a:extLst>
        </xdr:cNvPr>
        <xdr:cNvSpPr/>
      </xdr:nvSpPr>
      <xdr:spPr>
        <a:xfrm>
          <a:off x="14541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70486</xdr:rowOff>
    </xdr:to>
    <xdr:cxnSp macro="">
      <xdr:nvCxnSpPr>
        <xdr:cNvPr id="668" name="直線コネクタ 667">
          <a:extLst>
            <a:ext uri="{FF2B5EF4-FFF2-40B4-BE49-F238E27FC236}">
              <a16:creationId xmlns:a16="http://schemas.microsoft.com/office/drawing/2014/main" xmlns="" id="{00000000-0008-0000-0200-00009C020000}"/>
            </a:ext>
          </a:extLst>
        </xdr:cNvPr>
        <xdr:cNvCxnSpPr/>
      </xdr:nvCxnSpPr>
      <xdr:spPr>
        <a:xfrm flipV="1">
          <a:off x="14592300" y="140970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31114</xdr:rowOff>
    </xdr:from>
    <xdr:to>
      <xdr:col>72</xdr:col>
      <xdr:colOff>38100</xdr:colOff>
      <xdr:row>82</xdr:row>
      <xdr:rowOff>132714</xdr:rowOff>
    </xdr:to>
    <xdr:sp macro="" textlink="">
      <xdr:nvSpPr>
        <xdr:cNvPr id="669" name="楕円 668">
          <a:extLst>
            <a:ext uri="{FF2B5EF4-FFF2-40B4-BE49-F238E27FC236}">
              <a16:creationId xmlns:a16="http://schemas.microsoft.com/office/drawing/2014/main" xmlns="" id="{00000000-0008-0000-0200-00009D020000}"/>
            </a:ext>
          </a:extLst>
        </xdr:cNvPr>
        <xdr:cNvSpPr/>
      </xdr:nvSpPr>
      <xdr:spPr>
        <a:xfrm>
          <a:off x="13652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70486</xdr:rowOff>
    </xdr:from>
    <xdr:to>
      <xdr:col>76</xdr:col>
      <xdr:colOff>114300</xdr:colOff>
      <xdr:row>82</xdr:row>
      <xdr:rowOff>81914</xdr:rowOff>
    </xdr:to>
    <xdr:cxnSp macro="">
      <xdr:nvCxnSpPr>
        <xdr:cNvPr id="670" name="直線コネクタ 669">
          <a:extLst>
            <a:ext uri="{FF2B5EF4-FFF2-40B4-BE49-F238E27FC236}">
              <a16:creationId xmlns:a16="http://schemas.microsoft.com/office/drawing/2014/main" xmlns="" id="{00000000-0008-0000-0200-00009E020000}"/>
            </a:ext>
          </a:extLst>
        </xdr:cNvPr>
        <xdr:cNvCxnSpPr/>
      </xdr:nvCxnSpPr>
      <xdr:spPr>
        <a:xfrm flipV="1">
          <a:off x="13703300" y="141293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29211</xdr:rowOff>
    </xdr:from>
    <xdr:to>
      <xdr:col>67</xdr:col>
      <xdr:colOff>101600</xdr:colOff>
      <xdr:row>82</xdr:row>
      <xdr:rowOff>130811</xdr:rowOff>
    </xdr:to>
    <xdr:sp macro="" textlink="">
      <xdr:nvSpPr>
        <xdr:cNvPr id="671" name="楕円 670">
          <a:extLst>
            <a:ext uri="{FF2B5EF4-FFF2-40B4-BE49-F238E27FC236}">
              <a16:creationId xmlns:a16="http://schemas.microsoft.com/office/drawing/2014/main" xmlns="" id="{00000000-0008-0000-0200-00009F020000}"/>
            </a:ext>
          </a:extLst>
        </xdr:cNvPr>
        <xdr:cNvSpPr/>
      </xdr:nvSpPr>
      <xdr:spPr>
        <a:xfrm>
          <a:off x="12763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80011</xdr:rowOff>
    </xdr:from>
    <xdr:to>
      <xdr:col>71</xdr:col>
      <xdr:colOff>177800</xdr:colOff>
      <xdr:row>82</xdr:row>
      <xdr:rowOff>81914</xdr:rowOff>
    </xdr:to>
    <xdr:cxnSp macro="">
      <xdr:nvCxnSpPr>
        <xdr:cNvPr id="672" name="直線コネクタ 671">
          <a:extLst>
            <a:ext uri="{FF2B5EF4-FFF2-40B4-BE49-F238E27FC236}">
              <a16:creationId xmlns:a16="http://schemas.microsoft.com/office/drawing/2014/main" xmlns="" id="{00000000-0008-0000-0200-0000A0020000}"/>
            </a:ext>
          </a:extLst>
        </xdr:cNvPr>
        <xdr:cNvCxnSpPr/>
      </xdr:nvCxnSpPr>
      <xdr:spPr>
        <a:xfrm>
          <a:off x="12814300" y="141389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73" name="n_1aveValue【消防施設】&#10;有形固定資産減価償却率">
          <a:extLst>
            <a:ext uri="{FF2B5EF4-FFF2-40B4-BE49-F238E27FC236}">
              <a16:creationId xmlns:a16="http://schemas.microsoft.com/office/drawing/2014/main" xmlns="" id="{00000000-0008-0000-0200-0000A102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74" name="n_2aveValue【消防施設】&#10;有形固定資産減価償却率">
          <a:extLst>
            <a:ext uri="{FF2B5EF4-FFF2-40B4-BE49-F238E27FC236}">
              <a16:creationId xmlns:a16="http://schemas.microsoft.com/office/drawing/2014/main" xmlns="" id="{00000000-0008-0000-0200-0000A2020000}"/>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75" name="n_3aveValue【消防施設】&#10;有形固定資産減価償却率">
          <a:extLst>
            <a:ext uri="{FF2B5EF4-FFF2-40B4-BE49-F238E27FC236}">
              <a16:creationId xmlns:a16="http://schemas.microsoft.com/office/drawing/2014/main" xmlns="" id="{00000000-0008-0000-0200-0000A3020000}"/>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76" name="n_4aveValue【消防施設】&#10;有形固定資産減価償却率">
          <a:extLst>
            <a:ext uri="{FF2B5EF4-FFF2-40B4-BE49-F238E27FC236}">
              <a16:creationId xmlns:a16="http://schemas.microsoft.com/office/drawing/2014/main" xmlns="" id="{00000000-0008-0000-0200-0000A402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105427</xdr:rowOff>
    </xdr:from>
    <xdr:ext cx="405111" cy="259045"/>
    <xdr:sp macro="" textlink="">
      <xdr:nvSpPr>
        <xdr:cNvPr id="677" name="n_1mainValue【消防施設】&#10;有形固定資産減価償却率">
          <a:extLst>
            <a:ext uri="{FF2B5EF4-FFF2-40B4-BE49-F238E27FC236}">
              <a16:creationId xmlns:a16="http://schemas.microsoft.com/office/drawing/2014/main" xmlns="" id="{00000000-0008-0000-0200-0000A5020000}"/>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8" name="n_2mainValue【消防施設】&#10;有形固定資産減価償却率">
          <a:extLst>
            <a:ext uri="{FF2B5EF4-FFF2-40B4-BE49-F238E27FC236}">
              <a16:creationId xmlns:a16="http://schemas.microsoft.com/office/drawing/2014/main" xmlns="" id="{00000000-0008-0000-0200-0000A6020000}"/>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123841</xdr:rowOff>
    </xdr:from>
    <xdr:ext cx="405111" cy="259045"/>
    <xdr:sp macro="" textlink="">
      <xdr:nvSpPr>
        <xdr:cNvPr id="679" name="n_3mainValue【消防施設】&#10;有形固定資産減価償却率">
          <a:extLst>
            <a:ext uri="{FF2B5EF4-FFF2-40B4-BE49-F238E27FC236}">
              <a16:creationId xmlns:a16="http://schemas.microsoft.com/office/drawing/2014/main" xmlns="" id="{00000000-0008-0000-0200-0000A7020000}"/>
            </a:ext>
          </a:extLst>
        </xdr:cNvPr>
        <xdr:cNvSpPr txBox="1"/>
      </xdr:nvSpPr>
      <xdr:spPr>
        <a:xfrm>
          <a:off x="13500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121938</xdr:rowOff>
    </xdr:from>
    <xdr:ext cx="405111" cy="259045"/>
    <xdr:sp macro="" textlink="">
      <xdr:nvSpPr>
        <xdr:cNvPr id="680" name="n_4mainValue【消防施設】&#10;有形固定資産減価償却率">
          <a:extLst>
            <a:ext uri="{FF2B5EF4-FFF2-40B4-BE49-F238E27FC236}">
              <a16:creationId xmlns:a16="http://schemas.microsoft.com/office/drawing/2014/main" xmlns="" id="{00000000-0008-0000-0200-0000A8020000}"/>
            </a:ext>
          </a:extLst>
        </xdr:cNvPr>
        <xdr:cNvSpPr txBox="1"/>
      </xdr:nvSpPr>
      <xdr:spPr>
        <a:xfrm>
          <a:off x="12611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xmlns="" id="{00000000-0008-0000-02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xmlns="" id="{00000000-0008-0000-02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xmlns="" id="{00000000-0008-0000-02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xmlns="" id="{00000000-0008-0000-02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xmlns="" id="{00000000-0008-0000-02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xmlns="" id="{00000000-0008-0000-02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xmlns="" id="{00000000-0008-0000-02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xmlns="" id="{00000000-0008-0000-02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xmlns="" id="{00000000-0008-0000-02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xmlns="" id="{00000000-0008-0000-02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xmlns="" id="{00000000-0008-0000-0200-0000B3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xmlns="" id="{00000000-0008-0000-0200-0000B4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xmlns="" id="{00000000-0008-0000-0200-0000B5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xmlns="" id="{00000000-0008-0000-0200-0000B6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xmlns="" id="{00000000-0008-0000-0200-0000B7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xmlns="" id="{00000000-0008-0000-0200-0000B8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xmlns="" id="{00000000-0008-0000-0200-0000B9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xmlns="" id="{00000000-0008-0000-0200-0000BA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xmlns="" id="{00000000-0008-0000-0200-0000BB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xmlns="" id="{00000000-0008-0000-0200-0000BC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xmlns="" id="{00000000-0008-0000-0200-0000BD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xmlns="" id="{00000000-0008-0000-0200-0000BE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xmlns="" id="{00000000-0008-0000-02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xmlns="" id="{00000000-0008-0000-02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xmlns="" id="{00000000-0008-0000-02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706" name="直線コネクタ 705">
          <a:extLst>
            <a:ext uri="{FF2B5EF4-FFF2-40B4-BE49-F238E27FC236}">
              <a16:creationId xmlns:a16="http://schemas.microsoft.com/office/drawing/2014/main" xmlns="" id="{00000000-0008-0000-0200-0000C2020000}"/>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7" name="【消防施設】&#10;一人当たり面積最小値テキスト">
          <a:extLst>
            <a:ext uri="{FF2B5EF4-FFF2-40B4-BE49-F238E27FC236}">
              <a16:creationId xmlns:a16="http://schemas.microsoft.com/office/drawing/2014/main" xmlns="" id="{00000000-0008-0000-0200-0000C302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8" name="直線コネクタ 707">
          <a:extLst>
            <a:ext uri="{FF2B5EF4-FFF2-40B4-BE49-F238E27FC236}">
              <a16:creationId xmlns:a16="http://schemas.microsoft.com/office/drawing/2014/main" xmlns="" id="{00000000-0008-0000-0200-0000C402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709" name="【消防施設】&#10;一人当たり面積最大値テキスト">
          <a:extLst>
            <a:ext uri="{FF2B5EF4-FFF2-40B4-BE49-F238E27FC236}">
              <a16:creationId xmlns:a16="http://schemas.microsoft.com/office/drawing/2014/main" xmlns="" id="{00000000-0008-0000-0200-0000C5020000}"/>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710" name="直線コネクタ 709">
          <a:extLst>
            <a:ext uri="{FF2B5EF4-FFF2-40B4-BE49-F238E27FC236}">
              <a16:creationId xmlns:a16="http://schemas.microsoft.com/office/drawing/2014/main" xmlns="" id="{00000000-0008-0000-0200-0000C6020000}"/>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711" name="【消防施設】&#10;一人当たり面積平均値テキスト">
          <a:extLst>
            <a:ext uri="{FF2B5EF4-FFF2-40B4-BE49-F238E27FC236}">
              <a16:creationId xmlns:a16="http://schemas.microsoft.com/office/drawing/2014/main" xmlns="" id="{00000000-0008-0000-0200-0000C7020000}"/>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712" name="フローチャート: 判断 711">
          <a:extLst>
            <a:ext uri="{FF2B5EF4-FFF2-40B4-BE49-F238E27FC236}">
              <a16:creationId xmlns:a16="http://schemas.microsoft.com/office/drawing/2014/main" xmlns="" id="{00000000-0008-0000-0200-0000C8020000}"/>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3" name="フローチャート: 判断 712">
          <a:extLst>
            <a:ext uri="{FF2B5EF4-FFF2-40B4-BE49-F238E27FC236}">
              <a16:creationId xmlns:a16="http://schemas.microsoft.com/office/drawing/2014/main" xmlns="" id="{00000000-0008-0000-0200-0000C902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714" name="フローチャート: 判断 713">
          <a:extLst>
            <a:ext uri="{FF2B5EF4-FFF2-40B4-BE49-F238E27FC236}">
              <a16:creationId xmlns:a16="http://schemas.microsoft.com/office/drawing/2014/main" xmlns="" id="{00000000-0008-0000-0200-0000CA020000}"/>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5" name="フローチャート: 判断 714">
          <a:extLst>
            <a:ext uri="{FF2B5EF4-FFF2-40B4-BE49-F238E27FC236}">
              <a16:creationId xmlns:a16="http://schemas.microsoft.com/office/drawing/2014/main" xmlns="" id="{00000000-0008-0000-0200-0000CB020000}"/>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6" name="フローチャート: 判断 715">
          <a:extLst>
            <a:ext uri="{FF2B5EF4-FFF2-40B4-BE49-F238E27FC236}">
              <a16:creationId xmlns:a16="http://schemas.microsoft.com/office/drawing/2014/main" xmlns="" id="{00000000-0008-0000-0200-0000CC02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00000000-0008-0000-02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00000000-0008-0000-02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00000000-0008-0000-02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00000000-0008-0000-02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00000000-0008-0000-02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722" name="楕円 721">
          <a:extLst>
            <a:ext uri="{FF2B5EF4-FFF2-40B4-BE49-F238E27FC236}">
              <a16:creationId xmlns:a16="http://schemas.microsoft.com/office/drawing/2014/main" xmlns="" id="{00000000-0008-0000-0200-0000D2020000}"/>
            </a:ext>
          </a:extLst>
        </xdr:cNvPr>
        <xdr:cNvSpPr/>
      </xdr:nvSpPr>
      <xdr:spPr>
        <a:xfrm>
          <a:off x="22110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9814</xdr:rowOff>
    </xdr:from>
    <xdr:ext cx="469744" cy="259045"/>
    <xdr:sp macro="" textlink="">
      <xdr:nvSpPr>
        <xdr:cNvPr id="723" name="【消防施設】&#10;一人当たり面積該当値テキスト">
          <a:extLst>
            <a:ext uri="{FF2B5EF4-FFF2-40B4-BE49-F238E27FC236}">
              <a16:creationId xmlns:a16="http://schemas.microsoft.com/office/drawing/2014/main" xmlns="" id="{00000000-0008-0000-0200-0000D3020000}"/>
            </a:ext>
          </a:extLst>
        </xdr:cNvPr>
        <xdr:cNvSpPr txBox="1"/>
      </xdr:nvSpPr>
      <xdr:spPr>
        <a:xfrm>
          <a:off x="22199600"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37919</xdr:rowOff>
    </xdr:from>
    <xdr:to>
      <xdr:col>112</xdr:col>
      <xdr:colOff>38100</xdr:colOff>
      <xdr:row>83</xdr:row>
      <xdr:rowOff>139519</xdr:rowOff>
    </xdr:to>
    <xdr:sp macro="" textlink="">
      <xdr:nvSpPr>
        <xdr:cNvPr id="724" name="楕円 723">
          <a:extLst>
            <a:ext uri="{FF2B5EF4-FFF2-40B4-BE49-F238E27FC236}">
              <a16:creationId xmlns:a16="http://schemas.microsoft.com/office/drawing/2014/main" xmlns="" id="{00000000-0008-0000-0200-0000D4020000}"/>
            </a:ext>
          </a:extLst>
        </xdr:cNvPr>
        <xdr:cNvSpPr/>
      </xdr:nvSpPr>
      <xdr:spPr>
        <a:xfrm>
          <a:off x="21272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82187</xdr:rowOff>
    </xdr:from>
    <xdr:to>
      <xdr:col>116</xdr:col>
      <xdr:colOff>63500</xdr:colOff>
      <xdr:row>83</xdr:row>
      <xdr:rowOff>88719</xdr:rowOff>
    </xdr:to>
    <xdr:cxnSp macro="">
      <xdr:nvCxnSpPr>
        <xdr:cNvPr id="725" name="直線コネクタ 724">
          <a:extLst>
            <a:ext uri="{FF2B5EF4-FFF2-40B4-BE49-F238E27FC236}">
              <a16:creationId xmlns:a16="http://schemas.microsoft.com/office/drawing/2014/main" xmlns="" id="{00000000-0008-0000-0200-0000D5020000}"/>
            </a:ext>
          </a:extLst>
        </xdr:cNvPr>
        <xdr:cNvCxnSpPr/>
      </xdr:nvCxnSpPr>
      <xdr:spPr>
        <a:xfrm flipV="1">
          <a:off x="21323300" y="143125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57513</xdr:rowOff>
    </xdr:from>
    <xdr:to>
      <xdr:col>107</xdr:col>
      <xdr:colOff>101600</xdr:colOff>
      <xdr:row>83</xdr:row>
      <xdr:rowOff>159113</xdr:rowOff>
    </xdr:to>
    <xdr:sp macro="" textlink="">
      <xdr:nvSpPr>
        <xdr:cNvPr id="726" name="楕円 725">
          <a:extLst>
            <a:ext uri="{FF2B5EF4-FFF2-40B4-BE49-F238E27FC236}">
              <a16:creationId xmlns:a16="http://schemas.microsoft.com/office/drawing/2014/main" xmlns="" id="{00000000-0008-0000-0200-0000D6020000}"/>
            </a:ext>
          </a:extLst>
        </xdr:cNvPr>
        <xdr:cNvSpPr/>
      </xdr:nvSpPr>
      <xdr:spPr>
        <a:xfrm>
          <a:off x="20383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88719</xdr:rowOff>
    </xdr:from>
    <xdr:to>
      <xdr:col>111</xdr:col>
      <xdr:colOff>177800</xdr:colOff>
      <xdr:row>83</xdr:row>
      <xdr:rowOff>108313</xdr:rowOff>
    </xdr:to>
    <xdr:cxnSp macro="">
      <xdr:nvCxnSpPr>
        <xdr:cNvPr id="727" name="直線コネクタ 726">
          <a:extLst>
            <a:ext uri="{FF2B5EF4-FFF2-40B4-BE49-F238E27FC236}">
              <a16:creationId xmlns:a16="http://schemas.microsoft.com/office/drawing/2014/main" xmlns="" id="{00000000-0008-0000-0200-0000D7020000}"/>
            </a:ext>
          </a:extLst>
        </xdr:cNvPr>
        <xdr:cNvCxnSpPr/>
      </xdr:nvCxnSpPr>
      <xdr:spPr>
        <a:xfrm flipV="1">
          <a:off x="20434300" y="143190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57513</xdr:rowOff>
    </xdr:from>
    <xdr:to>
      <xdr:col>102</xdr:col>
      <xdr:colOff>165100</xdr:colOff>
      <xdr:row>83</xdr:row>
      <xdr:rowOff>159113</xdr:rowOff>
    </xdr:to>
    <xdr:sp macro="" textlink="">
      <xdr:nvSpPr>
        <xdr:cNvPr id="728" name="楕円 727">
          <a:extLst>
            <a:ext uri="{FF2B5EF4-FFF2-40B4-BE49-F238E27FC236}">
              <a16:creationId xmlns:a16="http://schemas.microsoft.com/office/drawing/2014/main" xmlns="" id="{00000000-0008-0000-0200-0000D8020000}"/>
            </a:ext>
          </a:extLst>
        </xdr:cNvPr>
        <xdr:cNvSpPr/>
      </xdr:nvSpPr>
      <xdr:spPr>
        <a:xfrm>
          <a:off x="19494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108313</xdr:rowOff>
    </xdr:from>
    <xdr:to>
      <xdr:col>107</xdr:col>
      <xdr:colOff>50800</xdr:colOff>
      <xdr:row>83</xdr:row>
      <xdr:rowOff>108313</xdr:rowOff>
    </xdr:to>
    <xdr:cxnSp macro="">
      <xdr:nvCxnSpPr>
        <xdr:cNvPr id="729" name="直線コネクタ 728">
          <a:extLst>
            <a:ext uri="{FF2B5EF4-FFF2-40B4-BE49-F238E27FC236}">
              <a16:creationId xmlns:a16="http://schemas.microsoft.com/office/drawing/2014/main" xmlns="" id="{00000000-0008-0000-0200-0000D9020000}"/>
            </a:ext>
          </a:extLst>
        </xdr:cNvPr>
        <xdr:cNvCxnSpPr/>
      </xdr:nvCxnSpPr>
      <xdr:spPr>
        <a:xfrm>
          <a:off x="19545300" y="14338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64044</xdr:rowOff>
    </xdr:from>
    <xdr:to>
      <xdr:col>98</xdr:col>
      <xdr:colOff>38100</xdr:colOff>
      <xdr:row>83</xdr:row>
      <xdr:rowOff>165644</xdr:rowOff>
    </xdr:to>
    <xdr:sp macro="" textlink="">
      <xdr:nvSpPr>
        <xdr:cNvPr id="730" name="楕円 729">
          <a:extLst>
            <a:ext uri="{FF2B5EF4-FFF2-40B4-BE49-F238E27FC236}">
              <a16:creationId xmlns:a16="http://schemas.microsoft.com/office/drawing/2014/main" xmlns="" id="{00000000-0008-0000-0200-0000DA020000}"/>
            </a:ext>
          </a:extLst>
        </xdr:cNvPr>
        <xdr:cNvSpPr/>
      </xdr:nvSpPr>
      <xdr:spPr>
        <a:xfrm>
          <a:off x="18605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108313</xdr:rowOff>
    </xdr:from>
    <xdr:to>
      <xdr:col>102</xdr:col>
      <xdr:colOff>114300</xdr:colOff>
      <xdr:row>83</xdr:row>
      <xdr:rowOff>114844</xdr:rowOff>
    </xdr:to>
    <xdr:cxnSp macro="">
      <xdr:nvCxnSpPr>
        <xdr:cNvPr id="731" name="直線コネクタ 730">
          <a:extLst>
            <a:ext uri="{FF2B5EF4-FFF2-40B4-BE49-F238E27FC236}">
              <a16:creationId xmlns:a16="http://schemas.microsoft.com/office/drawing/2014/main" xmlns="" id="{00000000-0008-0000-0200-0000DB020000}"/>
            </a:ext>
          </a:extLst>
        </xdr:cNvPr>
        <xdr:cNvCxnSpPr/>
      </xdr:nvCxnSpPr>
      <xdr:spPr>
        <a:xfrm flipV="1">
          <a:off x="18656300" y="143386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2" name="n_1aveValue【消防施設】&#10;一人当たり面積">
          <a:extLst>
            <a:ext uri="{FF2B5EF4-FFF2-40B4-BE49-F238E27FC236}">
              <a16:creationId xmlns:a16="http://schemas.microsoft.com/office/drawing/2014/main" xmlns="" id="{00000000-0008-0000-0200-0000DC020000}"/>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733" name="n_2aveValue【消防施設】&#10;一人当たり面積">
          <a:extLst>
            <a:ext uri="{FF2B5EF4-FFF2-40B4-BE49-F238E27FC236}">
              <a16:creationId xmlns:a16="http://schemas.microsoft.com/office/drawing/2014/main" xmlns="" id="{00000000-0008-0000-0200-0000DD020000}"/>
            </a:ext>
          </a:extLst>
        </xdr:cNvPr>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34" name="n_3aveValue【消防施設】&#10;一人当たり面積">
          <a:extLst>
            <a:ext uri="{FF2B5EF4-FFF2-40B4-BE49-F238E27FC236}">
              <a16:creationId xmlns:a16="http://schemas.microsoft.com/office/drawing/2014/main" xmlns="" id="{00000000-0008-0000-0200-0000DE020000}"/>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35" name="n_4aveValue【消防施設】&#10;一人当たり面積">
          <a:extLst>
            <a:ext uri="{FF2B5EF4-FFF2-40B4-BE49-F238E27FC236}">
              <a16:creationId xmlns:a16="http://schemas.microsoft.com/office/drawing/2014/main" xmlns="" id="{00000000-0008-0000-0200-0000DF02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130646</xdr:rowOff>
    </xdr:from>
    <xdr:ext cx="469744" cy="259045"/>
    <xdr:sp macro="" textlink="">
      <xdr:nvSpPr>
        <xdr:cNvPr id="736" name="n_1mainValue【消防施設】&#10;一人当たり面積">
          <a:extLst>
            <a:ext uri="{FF2B5EF4-FFF2-40B4-BE49-F238E27FC236}">
              <a16:creationId xmlns:a16="http://schemas.microsoft.com/office/drawing/2014/main" xmlns="" id="{00000000-0008-0000-0200-0000E0020000}"/>
            </a:ext>
          </a:extLst>
        </xdr:cNvPr>
        <xdr:cNvSpPr txBox="1"/>
      </xdr:nvSpPr>
      <xdr:spPr>
        <a:xfrm>
          <a:off x="21075727" y="1436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150240</xdr:rowOff>
    </xdr:from>
    <xdr:ext cx="469744" cy="259045"/>
    <xdr:sp macro="" textlink="">
      <xdr:nvSpPr>
        <xdr:cNvPr id="737" name="n_2mainValue【消防施設】&#10;一人当たり面積">
          <a:extLst>
            <a:ext uri="{FF2B5EF4-FFF2-40B4-BE49-F238E27FC236}">
              <a16:creationId xmlns:a16="http://schemas.microsoft.com/office/drawing/2014/main" xmlns="" id="{00000000-0008-0000-0200-0000E1020000}"/>
            </a:ext>
          </a:extLst>
        </xdr:cNvPr>
        <xdr:cNvSpPr txBox="1"/>
      </xdr:nvSpPr>
      <xdr:spPr>
        <a:xfrm>
          <a:off x="20199427"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150240</xdr:rowOff>
    </xdr:from>
    <xdr:ext cx="469744" cy="259045"/>
    <xdr:sp macro="" textlink="">
      <xdr:nvSpPr>
        <xdr:cNvPr id="738" name="n_3mainValue【消防施設】&#10;一人当たり面積">
          <a:extLst>
            <a:ext uri="{FF2B5EF4-FFF2-40B4-BE49-F238E27FC236}">
              <a16:creationId xmlns:a16="http://schemas.microsoft.com/office/drawing/2014/main" xmlns="" id="{00000000-0008-0000-0200-0000E2020000}"/>
            </a:ext>
          </a:extLst>
        </xdr:cNvPr>
        <xdr:cNvSpPr txBox="1"/>
      </xdr:nvSpPr>
      <xdr:spPr>
        <a:xfrm>
          <a:off x="19310427"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156771</xdr:rowOff>
    </xdr:from>
    <xdr:ext cx="469744" cy="259045"/>
    <xdr:sp macro="" textlink="">
      <xdr:nvSpPr>
        <xdr:cNvPr id="739" name="n_4mainValue【消防施設】&#10;一人当たり面積">
          <a:extLst>
            <a:ext uri="{FF2B5EF4-FFF2-40B4-BE49-F238E27FC236}">
              <a16:creationId xmlns:a16="http://schemas.microsoft.com/office/drawing/2014/main" xmlns="" id="{00000000-0008-0000-0200-0000E3020000}"/>
            </a:ext>
          </a:extLst>
        </xdr:cNvPr>
        <xdr:cNvSpPr txBox="1"/>
      </xdr:nvSpPr>
      <xdr:spPr>
        <a:xfrm>
          <a:off x="18421427" y="1438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xmlns="" id="{00000000-0008-0000-02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xmlns="" id="{00000000-0008-0000-02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xmlns="" id="{00000000-0008-0000-02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xmlns="" id="{00000000-0008-0000-02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xmlns="" id="{00000000-0008-0000-02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xmlns="" id="{00000000-0008-0000-02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xmlns="" id="{00000000-0008-0000-02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xmlns="" id="{00000000-0008-0000-02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xmlns="" id="{00000000-0008-0000-02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xmlns="" id="{00000000-0008-0000-02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xmlns="" id="{00000000-0008-0000-02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xmlns="" id="{00000000-0008-0000-02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xmlns="" id="{00000000-0008-0000-02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xmlns="" id="{00000000-0008-0000-02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xmlns="" id="{00000000-0008-0000-02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xmlns="" id="{00000000-0008-0000-02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xmlns="" id="{00000000-0008-0000-02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xmlns="" id="{00000000-0008-0000-02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xmlns="" id="{00000000-0008-0000-02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xmlns="" id="{00000000-0008-0000-02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xmlns="" id="{00000000-0008-0000-02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xmlns="" id="{00000000-0008-0000-02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xmlns="" id="{00000000-0008-0000-02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00000000-0008-0000-02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xmlns="" id="{00000000-0008-0000-02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65" name="直線コネクタ 764">
          <a:extLst>
            <a:ext uri="{FF2B5EF4-FFF2-40B4-BE49-F238E27FC236}">
              <a16:creationId xmlns:a16="http://schemas.microsoft.com/office/drawing/2014/main" xmlns="" id="{00000000-0008-0000-0200-0000FD020000}"/>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66" name="【庁舎】&#10;有形固定資産減価償却率最小値テキスト">
          <a:extLst>
            <a:ext uri="{FF2B5EF4-FFF2-40B4-BE49-F238E27FC236}">
              <a16:creationId xmlns:a16="http://schemas.microsoft.com/office/drawing/2014/main" xmlns="" id="{00000000-0008-0000-0200-0000FE020000}"/>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67" name="直線コネクタ 766">
          <a:extLst>
            <a:ext uri="{FF2B5EF4-FFF2-40B4-BE49-F238E27FC236}">
              <a16:creationId xmlns:a16="http://schemas.microsoft.com/office/drawing/2014/main" xmlns="" id="{00000000-0008-0000-0200-0000FF020000}"/>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68" name="【庁舎】&#10;有形固定資産減価償却率最大値テキスト">
          <a:extLst>
            <a:ext uri="{FF2B5EF4-FFF2-40B4-BE49-F238E27FC236}">
              <a16:creationId xmlns:a16="http://schemas.microsoft.com/office/drawing/2014/main" xmlns="" id="{00000000-0008-0000-0200-000000030000}"/>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69" name="直線コネクタ 768">
          <a:extLst>
            <a:ext uri="{FF2B5EF4-FFF2-40B4-BE49-F238E27FC236}">
              <a16:creationId xmlns:a16="http://schemas.microsoft.com/office/drawing/2014/main" xmlns="" id="{00000000-0008-0000-0200-00000103000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70" name="【庁舎】&#10;有形固定資産減価償却率平均値テキスト">
          <a:extLst>
            <a:ext uri="{FF2B5EF4-FFF2-40B4-BE49-F238E27FC236}">
              <a16:creationId xmlns:a16="http://schemas.microsoft.com/office/drawing/2014/main" xmlns="" id="{00000000-0008-0000-0200-00000203000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1" name="フローチャート: 判断 770">
          <a:extLst>
            <a:ext uri="{FF2B5EF4-FFF2-40B4-BE49-F238E27FC236}">
              <a16:creationId xmlns:a16="http://schemas.microsoft.com/office/drawing/2014/main" xmlns="" id="{00000000-0008-0000-0200-000003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72" name="フローチャート: 判断 771">
          <a:extLst>
            <a:ext uri="{FF2B5EF4-FFF2-40B4-BE49-F238E27FC236}">
              <a16:creationId xmlns:a16="http://schemas.microsoft.com/office/drawing/2014/main" xmlns="" id="{00000000-0008-0000-0200-00000403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73" name="フローチャート: 判断 772">
          <a:extLst>
            <a:ext uri="{FF2B5EF4-FFF2-40B4-BE49-F238E27FC236}">
              <a16:creationId xmlns:a16="http://schemas.microsoft.com/office/drawing/2014/main" xmlns="" id="{00000000-0008-0000-0200-000005030000}"/>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74" name="フローチャート: 判断 773">
          <a:extLst>
            <a:ext uri="{FF2B5EF4-FFF2-40B4-BE49-F238E27FC236}">
              <a16:creationId xmlns:a16="http://schemas.microsoft.com/office/drawing/2014/main" xmlns="" id="{00000000-0008-0000-0200-000006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75" name="フローチャート: 判断 774">
          <a:extLst>
            <a:ext uri="{FF2B5EF4-FFF2-40B4-BE49-F238E27FC236}">
              <a16:creationId xmlns:a16="http://schemas.microsoft.com/office/drawing/2014/main" xmlns="" id="{00000000-0008-0000-0200-000007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00000000-0008-0000-02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00000000-0008-0000-02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00000000-0008-0000-02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00000000-0008-0000-02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00000000-0008-0000-02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149498</xdr:rowOff>
    </xdr:from>
    <xdr:to>
      <xdr:col>85</xdr:col>
      <xdr:colOff>177800</xdr:colOff>
      <xdr:row>107</xdr:row>
      <xdr:rowOff>79648</xdr:rowOff>
    </xdr:to>
    <xdr:sp macro="" textlink="">
      <xdr:nvSpPr>
        <xdr:cNvPr id="781" name="楕円 780">
          <a:extLst>
            <a:ext uri="{FF2B5EF4-FFF2-40B4-BE49-F238E27FC236}">
              <a16:creationId xmlns:a16="http://schemas.microsoft.com/office/drawing/2014/main" xmlns="" id="{00000000-0008-0000-0200-00000D030000}"/>
            </a:ext>
          </a:extLst>
        </xdr:cNvPr>
        <xdr:cNvSpPr/>
      </xdr:nvSpPr>
      <xdr:spPr>
        <a:xfrm>
          <a:off x="16268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127925</xdr:rowOff>
    </xdr:from>
    <xdr:ext cx="405111" cy="259045"/>
    <xdr:sp macro="" textlink="">
      <xdr:nvSpPr>
        <xdr:cNvPr id="782" name="【庁舎】&#10;有形固定資産減価償却率該当値テキスト">
          <a:extLst>
            <a:ext uri="{FF2B5EF4-FFF2-40B4-BE49-F238E27FC236}">
              <a16:creationId xmlns:a16="http://schemas.microsoft.com/office/drawing/2014/main" xmlns="" id="{00000000-0008-0000-0200-00000E030000}"/>
            </a:ext>
          </a:extLst>
        </xdr:cNvPr>
        <xdr:cNvSpPr txBox="1"/>
      </xdr:nvSpPr>
      <xdr:spPr>
        <a:xfrm>
          <a:off x="16357600"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783" name="楕円 782">
          <a:extLst>
            <a:ext uri="{FF2B5EF4-FFF2-40B4-BE49-F238E27FC236}">
              <a16:creationId xmlns:a16="http://schemas.microsoft.com/office/drawing/2014/main" xmlns="" id="{00000000-0008-0000-0200-00000F030000}"/>
            </a:ext>
          </a:extLst>
        </xdr:cNvPr>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20682</xdr:rowOff>
    </xdr:from>
    <xdr:to>
      <xdr:col>85</xdr:col>
      <xdr:colOff>127000</xdr:colOff>
      <xdr:row>107</xdr:row>
      <xdr:rowOff>28848</xdr:rowOff>
    </xdr:to>
    <xdr:cxnSp macro="">
      <xdr:nvCxnSpPr>
        <xdr:cNvPr id="784" name="直線コネクタ 783">
          <a:extLst>
            <a:ext uri="{FF2B5EF4-FFF2-40B4-BE49-F238E27FC236}">
              <a16:creationId xmlns:a16="http://schemas.microsoft.com/office/drawing/2014/main" xmlns="" id="{00000000-0008-0000-0200-000010030000}"/>
            </a:ext>
          </a:extLst>
        </xdr:cNvPr>
        <xdr:cNvCxnSpPr/>
      </xdr:nvCxnSpPr>
      <xdr:spPr>
        <a:xfrm>
          <a:off x="15481300" y="1836583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157662</xdr:rowOff>
    </xdr:from>
    <xdr:to>
      <xdr:col>76</xdr:col>
      <xdr:colOff>165100</xdr:colOff>
      <xdr:row>107</xdr:row>
      <xdr:rowOff>87812</xdr:rowOff>
    </xdr:to>
    <xdr:sp macro="" textlink="">
      <xdr:nvSpPr>
        <xdr:cNvPr id="785" name="楕円 784">
          <a:extLst>
            <a:ext uri="{FF2B5EF4-FFF2-40B4-BE49-F238E27FC236}">
              <a16:creationId xmlns:a16="http://schemas.microsoft.com/office/drawing/2014/main" xmlns="" id="{00000000-0008-0000-0200-000011030000}"/>
            </a:ext>
          </a:extLst>
        </xdr:cNvPr>
        <xdr:cNvSpPr/>
      </xdr:nvSpPr>
      <xdr:spPr>
        <a:xfrm>
          <a:off x="14541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20682</xdr:rowOff>
    </xdr:from>
    <xdr:to>
      <xdr:col>81</xdr:col>
      <xdr:colOff>50800</xdr:colOff>
      <xdr:row>107</xdr:row>
      <xdr:rowOff>37012</xdr:rowOff>
    </xdr:to>
    <xdr:cxnSp macro="">
      <xdr:nvCxnSpPr>
        <xdr:cNvPr id="786" name="直線コネクタ 785">
          <a:extLst>
            <a:ext uri="{FF2B5EF4-FFF2-40B4-BE49-F238E27FC236}">
              <a16:creationId xmlns:a16="http://schemas.microsoft.com/office/drawing/2014/main" xmlns="" id="{00000000-0008-0000-0200-000012030000}"/>
            </a:ext>
          </a:extLst>
        </xdr:cNvPr>
        <xdr:cNvCxnSpPr/>
      </xdr:nvCxnSpPr>
      <xdr:spPr>
        <a:xfrm flipV="1">
          <a:off x="14592300" y="183658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115207</xdr:rowOff>
    </xdr:from>
    <xdr:to>
      <xdr:col>72</xdr:col>
      <xdr:colOff>38100</xdr:colOff>
      <xdr:row>107</xdr:row>
      <xdr:rowOff>45357</xdr:rowOff>
    </xdr:to>
    <xdr:sp macro="" textlink="">
      <xdr:nvSpPr>
        <xdr:cNvPr id="787" name="楕円 786">
          <a:extLst>
            <a:ext uri="{FF2B5EF4-FFF2-40B4-BE49-F238E27FC236}">
              <a16:creationId xmlns:a16="http://schemas.microsoft.com/office/drawing/2014/main" xmlns="" id="{00000000-0008-0000-0200-000013030000}"/>
            </a:ext>
          </a:extLst>
        </xdr:cNvPr>
        <xdr:cNvSpPr/>
      </xdr:nvSpPr>
      <xdr:spPr>
        <a:xfrm>
          <a:off x="13652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166007</xdr:rowOff>
    </xdr:from>
    <xdr:to>
      <xdr:col>76</xdr:col>
      <xdr:colOff>114300</xdr:colOff>
      <xdr:row>107</xdr:row>
      <xdr:rowOff>37012</xdr:rowOff>
    </xdr:to>
    <xdr:cxnSp macro="">
      <xdr:nvCxnSpPr>
        <xdr:cNvPr id="788" name="直線コネクタ 787">
          <a:extLst>
            <a:ext uri="{FF2B5EF4-FFF2-40B4-BE49-F238E27FC236}">
              <a16:creationId xmlns:a16="http://schemas.microsoft.com/office/drawing/2014/main" xmlns="" id="{00000000-0008-0000-0200-000014030000}"/>
            </a:ext>
          </a:extLst>
        </xdr:cNvPr>
        <xdr:cNvCxnSpPr/>
      </xdr:nvCxnSpPr>
      <xdr:spPr>
        <a:xfrm>
          <a:off x="13703300" y="183397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90714</xdr:rowOff>
    </xdr:from>
    <xdr:to>
      <xdr:col>67</xdr:col>
      <xdr:colOff>101600</xdr:colOff>
      <xdr:row>107</xdr:row>
      <xdr:rowOff>20864</xdr:rowOff>
    </xdr:to>
    <xdr:sp macro="" textlink="">
      <xdr:nvSpPr>
        <xdr:cNvPr id="789" name="楕円 788">
          <a:extLst>
            <a:ext uri="{FF2B5EF4-FFF2-40B4-BE49-F238E27FC236}">
              <a16:creationId xmlns:a16="http://schemas.microsoft.com/office/drawing/2014/main" xmlns="" id="{00000000-0008-0000-0200-000015030000}"/>
            </a:ext>
          </a:extLst>
        </xdr:cNvPr>
        <xdr:cNvSpPr/>
      </xdr:nvSpPr>
      <xdr:spPr>
        <a:xfrm>
          <a:off x="1276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141514</xdr:rowOff>
    </xdr:from>
    <xdr:to>
      <xdr:col>71</xdr:col>
      <xdr:colOff>177800</xdr:colOff>
      <xdr:row>106</xdr:row>
      <xdr:rowOff>166007</xdr:rowOff>
    </xdr:to>
    <xdr:cxnSp macro="">
      <xdr:nvCxnSpPr>
        <xdr:cNvPr id="790" name="直線コネクタ 789">
          <a:extLst>
            <a:ext uri="{FF2B5EF4-FFF2-40B4-BE49-F238E27FC236}">
              <a16:creationId xmlns:a16="http://schemas.microsoft.com/office/drawing/2014/main" xmlns="" id="{00000000-0008-0000-0200-000016030000}"/>
            </a:ext>
          </a:extLst>
        </xdr:cNvPr>
        <xdr:cNvCxnSpPr/>
      </xdr:nvCxnSpPr>
      <xdr:spPr>
        <a:xfrm>
          <a:off x="12814300" y="183152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1" name="n_1aveValue【庁舎】&#10;有形固定資産減価償却率">
          <a:extLst>
            <a:ext uri="{FF2B5EF4-FFF2-40B4-BE49-F238E27FC236}">
              <a16:creationId xmlns:a16="http://schemas.microsoft.com/office/drawing/2014/main" xmlns="" id="{00000000-0008-0000-0200-000017030000}"/>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2" name="n_2aveValue【庁舎】&#10;有形固定資産減価償却率">
          <a:extLst>
            <a:ext uri="{FF2B5EF4-FFF2-40B4-BE49-F238E27FC236}">
              <a16:creationId xmlns:a16="http://schemas.microsoft.com/office/drawing/2014/main" xmlns="" id="{00000000-0008-0000-0200-000018030000}"/>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793" name="n_3aveValue【庁舎】&#10;有形固定資産減価償却率">
          <a:extLst>
            <a:ext uri="{FF2B5EF4-FFF2-40B4-BE49-F238E27FC236}">
              <a16:creationId xmlns:a16="http://schemas.microsoft.com/office/drawing/2014/main" xmlns="" id="{00000000-0008-0000-0200-000019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794" name="n_4aveValue【庁舎】&#10;有形固定資産減価償却率">
          <a:extLst>
            <a:ext uri="{FF2B5EF4-FFF2-40B4-BE49-F238E27FC236}">
              <a16:creationId xmlns:a16="http://schemas.microsoft.com/office/drawing/2014/main" xmlns="" id="{00000000-0008-0000-0200-00001A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795" name="n_1mainValue【庁舎】&#10;有形固定資産減価償却率">
          <a:extLst>
            <a:ext uri="{FF2B5EF4-FFF2-40B4-BE49-F238E27FC236}">
              <a16:creationId xmlns:a16="http://schemas.microsoft.com/office/drawing/2014/main" xmlns="" id="{00000000-0008-0000-0200-00001B030000}"/>
            </a:ext>
          </a:extLst>
        </xdr:cNvPr>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78939</xdr:rowOff>
    </xdr:from>
    <xdr:ext cx="405111" cy="259045"/>
    <xdr:sp macro="" textlink="">
      <xdr:nvSpPr>
        <xdr:cNvPr id="796" name="n_2mainValue【庁舎】&#10;有形固定資産減価償却率">
          <a:extLst>
            <a:ext uri="{FF2B5EF4-FFF2-40B4-BE49-F238E27FC236}">
              <a16:creationId xmlns:a16="http://schemas.microsoft.com/office/drawing/2014/main" xmlns="" id="{00000000-0008-0000-0200-00001C030000}"/>
            </a:ext>
          </a:extLst>
        </xdr:cNvPr>
        <xdr:cNvSpPr txBox="1"/>
      </xdr:nvSpPr>
      <xdr:spPr>
        <a:xfrm>
          <a:off x="14389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36484</xdr:rowOff>
    </xdr:from>
    <xdr:ext cx="405111" cy="259045"/>
    <xdr:sp macro="" textlink="">
      <xdr:nvSpPr>
        <xdr:cNvPr id="797" name="n_3mainValue【庁舎】&#10;有形固定資産減価償却率">
          <a:extLst>
            <a:ext uri="{FF2B5EF4-FFF2-40B4-BE49-F238E27FC236}">
              <a16:creationId xmlns:a16="http://schemas.microsoft.com/office/drawing/2014/main" xmlns="" id="{00000000-0008-0000-0200-00001D030000}"/>
            </a:ext>
          </a:extLst>
        </xdr:cNvPr>
        <xdr:cNvSpPr txBox="1"/>
      </xdr:nvSpPr>
      <xdr:spPr>
        <a:xfrm>
          <a:off x="13500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11991</xdr:rowOff>
    </xdr:from>
    <xdr:ext cx="405111" cy="259045"/>
    <xdr:sp macro="" textlink="">
      <xdr:nvSpPr>
        <xdr:cNvPr id="798" name="n_4mainValue【庁舎】&#10;有形固定資産減価償却率">
          <a:extLst>
            <a:ext uri="{FF2B5EF4-FFF2-40B4-BE49-F238E27FC236}">
              <a16:creationId xmlns:a16="http://schemas.microsoft.com/office/drawing/2014/main" xmlns="" id="{00000000-0008-0000-0200-00001E030000}"/>
            </a:ext>
          </a:extLst>
        </xdr:cNvPr>
        <xdr:cNvSpPr txBox="1"/>
      </xdr:nvSpPr>
      <xdr:spPr>
        <a:xfrm>
          <a:off x="12611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xmlns="" id="{00000000-0008-0000-02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xmlns="" id="{00000000-0008-0000-02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xmlns="" id="{00000000-0008-0000-02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xmlns="" id="{00000000-0008-0000-02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xmlns="" id="{00000000-0008-0000-02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xmlns="" id="{00000000-0008-0000-02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xmlns="" id="{00000000-0008-0000-02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xmlns="" id="{00000000-0008-0000-02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xmlns="" id="{00000000-0008-0000-02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xmlns="" id="{00000000-0008-0000-02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xmlns="" id="{00000000-0008-0000-0200-00002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xmlns="" id="{00000000-0008-0000-0200-00002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xmlns="" id="{00000000-0008-0000-0200-00002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xmlns="" id="{00000000-0008-0000-0200-00002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xmlns="" id="{00000000-0008-0000-02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xmlns="" id="{00000000-0008-0000-02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xmlns="" id="{00000000-0008-0000-0200-00002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xmlns="" id="{00000000-0008-0000-0200-00003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xmlns="" id="{00000000-0008-0000-0200-00003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xmlns="" id="{00000000-0008-0000-0200-00003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xmlns="" id="{00000000-0008-0000-02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xmlns="" id="{00000000-0008-0000-02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xmlns="" id="{00000000-0008-0000-02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2" name="直線コネクタ 821">
          <a:extLst>
            <a:ext uri="{FF2B5EF4-FFF2-40B4-BE49-F238E27FC236}">
              <a16:creationId xmlns:a16="http://schemas.microsoft.com/office/drawing/2014/main" xmlns="" id="{00000000-0008-0000-0200-000036030000}"/>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3" name="【庁舎】&#10;一人当たり面積最小値テキスト">
          <a:extLst>
            <a:ext uri="{FF2B5EF4-FFF2-40B4-BE49-F238E27FC236}">
              <a16:creationId xmlns:a16="http://schemas.microsoft.com/office/drawing/2014/main" xmlns="" id="{00000000-0008-0000-0200-000037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4" name="直線コネクタ 823">
          <a:extLst>
            <a:ext uri="{FF2B5EF4-FFF2-40B4-BE49-F238E27FC236}">
              <a16:creationId xmlns:a16="http://schemas.microsoft.com/office/drawing/2014/main" xmlns="" id="{00000000-0008-0000-0200-000038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5" name="【庁舎】&#10;一人当たり面積最大値テキスト">
          <a:extLst>
            <a:ext uri="{FF2B5EF4-FFF2-40B4-BE49-F238E27FC236}">
              <a16:creationId xmlns:a16="http://schemas.microsoft.com/office/drawing/2014/main" xmlns="" id="{00000000-0008-0000-0200-000039030000}"/>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6" name="直線コネクタ 825">
          <a:extLst>
            <a:ext uri="{FF2B5EF4-FFF2-40B4-BE49-F238E27FC236}">
              <a16:creationId xmlns:a16="http://schemas.microsoft.com/office/drawing/2014/main" xmlns="" id="{00000000-0008-0000-0200-00003A03000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827" name="【庁舎】&#10;一人当たり面積平均値テキスト">
          <a:extLst>
            <a:ext uri="{FF2B5EF4-FFF2-40B4-BE49-F238E27FC236}">
              <a16:creationId xmlns:a16="http://schemas.microsoft.com/office/drawing/2014/main" xmlns="" id="{00000000-0008-0000-0200-00003B030000}"/>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8" name="フローチャート: 判断 827">
          <a:extLst>
            <a:ext uri="{FF2B5EF4-FFF2-40B4-BE49-F238E27FC236}">
              <a16:creationId xmlns:a16="http://schemas.microsoft.com/office/drawing/2014/main" xmlns="" id="{00000000-0008-0000-0200-00003C030000}"/>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29" name="フローチャート: 判断 828">
          <a:extLst>
            <a:ext uri="{FF2B5EF4-FFF2-40B4-BE49-F238E27FC236}">
              <a16:creationId xmlns:a16="http://schemas.microsoft.com/office/drawing/2014/main" xmlns="" id="{00000000-0008-0000-0200-00003D030000}"/>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0" name="フローチャート: 判断 829">
          <a:extLst>
            <a:ext uri="{FF2B5EF4-FFF2-40B4-BE49-F238E27FC236}">
              <a16:creationId xmlns:a16="http://schemas.microsoft.com/office/drawing/2014/main" xmlns="" id="{00000000-0008-0000-0200-00003E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31" name="フローチャート: 判断 830">
          <a:extLst>
            <a:ext uri="{FF2B5EF4-FFF2-40B4-BE49-F238E27FC236}">
              <a16:creationId xmlns:a16="http://schemas.microsoft.com/office/drawing/2014/main" xmlns="" id="{00000000-0008-0000-0200-00003F030000}"/>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832" name="フローチャート: 判断 831">
          <a:extLst>
            <a:ext uri="{FF2B5EF4-FFF2-40B4-BE49-F238E27FC236}">
              <a16:creationId xmlns:a16="http://schemas.microsoft.com/office/drawing/2014/main" xmlns="" id="{00000000-0008-0000-0200-000040030000}"/>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00000000-0008-0000-02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00000000-0008-0000-02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00000000-0008-0000-02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00000000-0008-0000-02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00000000-0008-0000-02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122555</xdr:rowOff>
    </xdr:from>
    <xdr:to>
      <xdr:col>116</xdr:col>
      <xdr:colOff>114300</xdr:colOff>
      <xdr:row>106</xdr:row>
      <xdr:rowOff>52705</xdr:rowOff>
    </xdr:to>
    <xdr:sp macro="" textlink="">
      <xdr:nvSpPr>
        <xdr:cNvPr id="838" name="楕円 837">
          <a:extLst>
            <a:ext uri="{FF2B5EF4-FFF2-40B4-BE49-F238E27FC236}">
              <a16:creationId xmlns:a16="http://schemas.microsoft.com/office/drawing/2014/main" xmlns="" id="{00000000-0008-0000-0200-000046030000}"/>
            </a:ext>
          </a:extLst>
        </xdr:cNvPr>
        <xdr:cNvSpPr/>
      </xdr:nvSpPr>
      <xdr:spPr>
        <a:xfrm>
          <a:off x="221107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100982</xdr:rowOff>
    </xdr:from>
    <xdr:ext cx="469744" cy="259045"/>
    <xdr:sp macro="" textlink="">
      <xdr:nvSpPr>
        <xdr:cNvPr id="839" name="【庁舎】&#10;一人当たり面積該当値テキスト">
          <a:extLst>
            <a:ext uri="{FF2B5EF4-FFF2-40B4-BE49-F238E27FC236}">
              <a16:creationId xmlns:a16="http://schemas.microsoft.com/office/drawing/2014/main" xmlns="" id="{00000000-0008-0000-0200-000047030000}"/>
            </a:ext>
          </a:extLst>
        </xdr:cNvPr>
        <xdr:cNvSpPr txBox="1"/>
      </xdr:nvSpPr>
      <xdr:spPr>
        <a:xfrm>
          <a:off x="22199600"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12064</xdr:rowOff>
    </xdr:from>
    <xdr:to>
      <xdr:col>112</xdr:col>
      <xdr:colOff>38100</xdr:colOff>
      <xdr:row>106</xdr:row>
      <xdr:rowOff>113664</xdr:rowOff>
    </xdr:to>
    <xdr:sp macro="" textlink="">
      <xdr:nvSpPr>
        <xdr:cNvPr id="840" name="楕円 839">
          <a:extLst>
            <a:ext uri="{FF2B5EF4-FFF2-40B4-BE49-F238E27FC236}">
              <a16:creationId xmlns:a16="http://schemas.microsoft.com/office/drawing/2014/main" xmlns="" id="{00000000-0008-0000-0200-000048030000}"/>
            </a:ext>
          </a:extLst>
        </xdr:cNvPr>
        <xdr:cNvSpPr/>
      </xdr:nvSpPr>
      <xdr:spPr>
        <a:xfrm>
          <a:off x="21272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xdr:rowOff>
    </xdr:from>
    <xdr:to>
      <xdr:col>116</xdr:col>
      <xdr:colOff>63500</xdr:colOff>
      <xdr:row>106</xdr:row>
      <xdr:rowOff>62864</xdr:rowOff>
    </xdr:to>
    <xdr:cxnSp macro="">
      <xdr:nvCxnSpPr>
        <xdr:cNvPr id="841" name="直線コネクタ 840">
          <a:extLst>
            <a:ext uri="{FF2B5EF4-FFF2-40B4-BE49-F238E27FC236}">
              <a16:creationId xmlns:a16="http://schemas.microsoft.com/office/drawing/2014/main" xmlns="" id="{00000000-0008-0000-0200-000049030000}"/>
            </a:ext>
          </a:extLst>
        </xdr:cNvPr>
        <xdr:cNvCxnSpPr/>
      </xdr:nvCxnSpPr>
      <xdr:spPr>
        <a:xfrm flipV="1">
          <a:off x="21323300" y="18175605"/>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842" name="楕円 841">
          <a:extLst>
            <a:ext uri="{FF2B5EF4-FFF2-40B4-BE49-F238E27FC236}">
              <a16:creationId xmlns:a16="http://schemas.microsoft.com/office/drawing/2014/main" xmlns="" id="{00000000-0008-0000-0200-00004A030000}"/>
            </a:ext>
          </a:extLst>
        </xdr:cNvPr>
        <xdr:cNvSpPr/>
      </xdr:nvSpPr>
      <xdr:spPr>
        <a:xfrm>
          <a:off x="2038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62864</xdr:rowOff>
    </xdr:from>
    <xdr:to>
      <xdr:col>111</xdr:col>
      <xdr:colOff>177800</xdr:colOff>
      <xdr:row>106</xdr:row>
      <xdr:rowOff>68580</xdr:rowOff>
    </xdr:to>
    <xdr:cxnSp macro="">
      <xdr:nvCxnSpPr>
        <xdr:cNvPr id="843" name="直線コネクタ 842">
          <a:extLst>
            <a:ext uri="{FF2B5EF4-FFF2-40B4-BE49-F238E27FC236}">
              <a16:creationId xmlns:a16="http://schemas.microsoft.com/office/drawing/2014/main" xmlns="" id="{00000000-0008-0000-0200-00004B030000}"/>
            </a:ext>
          </a:extLst>
        </xdr:cNvPr>
        <xdr:cNvCxnSpPr/>
      </xdr:nvCxnSpPr>
      <xdr:spPr>
        <a:xfrm flipV="1">
          <a:off x="20434300" y="1823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844" name="楕円 843">
          <a:extLst>
            <a:ext uri="{FF2B5EF4-FFF2-40B4-BE49-F238E27FC236}">
              <a16:creationId xmlns:a16="http://schemas.microsoft.com/office/drawing/2014/main" xmlns="" id="{00000000-0008-0000-0200-00004C030000}"/>
            </a:ext>
          </a:extLst>
        </xdr:cNvPr>
        <xdr:cNvSpPr/>
      </xdr:nvSpPr>
      <xdr:spPr>
        <a:xfrm>
          <a:off x="19494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68580</xdr:rowOff>
    </xdr:to>
    <xdr:cxnSp macro="">
      <xdr:nvCxnSpPr>
        <xdr:cNvPr id="845" name="直線コネクタ 844">
          <a:extLst>
            <a:ext uri="{FF2B5EF4-FFF2-40B4-BE49-F238E27FC236}">
              <a16:creationId xmlns:a16="http://schemas.microsoft.com/office/drawing/2014/main" xmlns="" id="{00000000-0008-0000-0200-00004D030000}"/>
            </a:ext>
          </a:extLst>
        </xdr:cNvPr>
        <xdr:cNvCxnSpPr/>
      </xdr:nvCxnSpPr>
      <xdr:spPr>
        <a:xfrm>
          <a:off x="19545300" y="18196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147320</xdr:rowOff>
    </xdr:from>
    <xdr:to>
      <xdr:col>98</xdr:col>
      <xdr:colOff>38100</xdr:colOff>
      <xdr:row>106</xdr:row>
      <xdr:rowOff>77470</xdr:rowOff>
    </xdr:to>
    <xdr:sp macro="" textlink="">
      <xdr:nvSpPr>
        <xdr:cNvPr id="846" name="楕円 845">
          <a:extLst>
            <a:ext uri="{FF2B5EF4-FFF2-40B4-BE49-F238E27FC236}">
              <a16:creationId xmlns:a16="http://schemas.microsoft.com/office/drawing/2014/main" xmlns="" id="{00000000-0008-0000-0200-00004E030000}"/>
            </a:ext>
          </a:extLst>
        </xdr:cNvPr>
        <xdr:cNvSpPr/>
      </xdr:nvSpPr>
      <xdr:spPr>
        <a:xfrm>
          <a:off x="18605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22861</xdr:rowOff>
    </xdr:from>
    <xdr:to>
      <xdr:col>102</xdr:col>
      <xdr:colOff>114300</xdr:colOff>
      <xdr:row>106</xdr:row>
      <xdr:rowOff>26670</xdr:rowOff>
    </xdr:to>
    <xdr:cxnSp macro="">
      <xdr:nvCxnSpPr>
        <xdr:cNvPr id="847" name="直線コネクタ 846">
          <a:extLst>
            <a:ext uri="{FF2B5EF4-FFF2-40B4-BE49-F238E27FC236}">
              <a16:creationId xmlns:a16="http://schemas.microsoft.com/office/drawing/2014/main" xmlns="" id="{00000000-0008-0000-0200-00004F030000}"/>
            </a:ext>
          </a:extLst>
        </xdr:cNvPr>
        <xdr:cNvCxnSpPr/>
      </xdr:nvCxnSpPr>
      <xdr:spPr>
        <a:xfrm flipV="1">
          <a:off x="18656300" y="181965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848" name="n_1aveValue【庁舎】&#10;一人当たり面積">
          <a:extLst>
            <a:ext uri="{FF2B5EF4-FFF2-40B4-BE49-F238E27FC236}">
              <a16:creationId xmlns:a16="http://schemas.microsoft.com/office/drawing/2014/main" xmlns="" id="{00000000-0008-0000-0200-000050030000}"/>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849" name="n_2aveValue【庁舎】&#10;一人当たり面積">
          <a:extLst>
            <a:ext uri="{FF2B5EF4-FFF2-40B4-BE49-F238E27FC236}">
              <a16:creationId xmlns:a16="http://schemas.microsoft.com/office/drawing/2014/main" xmlns="" id="{00000000-0008-0000-0200-000051030000}"/>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50" name="n_3aveValue【庁舎】&#10;一人当たり面積">
          <a:extLst>
            <a:ext uri="{FF2B5EF4-FFF2-40B4-BE49-F238E27FC236}">
              <a16:creationId xmlns:a16="http://schemas.microsoft.com/office/drawing/2014/main" xmlns="" id="{00000000-0008-0000-0200-000052030000}"/>
            </a:ext>
          </a:extLst>
        </xdr:cNvPr>
        <xdr:cNvSpPr txBox="1"/>
      </xdr:nvSpPr>
      <xdr:spPr>
        <a:xfrm>
          <a:off x="19310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851" name="n_4aveValue【庁舎】&#10;一人当たり面積">
          <a:extLst>
            <a:ext uri="{FF2B5EF4-FFF2-40B4-BE49-F238E27FC236}">
              <a16:creationId xmlns:a16="http://schemas.microsoft.com/office/drawing/2014/main" xmlns="" id="{00000000-0008-0000-0200-000053030000}"/>
            </a:ext>
          </a:extLst>
        </xdr:cNvPr>
        <xdr:cNvSpPr txBox="1"/>
      </xdr:nvSpPr>
      <xdr:spPr>
        <a:xfrm>
          <a:off x="18421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104791</xdr:rowOff>
    </xdr:from>
    <xdr:ext cx="469744" cy="259045"/>
    <xdr:sp macro="" textlink="">
      <xdr:nvSpPr>
        <xdr:cNvPr id="852" name="n_1mainValue【庁舎】&#10;一人当たり面積">
          <a:extLst>
            <a:ext uri="{FF2B5EF4-FFF2-40B4-BE49-F238E27FC236}">
              <a16:creationId xmlns:a16="http://schemas.microsoft.com/office/drawing/2014/main" xmlns="" id="{00000000-0008-0000-0200-000054030000}"/>
            </a:ext>
          </a:extLst>
        </xdr:cNvPr>
        <xdr:cNvSpPr txBox="1"/>
      </xdr:nvSpPr>
      <xdr:spPr>
        <a:xfrm>
          <a:off x="210757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110507</xdr:rowOff>
    </xdr:from>
    <xdr:ext cx="469744" cy="259045"/>
    <xdr:sp macro="" textlink="">
      <xdr:nvSpPr>
        <xdr:cNvPr id="853" name="n_2mainValue【庁舎】&#10;一人当たり面積">
          <a:extLst>
            <a:ext uri="{FF2B5EF4-FFF2-40B4-BE49-F238E27FC236}">
              <a16:creationId xmlns:a16="http://schemas.microsoft.com/office/drawing/2014/main" xmlns="" id="{00000000-0008-0000-0200-000055030000}"/>
            </a:ext>
          </a:extLst>
        </xdr:cNvPr>
        <xdr:cNvSpPr txBox="1"/>
      </xdr:nvSpPr>
      <xdr:spPr>
        <a:xfrm>
          <a:off x="20199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64788</xdr:rowOff>
    </xdr:from>
    <xdr:ext cx="469744" cy="259045"/>
    <xdr:sp macro="" textlink="">
      <xdr:nvSpPr>
        <xdr:cNvPr id="854" name="n_3mainValue【庁舎】&#10;一人当たり面積">
          <a:extLst>
            <a:ext uri="{FF2B5EF4-FFF2-40B4-BE49-F238E27FC236}">
              <a16:creationId xmlns:a16="http://schemas.microsoft.com/office/drawing/2014/main" xmlns="" id="{00000000-0008-0000-0200-000056030000}"/>
            </a:ext>
          </a:extLst>
        </xdr:cNvPr>
        <xdr:cNvSpPr txBox="1"/>
      </xdr:nvSpPr>
      <xdr:spPr>
        <a:xfrm>
          <a:off x="19310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68597</xdr:rowOff>
    </xdr:from>
    <xdr:ext cx="469744" cy="259045"/>
    <xdr:sp macro="" textlink="">
      <xdr:nvSpPr>
        <xdr:cNvPr id="855" name="n_4mainValue【庁舎】&#10;一人当たり面積">
          <a:extLst>
            <a:ext uri="{FF2B5EF4-FFF2-40B4-BE49-F238E27FC236}">
              <a16:creationId xmlns:a16="http://schemas.microsoft.com/office/drawing/2014/main" xmlns="" id="{00000000-0008-0000-0200-000057030000}"/>
            </a:ext>
          </a:extLst>
        </xdr:cNvPr>
        <xdr:cNvSpPr txBox="1"/>
      </xdr:nvSpPr>
      <xdr:spPr>
        <a:xfrm>
          <a:off x="18421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xmlns="" id="{00000000-0008-0000-02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xmlns="" id="{00000000-0008-0000-02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xmlns="" id="{00000000-0008-0000-02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ほとんどの類型において類似団体平均を上回っている。一般廃棄物処理施設は有形固定資産減価償却率が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、建替えを行ったためＲ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は急激に減少している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同様に</a:t>
          </a:r>
          <a:r>
            <a:rPr kumimoji="1" lang="ja-JP" altLang="ja-JP" sz="1100">
              <a:solidFill>
                <a:schemeClr val="dk1"/>
              </a:solidFill>
              <a:effectLst/>
              <a:latin typeface="+mn-lt"/>
              <a:ea typeface="+mn-ea"/>
              <a:cs typeface="+mn-cs"/>
            </a:rPr>
            <a:t>市民会館において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年度に建替えを行ったため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が低くなっている。その他の類型においても、柳川市公共建築物個別施設計画を基に、公共施設等の長寿命化を含む改修、除却、及び新築等を行い、維持管理にかかる経費の軽減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EF8E25C2-B09C-4DD0-A9A1-E569D921094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697FF8AA-B7B2-44FB-9B9B-1D203340E87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8B776E86-2765-4E84-A9C2-5ADAB000B55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7C2FEBEF-A7BB-406D-9D68-96F719BC555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6D09D1B8-6F26-4944-BE1C-7C5DFAEB15D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10530948-CE68-4314-9ADF-A69ABE466ED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96475EA0-2CD0-4BA3-83D6-352D8549D2E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7CA2B28E-F497-497B-9D65-E3F9EF41DB4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8490AEC3-7A19-47A0-BB48-C6AFC07EDBC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AB8CFB64-DBE7-4EB4-8C2E-FF99A4EB564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62,365
61,596
77.15
34,155,170
33,447,730
630,650
16,886,314
36,985,469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686848B5-33B1-4A68-9A8B-8ADFB169F2A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4CE9D580-2D4D-48AD-9D28-8652CB0C086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36BE4303-FDD3-47D3-A47F-78DB805206F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1100CE2B-CA04-43CA-9904-3861367E103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230A43F4-8903-455A-B92C-7D2E04626A2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4E8C439C-196A-4E98-AE8C-760227B427B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2AB6CE3C-D044-4BB1-9AD3-76484D67C33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C7EF2672-E861-40FE-95B9-49DCDA4B802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82F3B25A-193D-4A21-9971-9CA927FA636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2017B770-B9C7-47DA-B777-7A0EFC465C7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7AB8F96-062D-40DB-9B0F-8BDE60E3710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100C7682-15A9-4BC1-B50A-43353337FEC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7BB8EB84-1C46-4F60-968B-C89E03CDC41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674DB141-9CE5-4E14-8655-8F45E1AF87E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AA0558C5-2D86-41A1-8468-617DC002B4F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E8C4BD59-0EC0-4E85-8768-A5F5A8AFA52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25FB2AD0-F593-42ED-A42F-452D61C1A7D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2297E45-B5DC-4248-AFA8-A78697F61F2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EB013793-B3FC-4859-8C28-EA02307061F7}"/>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B63B3759-6E7A-4EEB-9C9E-48ED7B8E6E2D}"/>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FA110688-4512-4183-AFD3-9C7865D2FAAA}"/>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D5A68AF2-0811-4DCC-9552-0FC0A6689C8C}"/>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125D61A5-7A5D-4B62-BABF-50FEC2B74AE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4C8EE45B-C5D7-47A4-A198-A203896B5C7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84A950C-B1C7-43D8-8F18-05A1EF25157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825ABA1A-5044-4D62-848E-E49F76E728B7}"/>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58063EFE-B733-4DDF-A940-AE94BE92DD9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DF55150C-114F-4D0C-BF7B-55097F41DD1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4B90143F-6C1E-4366-A84C-D56ADB18B70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CF43F5CF-7D2E-4784-BBBB-AB36D621985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FB5013A4-D573-4606-A432-FE4609D1940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FF3AC700-77CE-444A-9189-B159C47F027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DD64D021-7392-441E-9638-B142FD108A1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C53FC768-23FA-48EB-8B03-770AD65B60A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20BB465C-A34B-4CB6-A3BD-911A8F83131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A99145E5-6655-4533-A20F-324EA041E1C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86AF59F6-2590-4809-818B-BAA2578106C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人口の減少や高齢化率の高止まりに加え、市の基幹産業が農漁業中心で企業が少なく、財政基盤が弱い地域であるため、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までは類似団体平均を下回っていたが、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は類似団体平均並みであった。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入面では、収納率の向上、受益者負担の適正化、未利用財産の売却等を推進する。歳出面では、職員数の削減、枠配分予算の導入・予算削減目標設定による物件費の削減など、なお一層の自治体経営のスリム化を図るとともに、職員一人一人が創意工夫を発揮し、効果的かつ効率的な行財政運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A6F262F9-E24D-45CD-B875-A02CBF9EC5A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67E0A60C-D135-43D3-AD26-F35B53A68A43}"/>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53D9269E-9DB7-4DB0-BB8B-22D9AEA93888}"/>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E6CB1858-318A-4B7C-AB3D-3B4BDDC63DFE}"/>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50CF4283-B6C9-4CB1-B38C-C3DFEA598C6A}"/>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900B72BD-E763-4348-BDF7-351C458E9932}"/>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CCC2EBD5-E2CB-46EB-815A-5D9302393927}"/>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88FC2BEA-2EE2-4DFA-80BB-3725DF00C61F}"/>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B3BBC9BC-2085-4081-B6F1-5E1232851ECF}"/>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8871375E-7F7B-46AD-9FA6-38032CAE4389}"/>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E863E708-7DD7-4F16-82E8-85BBB8AD8F9B}"/>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703DA275-23CB-424D-B06D-2A8D8C06F52C}"/>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3E5F49BD-194F-4395-AC42-577B040A7EB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1CADF686-D6D4-41AB-8CCF-9C90566EFD4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C6E7C9E7-8E08-4D26-B6E9-57F9A0E23D6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xmlns="" id="{18F4C174-912F-4434-BA43-555172D0181F}"/>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xmlns="" id="{F849A6AC-ADEF-429E-AA61-06FB86454079}"/>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xmlns="" id="{B9119C3E-3AA8-4628-A7C7-B97CC7A393B8}"/>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xmlns="" id="{D6A02AFD-0336-4ED2-A442-15CD9B130444}"/>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xmlns="" id="{A4C0966C-52C0-4B3B-90BC-FA0F393BBAE8}"/>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xmlns="" id="{1A7715B4-4537-4832-814C-DF65F328B7A4}"/>
            </a:ext>
          </a:extLst>
        </xdr:cNvPr>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xmlns="" id="{DC2BCEE8-07E1-4D24-B57A-EB74BF5A584B}"/>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xmlns="" id="{11A3D233-80FB-45D9-A0E8-7D27C95DE3EA}"/>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xmlns="" id="{E5B1F7C6-D746-41CC-A830-45974AF2067A}"/>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xmlns="" id="{0D7C7916-6F6B-403B-BDA2-E6B44C4A8336}"/>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132944</xdr:rowOff>
    </xdr:from>
    <xdr:ext cx="736600" cy="259045"/>
    <xdr:sp macro="" textlink="">
      <xdr:nvSpPr>
        <xdr:cNvPr id="74" name="テキスト ボックス 73">
          <a:extLst>
            <a:ext uri="{FF2B5EF4-FFF2-40B4-BE49-F238E27FC236}">
              <a16:creationId xmlns:a16="http://schemas.microsoft.com/office/drawing/2014/main" xmlns="" id="{DBC1053F-F5FB-4ED1-AA54-FD1000B14DB5}"/>
            </a:ext>
          </a:extLst>
        </xdr:cNvPr>
        <xdr:cNvSpPr txBox="1"/>
      </xdr:nvSpPr>
      <xdr:spPr>
        <a:xfrm>
          <a:off x="3733800" y="681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xmlns="" id="{5253D088-38ED-48E3-8A89-9DBA1D4A1061}"/>
            </a:ext>
          </a:extLst>
        </xdr:cNvPr>
        <xdr:cNvCxnSpPr/>
      </xdr:nvCxnSpPr>
      <xdr:spPr>
        <a:xfrm>
          <a:off x="2336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xmlns="" id="{CE20C985-164E-4989-ACCA-4246829257D4}"/>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1710</xdr:rowOff>
    </xdr:from>
    <xdr:ext cx="762000" cy="259045"/>
    <xdr:sp macro="" textlink="">
      <xdr:nvSpPr>
        <xdr:cNvPr id="77" name="テキスト ボックス 76">
          <a:extLst>
            <a:ext uri="{FF2B5EF4-FFF2-40B4-BE49-F238E27FC236}">
              <a16:creationId xmlns:a16="http://schemas.microsoft.com/office/drawing/2014/main" xmlns="" id="{0C8B21CC-547E-4C19-AE96-E0E19A9DDCF8}"/>
            </a:ext>
          </a:extLst>
        </xdr:cNvPr>
        <xdr:cNvSpPr txBox="1"/>
      </xdr:nvSpPr>
      <xdr:spPr>
        <a:xfrm>
          <a:off x="2844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xmlns="" id="{D4399B55-87AD-419E-B49C-B886E2B9AEA2}"/>
            </a:ext>
          </a:extLst>
        </xdr:cNvPr>
        <xdr:cNvCxnSpPr/>
      </xdr:nvCxnSpPr>
      <xdr:spPr>
        <a:xfrm flipV="1">
          <a:off x="1447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xmlns="" id="{C8607CD5-FE61-4A78-8767-750C809304F1}"/>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xmlns="" id="{EC1E72D5-400B-419B-A9CE-976544667EBA}"/>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xmlns="" id="{41BCA5A4-C9F3-4076-9CEF-68916F762B2F}"/>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xmlns="" id="{6EFB492C-26AD-46B2-BD98-AFFB7C1D1A2F}"/>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9465417D-9449-4322-962D-CE631097384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65308796-61EC-4E74-8623-EFA9B9F4225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1B8A6450-E99C-406E-8CDA-620EA4D17A9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7CD4709E-1A51-4E82-B163-306F05D8C2F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7FE7AB01-D71F-4430-8B36-D2E82D523A3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xmlns="" id="{E459BD4B-F8AB-4083-9C3C-EA0F1CD4DFA4}"/>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xmlns="" id="{5FB1C31A-61EB-4758-822A-D800F8E317D4}"/>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xmlns="" id="{45EFCC47-7A32-4862-89BA-DF2C2F1E922A}"/>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xmlns="" id="{01F87B19-903B-472A-B4A8-E6CABAED749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xmlns="" id="{1783A256-B630-45AC-8315-9974619B2983}"/>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xmlns="" id="{716AD667-1FE6-428F-B666-46032F57D647}"/>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xmlns="" id="{DC1858D6-3F0E-44D3-A013-3E3BCD53F9CA}"/>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52510</xdr:rowOff>
    </xdr:from>
    <xdr:ext cx="762000" cy="259045"/>
    <xdr:sp macro="" textlink="">
      <xdr:nvSpPr>
        <xdr:cNvPr id="95" name="テキスト ボックス 94">
          <a:extLst>
            <a:ext uri="{FF2B5EF4-FFF2-40B4-BE49-F238E27FC236}">
              <a16:creationId xmlns:a16="http://schemas.microsoft.com/office/drawing/2014/main" xmlns="" id="{D3E7E952-5CE3-46D1-89D3-05AFFBA4AD5C}"/>
            </a:ext>
          </a:extLst>
        </xdr:cNvPr>
        <xdr:cNvSpPr txBox="1"/>
      </xdr:nvSpPr>
      <xdr:spPr>
        <a:xfrm>
          <a:off x="1955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xmlns="" id="{E622B87A-2FDC-4278-AE40-28D1584512E4}"/>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97" name="テキスト ボックス 96">
          <a:extLst>
            <a:ext uri="{FF2B5EF4-FFF2-40B4-BE49-F238E27FC236}">
              <a16:creationId xmlns:a16="http://schemas.microsoft.com/office/drawing/2014/main" xmlns="" id="{BFC11902-6B5B-416F-8E53-D6D3B946B382}"/>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A6853C9F-2837-4380-9B71-0F934D475E9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3AF9496D-BFC2-473C-92F1-082573A1525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2EAE762D-9FD0-4F1D-92B2-0D81C7EEBA9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F6C212D-504C-4840-A914-71B6FD03C75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B27351E6-9799-4089-9834-B4EFD415A9E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B18F880C-8403-4682-B3A5-ED0E69CEED7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11C7D896-05DC-44BC-9097-E930BA34C29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6F799270-55E3-4544-B8AE-13A147DF506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52A9568E-6434-4A76-8BE6-FF9338A9780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A540F7E6-1956-4D65-97CD-2827AFD1E13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EE88AB65-CB11-480D-B8A8-0E2F96BECA3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3A6557D3-B44E-42CA-AEFF-B40AFCDD453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9582A067-D881-4A5C-B1FD-D0127C3B626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歳入面では臨時財政対策債の減少等により、一般財源収入が３百万円減少。また、歳出面では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１４０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百万円増加し、歳出合計で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は３２７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万円増加。歳入が減少・歳出が増加したことで経常収支比率は、前年度より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％。今後については中期財政計画を更新し適切な財政推計を行ったうえで、事務事業の廃止、公共建築分個別施設計画による公共施設マネジメントに取り組むことで、財政状況の改善を図る。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AE0E1D7-D257-4FD4-A413-28FBED94E13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11C785DC-10F7-4D49-A472-FEF9754DAC8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B242C3CD-953F-4E30-BD7B-D64044883BE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5ACBB446-8176-427F-A055-5F1AC64C451B}"/>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599DECEF-0B8C-421D-9056-00F567B4BC56}"/>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B7C5B322-4D5F-4E72-B3E5-06C58AF5BB9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7D3CC1DE-00C1-4CDD-9723-512B6EB8FF0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F26E9477-6D64-4630-A308-7443E52AFFBE}"/>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DE56A71A-148B-4C1B-AA6D-3581B3A1B78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79DDF04E-FA74-41C9-A291-5A46F1D7483D}"/>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6D08A752-3929-4702-876A-112E2E98FCFC}"/>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F44E09C9-4F72-4771-957B-D95BE9BC068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BFD1E0EA-0981-41AD-95FD-BA56865A83C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9F9BBBF0-5319-4916-8591-E742BC28DED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xmlns="" id="{DD9A736B-8E32-4F0E-A3FC-8929511DE329}"/>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xmlns="" id="{A3D3E808-5766-4E4C-B5C8-01B611C10458}"/>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xmlns="" id="{34187BB4-2FB1-4927-8E50-9A8F4F19A46C}"/>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xmlns="" id="{CB69EFD4-EE02-4E21-869E-4E47EB171A46}"/>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xmlns="" id="{21DEDC6D-C026-492D-BB7B-A61B81889456}"/>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61214</xdr:rowOff>
    </xdr:to>
    <xdr:cxnSp macro="">
      <xdr:nvCxnSpPr>
        <xdr:cNvPr id="130" name="直線コネクタ 129">
          <a:extLst>
            <a:ext uri="{FF2B5EF4-FFF2-40B4-BE49-F238E27FC236}">
              <a16:creationId xmlns:a16="http://schemas.microsoft.com/office/drawing/2014/main" xmlns="" id="{17C3AFE5-6282-4C7A-80B7-5CDAFEE1833B}"/>
            </a:ext>
          </a:extLst>
        </xdr:cNvPr>
        <xdr:cNvCxnSpPr/>
      </xdr:nvCxnSpPr>
      <xdr:spPr>
        <a:xfrm>
          <a:off x="4114800" y="1077087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xmlns="" id="{6361308A-53AB-45C6-9BB3-FE8B53D489C5}"/>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xmlns="" id="{E9BE408E-95FB-461E-B8F1-3F11BEC29A04}"/>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62</xdr:row>
      <xdr:rowOff>140970</xdr:rowOff>
    </xdr:to>
    <xdr:cxnSp macro="">
      <xdr:nvCxnSpPr>
        <xdr:cNvPr id="133" name="直線コネクタ 132">
          <a:extLst>
            <a:ext uri="{FF2B5EF4-FFF2-40B4-BE49-F238E27FC236}">
              <a16:creationId xmlns:a16="http://schemas.microsoft.com/office/drawing/2014/main" xmlns="" id="{74BF5763-B22D-4C37-851E-A5E11EF771A4}"/>
            </a:ext>
          </a:extLst>
        </xdr:cNvPr>
        <xdr:cNvCxnSpPr/>
      </xdr:nvCxnSpPr>
      <xdr:spPr>
        <a:xfrm>
          <a:off x="3225800" y="1046683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xmlns="" id="{90C5D14A-5B88-4F76-B423-5A974C3204F4}"/>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xmlns="" id="{425E76C5-7F3A-43E9-85DD-4CFBDA0BE31F}"/>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8382</xdr:rowOff>
    </xdr:from>
    <xdr:to>
      <xdr:col>15</xdr:col>
      <xdr:colOff>82550</xdr:colOff>
      <xdr:row>62</xdr:row>
      <xdr:rowOff>131318</xdr:rowOff>
    </xdr:to>
    <xdr:cxnSp macro="">
      <xdr:nvCxnSpPr>
        <xdr:cNvPr id="136" name="直線コネクタ 135">
          <a:extLst>
            <a:ext uri="{FF2B5EF4-FFF2-40B4-BE49-F238E27FC236}">
              <a16:creationId xmlns:a16="http://schemas.microsoft.com/office/drawing/2014/main" xmlns="" id="{59B2568A-FECA-4DC2-8A90-51AAB49DF48B}"/>
            </a:ext>
          </a:extLst>
        </xdr:cNvPr>
        <xdr:cNvCxnSpPr/>
      </xdr:nvCxnSpPr>
      <xdr:spPr>
        <a:xfrm flipV="1">
          <a:off x="2336800" y="10466832"/>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xmlns="" id="{52A6D27F-30F5-43D5-8AF9-19680D468A8D}"/>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xmlns="" id="{BFE0028B-7E94-4985-A2DD-311395D9CDD6}"/>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62</xdr:row>
      <xdr:rowOff>165100</xdr:rowOff>
    </xdr:to>
    <xdr:cxnSp macro="">
      <xdr:nvCxnSpPr>
        <xdr:cNvPr id="139" name="直線コネクタ 138">
          <a:extLst>
            <a:ext uri="{FF2B5EF4-FFF2-40B4-BE49-F238E27FC236}">
              <a16:creationId xmlns:a16="http://schemas.microsoft.com/office/drawing/2014/main" xmlns="" id="{FC59A240-17BA-4A9C-A52B-A5CEFB99BD5B}"/>
            </a:ext>
          </a:extLst>
        </xdr:cNvPr>
        <xdr:cNvCxnSpPr/>
      </xdr:nvCxnSpPr>
      <xdr:spPr>
        <a:xfrm flipV="1">
          <a:off x="1447800" y="107612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xmlns="" id="{B7EC3A05-460E-4C0D-8738-90251ECC8C31}"/>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xmlns="" id="{2B3517C7-C511-45D7-BE7D-401089B29A79}"/>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xmlns="" id="{77127173-D46D-49BE-8C04-B13A28C1891B}"/>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xmlns="" id="{4CE12304-5D74-4B76-BE58-D08C68F9F1F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836D22BB-7826-4142-8846-8265A0A142A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3CEE552A-8930-496B-9770-22A075FF99A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B605CD71-2C43-4A7A-96F0-2412BAEEF62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461095F2-8F49-4A09-A997-09C41D41B66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CDB6B521-3E50-4748-91EA-7E790F27D1D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a:extLst>
            <a:ext uri="{FF2B5EF4-FFF2-40B4-BE49-F238E27FC236}">
              <a16:creationId xmlns:a16="http://schemas.microsoft.com/office/drawing/2014/main" xmlns="" id="{10EA9E82-487A-434D-9393-4AAE329A98E4}"/>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153941</xdr:rowOff>
    </xdr:from>
    <xdr:ext cx="762000" cy="259045"/>
    <xdr:sp macro="" textlink="">
      <xdr:nvSpPr>
        <xdr:cNvPr id="150" name="財政構造の弾力性該当値テキスト">
          <a:extLst>
            <a:ext uri="{FF2B5EF4-FFF2-40B4-BE49-F238E27FC236}">
              <a16:creationId xmlns:a16="http://schemas.microsoft.com/office/drawing/2014/main" xmlns="" id="{7649E252-B963-44BD-A569-D4E4A433739D}"/>
            </a:ext>
          </a:extLst>
        </xdr:cNvPr>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1" name="楕円 150">
          <a:extLst>
            <a:ext uri="{FF2B5EF4-FFF2-40B4-BE49-F238E27FC236}">
              <a16:creationId xmlns:a16="http://schemas.microsoft.com/office/drawing/2014/main" xmlns="" id="{C4E6B2AA-4122-45C3-B166-4F8C021E5BD6}"/>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2" name="テキスト ボックス 151">
          <a:extLst>
            <a:ext uri="{FF2B5EF4-FFF2-40B4-BE49-F238E27FC236}">
              <a16:creationId xmlns:a16="http://schemas.microsoft.com/office/drawing/2014/main" xmlns="" id="{5C8BCB77-2FE4-4ED2-855A-D69012270DCD}"/>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3" name="楕円 152">
          <a:extLst>
            <a:ext uri="{FF2B5EF4-FFF2-40B4-BE49-F238E27FC236}">
              <a16:creationId xmlns:a16="http://schemas.microsoft.com/office/drawing/2014/main" xmlns="" id="{CEFB5FBD-D896-43BF-9201-93FC2B9C7575}"/>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4" name="テキスト ボックス 153">
          <a:extLst>
            <a:ext uri="{FF2B5EF4-FFF2-40B4-BE49-F238E27FC236}">
              <a16:creationId xmlns:a16="http://schemas.microsoft.com/office/drawing/2014/main" xmlns="" id="{73E2F7B2-6AD5-49BC-9A38-A899D74B891B}"/>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5" name="楕円 154">
          <a:extLst>
            <a:ext uri="{FF2B5EF4-FFF2-40B4-BE49-F238E27FC236}">
              <a16:creationId xmlns:a16="http://schemas.microsoft.com/office/drawing/2014/main" xmlns="" id="{DEC1699D-71B8-463C-A534-2ECF02E541C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6" name="テキスト ボックス 155">
          <a:extLst>
            <a:ext uri="{FF2B5EF4-FFF2-40B4-BE49-F238E27FC236}">
              <a16:creationId xmlns:a16="http://schemas.microsoft.com/office/drawing/2014/main" xmlns="" id="{763D3B91-5BB3-4AA2-A3A2-CDA681EB4986}"/>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a:extLst>
            <a:ext uri="{FF2B5EF4-FFF2-40B4-BE49-F238E27FC236}">
              <a16:creationId xmlns:a16="http://schemas.microsoft.com/office/drawing/2014/main" xmlns="" id="{843CF8E4-5451-4D56-B694-1F1F60910549}"/>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8" name="テキスト ボックス 157">
          <a:extLst>
            <a:ext uri="{FF2B5EF4-FFF2-40B4-BE49-F238E27FC236}">
              <a16:creationId xmlns:a16="http://schemas.microsoft.com/office/drawing/2014/main" xmlns="" id="{1E6F073E-A121-4FD6-87F4-AF339FA3BDFC}"/>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3A51C5DE-454C-45A8-A27A-1DA6A45BBB6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80B1D970-BBC7-4BCC-AF98-739C71145F0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7C1305F-B79E-40F7-A7AC-B776ABB8059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76BAAB46-784E-43EE-AAE7-4DD1626F280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10C669A6-8908-449E-B76E-7C93CC53320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7D117DD7-5730-4BAE-A3B0-62BE336F083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E89BF3CD-0F8E-425F-85E6-2F15E69C82D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556BFEC5-FF97-49D4-817E-E237A8A6D9D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61331020-71BC-45E2-9366-5831E579047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FD65E25D-92EE-44A3-9B0C-0644090EF68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1C27AC11-6AFE-4700-9B71-B5BD1241EDC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CF5789A8-DF3A-474A-861C-07C8880CB79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BC9CE162-1299-4B92-9206-BDF10A7D671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類似団体平均と比較して低くなっているのは、主に人件費が要因である。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人口１人</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決算額が７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０１５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４５９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円を下回っており、これは、人口１，０００人あたり職員数が、類似団体の８．７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人に対し、柳川市は６．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人と約２０％低くなっているように、職員数が類似団体に比べ少ないことによるものである。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B148106C-0A2F-453E-BE3F-36EC1DC4292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A8F3A861-5DBF-42CC-89B5-2ADCF55135F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B948D438-8CE0-4A61-A7DE-7D4A1B162DF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CAD012C5-ABB0-435B-A492-C9BB5A4998B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699AC4CD-85E4-400D-A6D4-16C4BFE062A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A6425603-12C5-4443-8677-E168C5A6B91C}"/>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399E0871-332E-4C43-AA0C-908A55F50F6B}"/>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958A3620-2ACD-4FD4-AA68-A162A80F3B72}"/>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A4B5052F-BE2D-4552-AA24-8B452132029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FDA5E287-2099-4D9D-B860-2B806D16962D}"/>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C99C7F11-B406-4F9A-AEDF-0D18103F7D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34AD67AA-9C37-4E5A-8FE6-96CED9EE194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E74A1144-6A98-4D68-A766-D1C83F6E6622}"/>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A11871DA-948E-4833-AF9E-3C1BB6ED0E6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D83A361F-3380-443F-8246-AA19B6F3B8C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5C03FD71-6A50-42D4-8B64-639637FAD20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xmlns="" id="{90095DC8-DDEF-4521-B7C3-EA5158C34E27}"/>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xmlns="" id="{B71A5AE8-15DB-4A04-93B9-52B5A62446A9}"/>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xmlns="" id="{F4C9F7DE-9E5D-4937-B2A2-3B4AFBE60444}"/>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xmlns="" id="{9DCC7753-A77F-4188-A137-81BE9A6DEB14}"/>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xmlns="" id="{AA71FCDE-0612-4D40-8C32-0E558A411EA1}"/>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94008</xdr:rowOff>
    </xdr:from>
    <xdr:to>
      <xdr:col>23</xdr:col>
      <xdr:colOff>133350</xdr:colOff>
      <xdr:row>82</xdr:row>
      <xdr:rowOff>99929</xdr:rowOff>
    </xdr:to>
    <xdr:cxnSp macro="">
      <xdr:nvCxnSpPr>
        <xdr:cNvPr id="193" name="直線コネクタ 192">
          <a:extLst>
            <a:ext uri="{FF2B5EF4-FFF2-40B4-BE49-F238E27FC236}">
              <a16:creationId xmlns:a16="http://schemas.microsoft.com/office/drawing/2014/main" xmlns="" id="{6A0E7875-AC4B-4BC7-8939-9E7DB42BD604}"/>
            </a:ext>
          </a:extLst>
        </xdr:cNvPr>
        <xdr:cNvCxnSpPr/>
      </xdr:nvCxnSpPr>
      <xdr:spPr>
        <a:xfrm flipV="1">
          <a:off x="4114800" y="14152908"/>
          <a:ext cx="8382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a:extLst>
            <a:ext uri="{FF2B5EF4-FFF2-40B4-BE49-F238E27FC236}">
              <a16:creationId xmlns:a16="http://schemas.microsoft.com/office/drawing/2014/main" xmlns="" id="{1FF5D0F4-DFCF-401C-937C-D954579404DA}"/>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xmlns="" id="{3DEA7C4A-EA05-4667-B200-A184017D4C6B}"/>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74085</xdr:rowOff>
    </xdr:from>
    <xdr:to>
      <xdr:col>19</xdr:col>
      <xdr:colOff>133350</xdr:colOff>
      <xdr:row>82</xdr:row>
      <xdr:rowOff>99929</xdr:rowOff>
    </xdr:to>
    <xdr:cxnSp macro="">
      <xdr:nvCxnSpPr>
        <xdr:cNvPr id="196" name="直線コネクタ 195">
          <a:extLst>
            <a:ext uri="{FF2B5EF4-FFF2-40B4-BE49-F238E27FC236}">
              <a16:creationId xmlns:a16="http://schemas.microsoft.com/office/drawing/2014/main" xmlns="" id="{A90C474D-1CE8-45A0-8A79-78C1F243E792}"/>
            </a:ext>
          </a:extLst>
        </xdr:cNvPr>
        <xdr:cNvCxnSpPr/>
      </xdr:nvCxnSpPr>
      <xdr:spPr>
        <a:xfrm>
          <a:off x="3225800" y="14132985"/>
          <a:ext cx="889000" cy="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xmlns="" id="{F2BC54F4-7D47-4885-874B-6A5C7DD287AA}"/>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a:extLst>
            <a:ext uri="{FF2B5EF4-FFF2-40B4-BE49-F238E27FC236}">
              <a16:creationId xmlns:a16="http://schemas.microsoft.com/office/drawing/2014/main" xmlns="" id="{00C4FA0A-AEB7-4616-A59D-E96748AE8897}"/>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33265</xdr:rowOff>
    </xdr:from>
    <xdr:to>
      <xdr:col>15</xdr:col>
      <xdr:colOff>82550</xdr:colOff>
      <xdr:row>82</xdr:row>
      <xdr:rowOff>74085</xdr:rowOff>
    </xdr:to>
    <xdr:cxnSp macro="">
      <xdr:nvCxnSpPr>
        <xdr:cNvPr id="199" name="直線コネクタ 198">
          <a:extLst>
            <a:ext uri="{FF2B5EF4-FFF2-40B4-BE49-F238E27FC236}">
              <a16:creationId xmlns:a16="http://schemas.microsoft.com/office/drawing/2014/main" xmlns="" id="{6F940B1B-15D8-4713-9A01-241FF8F01279}"/>
            </a:ext>
          </a:extLst>
        </xdr:cNvPr>
        <xdr:cNvCxnSpPr/>
      </xdr:nvCxnSpPr>
      <xdr:spPr>
        <a:xfrm>
          <a:off x="2336800" y="140921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xmlns="" id="{44874A68-EF94-465D-98CB-26D0EEBFB4BD}"/>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a:extLst>
            <a:ext uri="{FF2B5EF4-FFF2-40B4-BE49-F238E27FC236}">
              <a16:creationId xmlns:a16="http://schemas.microsoft.com/office/drawing/2014/main" xmlns="" id="{2B7A093E-F8BE-4895-929F-8C509A7FAFB2}"/>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78636</xdr:rowOff>
    </xdr:from>
    <xdr:to>
      <xdr:col>11</xdr:col>
      <xdr:colOff>31750</xdr:colOff>
      <xdr:row>82</xdr:row>
      <xdr:rowOff>33265</xdr:rowOff>
    </xdr:to>
    <xdr:cxnSp macro="">
      <xdr:nvCxnSpPr>
        <xdr:cNvPr id="202" name="直線コネクタ 201">
          <a:extLst>
            <a:ext uri="{FF2B5EF4-FFF2-40B4-BE49-F238E27FC236}">
              <a16:creationId xmlns:a16="http://schemas.microsoft.com/office/drawing/2014/main" xmlns="" id="{78BED302-02D8-4D28-A755-A08A18501BFD}"/>
            </a:ext>
          </a:extLst>
        </xdr:cNvPr>
        <xdr:cNvCxnSpPr/>
      </xdr:nvCxnSpPr>
      <xdr:spPr>
        <a:xfrm>
          <a:off x="1447800" y="13966086"/>
          <a:ext cx="889000" cy="1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xmlns="" id="{DC71C661-09C6-4871-AD2C-06A801211915}"/>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xmlns="" id="{8C52A1CB-9645-4479-8D5B-C0791977699E}"/>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xmlns="" id="{509B8BF8-609A-4797-B87D-9F1A2C4C0304}"/>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xmlns="" id="{04DA169A-9D3B-4F06-B1AC-95F02AE7D5AB}"/>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394E8D31-9A53-4D63-BE36-B29B9F09F76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D1F19310-66FD-4F71-9447-6D687CC1CF2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E497235B-3D68-442C-B7F3-4E2E29DBB8E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D03EAB41-9714-4665-987B-59F317AA4AD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257CC227-93D6-47F7-BBC5-08D39D29148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43208</xdr:rowOff>
    </xdr:from>
    <xdr:to>
      <xdr:col>23</xdr:col>
      <xdr:colOff>184150</xdr:colOff>
      <xdr:row>82</xdr:row>
      <xdr:rowOff>144808</xdr:rowOff>
    </xdr:to>
    <xdr:sp macro="" textlink="">
      <xdr:nvSpPr>
        <xdr:cNvPr id="212" name="楕円 211">
          <a:extLst>
            <a:ext uri="{FF2B5EF4-FFF2-40B4-BE49-F238E27FC236}">
              <a16:creationId xmlns:a16="http://schemas.microsoft.com/office/drawing/2014/main" xmlns="" id="{BE3CBD5C-BAF4-4AA7-8CFA-3267ACDEA2FA}"/>
            </a:ext>
          </a:extLst>
        </xdr:cNvPr>
        <xdr:cNvSpPr/>
      </xdr:nvSpPr>
      <xdr:spPr>
        <a:xfrm>
          <a:off x="4902200" y="141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59735</xdr:rowOff>
    </xdr:from>
    <xdr:ext cx="762000" cy="259045"/>
    <xdr:sp macro="" textlink="">
      <xdr:nvSpPr>
        <xdr:cNvPr id="213" name="人件費・物件費等の状況該当値テキスト">
          <a:extLst>
            <a:ext uri="{FF2B5EF4-FFF2-40B4-BE49-F238E27FC236}">
              <a16:creationId xmlns:a16="http://schemas.microsoft.com/office/drawing/2014/main" xmlns="" id="{E2C45CA4-D90B-447F-912F-0CE1DF79C947}"/>
            </a:ext>
          </a:extLst>
        </xdr:cNvPr>
        <xdr:cNvSpPr txBox="1"/>
      </xdr:nvSpPr>
      <xdr:spPr>
        <a:xfrm>
          <a:off x="5041900" y="1394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49129</xdr:rowOff>
    </xdr:from>
    <xdr:to>
      <xdr:col>19</xdr:col>
      <xdr:colOff>184150</xdr:colOff>
      <xdr:row>82</xdr:row>
      <xdr:rowOff>150729</xdr:rowOff>
    </xdr:to>
    <xdr:sp macro="" textlink="">
      <xdr:nvSpPr>
        <xdr:cNvPr id="214" name="楕円 213">
          <a:extLst>
            <a:ext uri="{FF2B5EF4-FFF2-40B4-BE49-F238E27FC236}">
              <a16:creationId xmlns:a16="http://schemas.microsoft.com/office/drawing/2014/main" xmlns="" id="{2F6CBD29-8CAB-4FE4-AF4E-7740EAF1077A}"/>
            </a:ext>
          </a:extLst>
        </xdr:cNvPr>
        <xdr:cNvSpPr/>
      </xdr:nvSpPr>
      <xdr:spPr>
        <a:xfrm>
          <a:off x="4064000" y="1410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160906</xdr:rowOff>
    </xdr:from>
    <xdr:ext cx="736600" cy="259045"/>
    <xdr:sp macro="" textlink="">
      <xdr:nvSpPr>
        <xdr:cNvPr id="215" name="テキスト ボックス 214">
          <a:extLst>
            <a:ext uri="{FF2B5EF4-FFF2-40B4-BE49-F238E27FC236}">
              <a16:creationId xmlns:a16="http://schemas.microsoft.com/office/drawing/2014/main" xmlns="" id="{6E4D727A-0B52-4C53-A56B-9A30E0E6CDDD}"/>
            </a:ext>
          </a:extLst>
        </xdr:cNvPr>
        <xdr:cNvSpPr txBox="1"/>
      </xdr:nvSpPr>
      <xdr:spPr>
        <a:xfrm>
          <a:off x="3733800" y="13876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23285</xdr:rowOff>
    </xdr:from>
    <xdr:to>
      <xdr:col>15</xdr:col>
      <xdr:colOff>133350</xdr:colOff>
      <xdr:row>82</xdr:row>
      <xdr:rowOff>124885</xdr:rowOff>
    </xdr:to>
    <xdr:sp macro="" textlink="">
      <xdr:nvSpPr>
        <xdr:cNvPr id="216" name="楕円 215">
          <a:extLst>
            <a:ext uri="{FF2B5EF4-FFF2-40B4-BE49-F238E27FC236}">
              <a16:creationId xmlns:a16="http://schemas.microsoft.com/office/drawing/2014/main" xmlns="" id="{86808568-FBBF-4F9E-87B6-DD7EA4671E0F}"/>
            </a:ext>
          </a:extLst>
        </xdr:cNvPr>
        <xdr:cNvSpPr/>
      </xdr:nvSpPr>
      <xdr:spPr>
        <a:xfrm>
          <a:off x="3175000" y="140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135062</xdr:rowOff>
    </xdr:from>
    <xdr:ext cx="762000" cy="259045"/>
    <xdr:sp macro="" textlink="">
      <xdr:nvSpPr>
        <xdr:cNvPr id="217" name="テキスト ボックス 216">
          <a:extLst>
            <a:ext uri="{FF2B5EF4-FFF2-40B4-BE49-F238E27FC236}">
              <a16:creationId xmlns:a16="http://schemas.microsoft.com/office/drawing/2014/main" xmlns="" id="{B0E49024-738D-425B-8B7A-2D33947B14C6}"/>
            </a:ext>
          </a:extLst>
        </xdr:cNvPr>
        <xdr:cNvSpPr txBox="1"/>
      </xdr:nvSpPr>
      <xdr:spPr>
        <a:xfrm>
          <a:off x="2844800" y="138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153915</xdr:rowOff>
    </xdr:from>
    <xdr:to>
      <xdr:col>11</xdr:col>
      <xdr:colOff>82550</xdr:colOff>
      <xdr:row>82</xdr:row>
      <xdr:rowOff>84065</xdr:rowOff>
    </xdr:to>
    <xdr:sp macro="" textlink="">
      <xdr:nvSpPr>
        <xdr:cNvPr id="218" name="楕円 217">
          <a:extLst>
            <a:ext uri="{FF2B5EF4-FFF2-40B4-BE49-F238E27FC236}">
              <a16:creationId xmlns:a16="http://schemas.microsoft.com/office/drawing/2014/main" xmlns="" id="{9BD8024A-FA7A-4AC8-BEF2-E66EFD6C7F8B}"/>
            </a:ext>
          </a:extLst>
        </xdr:cNvPr>
        <xdr:cNvSpPr/>
      </xdr:nvSpPr>
      <xdr:spPr>
        <a:xfrm>
          <a:off x="2286000" y="14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94242</xdr:rowOff>
    </xdr:from>
    <xdr:ext cx="762000" cy="259045"/>
    <xdr:sp macro="" textlink="">
      <xdr:nvSpPr>
        <xdr:cNvPr id="219" name="テキスト ボックス 218">
          <a:extLst>
            <a:ext uri="{FF2B5EF4-FFF2-40B4-BE49-F238E27FC236}">
              <a16:creationId xmlns:a16="http://schemas.microsoft.com/office/drawing/2014/main" xmlns="" id="{6626491B-91D6-461B-8F21-9EE9596951E9}"/>
            </a:ext>
          </a:extLst>
        </xdr:cNvPr>
        <xdr:cNvSpPr txBox="1"/>
      </xdr:nvSpPr>
      <xdr:spPr>
        <a:xfrm>
          <a:off x="1955800" y="1381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27836</xdr:rowOff>
    </xdr:from>
    <xdr:to>
      <xdr:col>7</xdr:col>
      <xdr:colOff>31750</xdr:colOff>
      <xdr:row>81</xdr:row>
      <xdr:rowOff>129436</xdr:rowOff>
    </xdr:to>
    <xdr:sp macro="" textlink="">
      <xdr:nvSpPr>
        <xdr:cNvPr id="220" name="楕円 219">
          <a:extLst>
            <a:ext uri="{FF2B5EF4-FFF2-40B4-BE49-F238E27FC236}">
              <a16:creationId xmlns:a16="http://schemas.microsoft.com/office/drawing/2014/main" xmlns="" id="{05B152E3-D838-4A8A-81B7-50D72297AEF5}"/>
            </a:ext>
          </a:extLst>
        </xdr:cNvPr>
        <xdr:cNvSpPr/>
      </xdr:nvSpPr>
      <xdr:spPr>
        <a:xfrm>
          <a:off x="1397000" y="139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139613</xdr:rowOff>
    </xdr:from>
    <xdr:ext cx="762000" cy="259045"/>
    <xdr:sp macro="" textlink="">
      <xdr:nvSpPr>
        <xdr:cNvPr id="221" name="テキスト ボックス 220">
          <a:extLst>
            <a:ext uri="{FF2B5EF4-FFF2-40B4-BE49-F238E27FC236}">
              <a16:creationId xmlns:a16="http://schemas.microsoft.com/office/drawing/2014/main" xmlns="" id="{E030CA50-DB25-4689-B2E5-650C4628066B}"/>
            </a:ext>
          </a:extLst>
        </xdr:cNvPr>
        <xdr:cNvSpPr txBox="1"/>
      </xdr:nvSpPr>
      <xdr:spPr>
        <a:xfrm>
          <a:off x="1066800" y="1368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3B9DBD63-28C8-4D8A-A700-9C4830FFD80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D39585E7-7A6B-4014-9433-24048064199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7DB7C1BF-E614-4000-8985-FE3EE454342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75EE230F-623D-40FF-9376-EDAF7CDACFB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CB6C35C9-1E72-4417-99D8-2EF2D36BD8D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EC9E858B-F4B4-465A-9857-874B6321EBA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241EF64C-3E93-4C6B-AF7E-52D3A6E54C4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34B5EC63-4BBD-4CC9-A2AE-4DF5380181B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982640A6-F66E-4F74-8934-85C2B4C8C74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ACE97A55-5782-4B75-A9B9-7844CA27993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1EB6C127-2D86-43DD-B04B-3373393DDF1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85FF1D2B-CA07-4C88-9A45-07C2A132C7E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AA199BD2-0A40-461F-B32B-689F25CD06B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前年度９９．１から０．１ポイント下がって９９．０となった。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要因としては、給料表上の引上率 の相違によるもの（△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A1845463-8127-4CEB-9971-327C86CD859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260F9F18-169D-42D3-B586-A559A97F565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895E4D3B-396B-465D-90C7-D1D7BF6FC6C4}"/>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C964BE21-173D-4676-B90C-44D454A10C1B}"/>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E310125C-20D4-411F-9CDB-DFBF67E464F5}"/>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3166CCB8-CAE8-44D7-8EC3-A74107FE0A39}"/>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9E066A22-68E2-46DD-88E9-CAE335180DB4}"/>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9F1011B9-4DA7-472E-8957-9AC3B77F60E9}"/>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F3D3629B-9CB6-4E96-AAB5-F596F4AC5FFA}"/>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2C2151C6-E550-401C-AF5C-AFA17E390982}"/>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647847C8-88BD-493B-A9F4-8EE5A142AF04}"/>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66C71554-489E-46BA-A158-ADB67F5B5BD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BB6C7C47-A3E7-406C-BA4B-7286C6F824BA}"/>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264C6031-90A7-4944-80D4-2D7CFE3AADCC}"/>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F8240275-1070-4E93-8D4C-60E96DC07A4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3FB64C65-B85E-4D2B-B53C-BE153128BB0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22062791-B74F-4723-AB5F-BF99A7D9037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xmlns="" id="{F36EDE0C-93B3-4505-BC9D-8F196256071B}"/>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xmlns="" id="{E17508DC-5807-4BC0-B842-289C7E5D3B95}"/>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xmlns="" id="{9EC67A3D-7484-4865-9021-FF25FFA5ED35}"/>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xmlns="" id="{EAC41B8D-995F-4436-931D-366946139AEF}"/>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xmlns="" id="{8874A867-EBFB-4B38-90E1-D8B1C1A46DE3}"/>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xmlns="" id="{94C92253-06DF-4FC3-9753-424819CBBB88}"/>
            </a:ext>
          </a:extLst>
        </xdr:cNvPr>
        <xdr:cNvCxnSpPr/>
      </xdr:nvCxnSpPr>
      <xdr:spPr>
        <a:xfrm flipV="1">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xmlns="" id="{17DECFBD-F580-4F37-902E-6F29957D6413}"/>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xmlns="" id="{556DFB55-4E88-44B4-8CC7-1A3671FB9222}"/>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xmlns="" id="{F07B0815-A956-4C3D-BB00-AE398D4A9B53}"/>
            </a:ext>
          </a:extLst>
        </xdr:cNvPr>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xmlns="" id="{5AA9E827-62DA-422E-9422-4EC6846767EE}"/>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xmlns="" id="{602A9700-D185-4F46-AF16-526D40501965}"/>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xmlns="" id="{6F5B4AAD-ECC4-404B-88A0-140E8BB7CBCF}"/>
            </a:ext>
          </a:extLst>
        </xdr:cNvPr>
        <xdr:cNvCxnSpPr/>
      </xdr:nvCxnSpPr>
      <xdr:spPr>
        <a:xfrm>
          <a:off x="14401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xmlns="" id="{314C5F72-45CB-4539-892A-6B9E307DBA2F}"/>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xmlns="" id="{0F0797E6-C307-4EAE-B863-D772FE27E2AF}"/>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xmlns="" id="{525527D9-305A-42F7-99A6-17E81EC6DBBA}"/>
            </a:ext>
          </a:extLst>
        </xdr:cNvPr>
        <xdr:cNvCxnSpPr/>
      </xdr:nvCxnSpPr>
      <xdr:spPr>
        <a:xfrm>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xmlns="" id="{830C942E-BD4D-481A-A175-A63A4ADFC83F}"/>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xmlns="" id="{71EFCAA4-D10A-4865-ABAA-1F9B363D0959}"/>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xmlns="" id="{39D2B185-B6E7-4AD7-AA69-1ECC559DF1FB}"/>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xmlns="" id="{7A76E2A4-B26D-4E69-896C-5B77B554FE1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AD020809-32F6-4EFA-A3FE-0F7796487D3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906EEAB3-6568-43DD-82CA-1B88842CD02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73D22A13-BCF1-44E1-AA3F-6EFFE351DB7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59515684-959C-445F-98D5-A502F48C0C9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61809E93-EB6D-4F50-AB24-5DAC900A6AF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xmlns="" id="{5730CB93-D11B-4660-8C85-7A0C3578F033}"/>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xmlns="" id="{F6DCA07C-E1A8-4AF6-9808-BD3508F45861}"/>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xmlns="" id="{2801019A-356A-48C2-916F-5F3E1790E4F7}"/>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xmlns="" id="{13A197B6-15BA-4F37-9A71-0739F180150D}"/>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xmlns="" id="{B38D8341-692E-4B17-A238-D4593A2C368E}"/>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xmlns="" id="{9A4EA6F5-FC5E-4000-8D68-53128DCED372}"/>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xmlns="" id="{2D7D96D2-3D69-4FEA-AC92-F228DA3BF08D}"/>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xmlns="" id="{1F28CA2D-4281-4179-9B15-F6E5346CB9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a:extLst>
            <a:ext uri="{FF2B5EF4-FFF2-40B4-BE49-F238E27FC236}">
              <a16:creationId xmlns:a16="http://schemas.microsoft.com/office/drawing/2014/main" xmlns="" id="{F27BBF7A-1C5F-4676-97AE-7D4E8B3DCD16}"/>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a:extLst>
            <a:ext uri="{FF2B5EF4-FFF2-40B4-BE49-F238E27FC236}">
              <a16:creationId xmlns:a16="http://schemas.microsoft.com/office/drawing/2014/main" xmlns="" id="{A3F4BE9F-B3C1-44E9-A1B4-26270BA1715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D025166E-E302-4DBD-96C3-A3821FB3BC4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7AD2EA00-6DB3-4D80-BEEC-FFF9F60041F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287968E6-9A7C-44CF-BC6D-9F28ABE795D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923DD37-2D90-4848-B0B9-453625B994A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CD2F8B24-3E86-4881-A753-F1A1164EC77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A8828C14-9D97-4F59-B67A-03003209300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F5E1A987-45C2-4FED-8435-2FCC8EB1244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4C8EA0A9-10F7-45EB-A764-94193A10EA4D}"/>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337C9B67-1211-422A-8DC6-EEBB0C0E880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6F0B2A10-6194-48F5-B560-7C0CBA73E2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681633E4-3B89-4A9E-8B83-E14DB4542C9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F5B57813-EDC9-48B4-A8E6-2E0891455A62}"/>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6DD81035-A4C0-44D0-AD00-C762F3C25E4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令和４年度の６．７４人から令和５年度は６．８１人と増加している。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平成１７年から平成２７年までの定員削減計画（全会計）が完了し、平成２８年４月１日時点で、職員削減目標の８１人を上回る１１４人の削減を達成した。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現在、令和２年度までに職員数を４８０人とする計画に対し、令和５年４月１日現在の職員数は４６３人と令和４年度から職員数は減少しているものの、人口減少が増加の要因である。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76601E5A-DCB1-4AD1-9B88-DF4568375AA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29EC152F-B7DA-4111-AAC3-77933FE726F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6F2B41E5-3DBB-4EA9-B4A7-1F78E955FF8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8885C9B4-1CDD-4060-B740-A9DC31F175A1}"/>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11EE8158-3C76-4B30-B442-774811F5C40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18428397-126B-44F8-9272-70E1D35880F9}"/>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B7D12D3E-F78E-4822-900C-CFA2386D375A}"/>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AEBACC63-1D8D-4130-862D-76FFA8C4700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260E5598-6526-4135-B24D-517A156B2B59}"/>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38D82290-185A-46B9-98FA-8ADEC88210CB}"/>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3C788CB1-9ADF-46D0-B58D-DD5C4BD6520F}"/>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404898F6-218D-4EBF-BEAE-1B366A36905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BEC10673-4D58-43A7-A7B6-AD4596FD821E}"/>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5756D8DB-0629-4674-AAD2-D1127464E1D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6D9F9C76-AAEF-4A27-B6B8-92AAB27C351D}"/>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3B715C62-6493-4DB1-8B30-A7E339C3586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6D2EA7E5-58ED-4171-83B9-B82C4C34554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B9D9975-24B4-47EC-A80E-11880A92E37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xmlns="" id="{730EF69A-1B79-4FBD-8662-FD953E80A98F}"/>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xmlns="" id="{0A1652A0-F10B-469F-84D1-F5598ADCAEA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xmlns="" id="{E030AF9D-E938-408B-A67B-65686CAB19A6}"/>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xmlns="" id="{4B72B64C-9445-4626-9155-0690500AA445}"/>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xmlns="" id="{B69810BF-D112-4B52-ADA4-972AAC5E045A}"/>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75958</xdr:rowOff>
    </xdr:from>
    <xdr:to>
      <xdr:col>81</xdr:col>
      <xdr:colOff>44450</xdr:colOff>
      <xdr:row>60</xdr:row>
      <xdr:rowOff>84001</xdr:rowOff>
    </xdr:to>
    <xdr:cxnSp macro="">
      <xdr:nvCxnSpPr>
        <xdr:cNvPr id="322" name="直線コネクタ 321">
          <a:extLst>
            <a:ext uri="{FF2B5EF4-FFF2-40B4-BE49-F238E27FC236}">
              <a16:creationId xmlns:a16="http://schemas.microsoft.com/office/drawing/2014/main" xmlns="" id="{482A07E4-E19A-4622-81D2-D88D29F6B331}"/>
            </a:ext>
          </a:extLst>
        </xdr:cNvPr>
        <xdr:cNvCxnSpPr/>
      </xdr:nvCxnSpPr>
      <xdr:spPr>
        <a:xfrm>
          <a:off x="16179800" y="1036295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3" name="定員管理の状況平均値テキスト">
          <a:extLst>
            <a:ext uri="{FF2B5EF4-FFF2-40B4-BE49-F238E27FC236}">
              <a16:creationId xmlns:a16="http://schemas.microsoft.com/office/drawing/2014/main" xmlns="" id="{76FD5232-B534-4318-902D-56A2093FD7F5}"/>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xmlns="" id="{AF25DF89-A9EF-4292-8B9D-2C16409AEE4A}"/>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75958</xdr:rowOff>
    </xdr:from>
    <xdr:to>
      <xdr:col>77</xdr:col>
      <xdr:colOff>44450</xdr:colOff>
      <xdr:row>60</xdr:row>
      <xdr:rowOff>75958</xdr:rowOff>
    </xdr:to>
    <xdr:cxnSp macro="">
      <xdr:nvCxnSpPr>
        <xdr:cNvPr id="325" name="直線コネクタ 324">
          <a:extLst>
            <a:ext uri="{FF2B5EF4-FFF2-40B4-BE49-F238E27FC236}">
              <a16:creationId xmlns:a16="http://schemas.microsoft.com/office/drawing/2014/main" xmlns="" id="{F7876DE6-8B92-4114-9EE8-25B3D92B0DCC}"/>
            </a:ext>
          </a:extLst>
        </xdr:cNvPr>
        <xdr:cNvCxnSpPr/>
      </xdr:nvCxnSpPr>
      <xdr:spPr>
        <a:xfrm>
          <a:off x="15290800" y="10362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xmlns="" id="{0A7CEB7C-E797-41F5-8235-EDA9CCF1999E}"/>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7" name="テキスト ボックス 326">
          <a:extLst>
            <a:ext uri="{FF2B5EF4-FFF2-40B4-BE49-F238E27FC236}">
              <a16:creationId xmlns:a16="http://schemas.microsoft.com/office/drawing/2014/main" xmlns="" id="{5588207E-1C25-4F3A-9F69-5DC15EAF6188}"/>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63319</xdr:rowOff>
    </xdr:from>
    <xdr:to>
      <xdr:col>72</xdr:col>
      <xdr:colOff>203200</xdr:colOff>
      <xdr:row>60</xdr:row>
      <xdr:rowOff>75958</xdr:rowOff>
    </xdr:to>
    <xdr:cxnSp macro="">
      <xdr:nvCxnSpPr>
        <xdr:cNvPr id="328" name="直線コネクタ 327">
          <a:extLst>
            <a:ext uri="{FF2B5EF4-FFF2-40B4-BE49-F238E27FC236}">
              <a16:creationId xmlns:a16="http://schemas.microsoft.com/office/drawing/2014/main" xmlns="" id="{6499C73E-DF5A-44BC-9CE1-C1CC1F357053}"/>
            </a:ext>
          </a:extLst>
        </xdr:cNvPr>
        <xdr:cNvCxnSpPr/>
      </xdr:nvCxnSpPr>
      <xdr:spPr>
        <a:xfrm>
          <a:off x="14401800" y="10350319"/>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xmlns="" id="{9211BE0B-0A3D-48AF-B7F0-4455FD877981}"/>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0" name="テキスト ボックス 329">
          <a:extLst>
            <a:ext uri="{FF2B5EF4-FFF2-40B4-BE49-F238E27FC236}">
              <a16:creationId xmlns:a16="http://schemas.microsoft.com/office/drawing/2014/main" xmlns="" id="{04CDC2EB-6D0D-420E-890B-930D335E2E9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56424</xdr:rowOff>
    </xdr:from>
    <xdr:to>
      <xdr:col>68</xdr:col>
      <xdr:colOff>152400</xdr:colOff>
      <xdr:row>60</xdr:row>
      <xdr:rowOff>63319</xdr:rowOff>
    </xdr:to>
    <xdr:cxnSp macro="">
      <xdr:nvCxnSpPr>
        <xdr:cNvPr id="331" name="直線コネクタ 330">
          <a:extLst>
            <a:ext uri="{FF2B5EF4-FFF2-40B4-BE49-F238E27FC236}">
              <a16:creationId xmlns:a16="http://schemas.microsoft.com/office/drawing/2014/main" xmlns="" id="{43D29FF4-1643-4B8D-BE82-F974D83A334E}"/>
            </a:ext>
          </a:extLst>
        </xdr:cNvPr>
        <xdr:cNvCxnSpPr/>
      </xdr:nvCxnSpPr>
      <xdr:spPr>
        <a:xfrm>
          <a:off x="13512800" y="1034342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xmlns="" id="{F850E8E0-F9C5-4B15-BC79-F836081BBC94}"/>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xmlns="" id="{CC878D23-615D-4589-872A-C88855BAF1F9}"/>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xmlns="" id="{E988F011-B0EF-480E-8D4F-6DB46E36AFD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5" name="テキスト ボックス 334">
          <a:extLst>
            <a:ext uri="{FF2B5EF4-FFF2-40B4-BE49-F238E27FC236}">
              <a16:creationId xmlns:a16="http://schemas.microsoft.com/office/drawing/2014/main" xmlns="" id="{FC2F6180-14CE-4FA5-8C64-7B077B59AC9D}"/>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DB172FB6-5535-409D-AB17-834B25178FF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3E84AE8C-8A62-416A-A975-4DB57855634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E8CB543A-9CAC-404B-8743-B2D759920E5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92533DA6-EA73-43A1-989F-570CA8110C6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A22479E1-9060-44D3-AF9D-2C44036FDE1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41" name="楕円 340">
          <a:extLst>
            <a:ext uri="{FF2B5EF4-FFF2-40B4-BE49-F238E27FC236}">
              <a16:creationId xmlns:a16="http://schemas.microsoft.com/office/drawing/2014/main" xmlns="" id="{A27E79CC-32A2-4A12-AE90-7BDFD3D60B83}"/>
            </a:ext>
          </a:extLst>
        </xdr:cNvPr>
        <xdr:cNvSpPr/>
      </xdr:nvSpPr>
      <xdr:spPr>
        <a:xfrm>
          <a:off x="16967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49728</xdr:rowOff>
    </xdr:from>
    <xdr:ext cx="762000" cy="259045"/>
    <xdr:sp macro="" textlink="">
      <xdr:nvSpPr>
        <xdr:cNvPr id="342" name="定員管理の状況該当値テキスト">
          <a:extLst>
            <a:ext uri="{FF2B5EF4-FFF2-40B4-BE49-F238E27FC236}">
              <a16:creationId xmlns:a16="http://schemas.microsoft.com/office/drawing/2014/main" xmlns="" id="{43C3D4E8-5B59-4668-B851-B5F6E15C5DD6}"/>
            </a:ext>
          </a:extLst>
        </xdr:cNvPr>
        <xdr:cNvSpPr txBox="1"/>
      </xdr:nvSpPr>
      <xdr:spPr>
        <a:xfrm>
          <a:off x="17106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25158</xdr:rowOff>
    </xdr:from>
    <xdr:to>
      <xdr:col>77</xdr:col>
      <xdr:colOff>95250</xdr:colOff>
      <xdr:row>60</xdr:row>
      <xdr:rowOff>126758</xdr:rowOff>
    </xdr:to>
    <xdr:sp macro="" textlink="">
      <xdr:nvSpPr>
        <xdr:cNvPr id="343" name="楕円 342">
          <a:extLst>
            <a:ext uri="{FF2B5EF4-FFF2-40B4-BE49-F238E27FC236}">
              <a16:creationId xmlns:a16="http://schemas.microsoft.com/office/drawing/2014/main" xmlns="" id="{AC0A2100-D4F5-4F5D-B24C-F009163F2D42}"/>
            </a:ext>
          </a:extLst>
        </xdr:cNvPr>
        <xdr:cNvSpPr/>
      </xdr:nvSpPr>
      <xdr:spPr>
        <a:xfrm>
          <a:off x="16129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136935</xdr:rowOff>
    </xdr:from>
    <xdr:ext cx="736600" cy="259045"/>
    <xdr:sp macro="" textlink="">
      <xdr:nvSpPr>
        <xdr:cNvPr id="344" name="テキスト ボックス 343">
          <a:extLst>
            <a:ext uri="{FF2B5EF4-FFF2-40B4-BE49-F238E27FC236}">
              <a16:creationId xmlns:a16="http://schemas.microsoft.com/office/drawing/2014/main" xmlns="" id="{5D7C17DE-3B58-472F-A784-034BB9B3F4D8}"/>
            </a:ext>
          </a:extLst>
        </xdr:cNvPr>
        <xdr:cNvSpPr txBox="1"/>
      </xdr:nvSpPr>
      <xdr:spPr>
        <a:xfrm>
          <a:off x="15798800" y="1008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25158</xdr:rowOff>
    </xdr:from>
    <xdr:to>
      <xdr:col>73</xdr:col>
      <xdr:colOff>44450</xdr:colOff>
      <xdr:row>60</xdr:row>
      <xdr:rowOff>126758</xdr:rowOff>
    </xdr:to>
    <xdr:sp macro="" textlink="">
      <xdr:nvSpPr>
        <xdr:cNvPr id="345" name="楕円 344">
          <a:extLst>
            <a:ext uri="{FF2B5EF4-FFF2-40B4-BE49-F238E27FC236}">
              <a16:creationId xmlns:a16="http://schemas.microsoft.com/office/drawing/2014/main" xmlns="" id="{5A9C6C7C-FE6F-4398-AC01-7CED89048A6A}"/>
            </a:ext>
          </a:extLst>
        </xdr:cNvPr>
        <xdr:cNvSpPr/>
      </xdr:nvSpPr>
      <xdr:spPr>
        <a:xfrm>
          <a:off x="15240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136935</xdr:rowOff>
    </xdr:from>
    <xdr:ext cx="762000" cy="259045"/>
    <xdr:sp macro="" textlink="">
      <xdr:nvSpPr>
        <xdr:cNvPr id="346" name="テキスト ボックス 345">
          <a:extLst>
            <a:ext uri="{FF2B5EF4-FFF2-40B4-BE49-F238E27FC236}">
              <a16:creationId xmlns:a16="http://schemas.microsoft.com/office/drawing/2014/main" xmlns="" id="{F94A3D0D-4B86-4576-9098-8C2C5EE0C56F}"/>
            </a:ext>
          </a:extLst>
        </xdr:cNvPr>
        <xdr:cNvSpPr txBox="1"/>
      </xdr:nvSpPr>
      <xdr:spPr>
        <a:xfrm>
          <a:off x="14909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12519</xdr:rowOff>
    </xdr:from>
    <xdr:to>
      <xdr:col>68</xdr:col>
      <xdr:colOff>203200</xdr:colOff>
      <xdr:row>60</xdr:row>
      <xdr:rowOff>114119</xdr:rowOff>
    </xdr:to>
    <xdr:sp macro="" textlink="">
      <xdr:nvSpPr>
        <xdr:cNvPr id="347" name="楕円 346">
          <a:extLst>
            <a:ext uri="{FF2B5EF4-FFF2-40B4-BE49-F238E27FC236}">
              <a16:creationId xmlns:a16="http://schemas.microsoft.com/office/drawing/2014/main" xmlns="" id="{2DB2C18C-6EE6-46C5-AA61-8683C09C647D}"/>
            </a:ext>
          </a:extLst>
        </xdr:cNvPr>
        <xdr:cNvSpPr/>
      </xdr:nvSpPr>
      <xdr:spPr>
        <a:xfrm>
          <a:off x="14351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48" name="テキスト ボックス 347">
          <a:extLst>
            <a:ext uri="{FF2B5EF4-FFF2-40B4-BE49-F238E27FC236}">
              <a16:creationId xmlns:a16="http://schemas.microsoft.com/office/drawing/2014/main" xmlns="" id="{D40EAEFC-A3BF-4474-A0DA-ACE3D695D5AF}"/>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5624</xdr:rowOff>
    </xdr:from>
    <xdr:to>
      <xdr:col>64</xdr:col>
      <xdr:colOff>152400</xdr:colOff>
      <xdr:row>60</xdr:row>
      <xdr:rowOff>107224</xdr:rowOff>
    </xdr:to>
    <xdr:sp macro="" textlink="">
      <xdr:nvSpPr>
        <xdr:cNvPr id="349" name="楕円 348">
          <a:extLst>
            <a:ext uri="{FF2B5EF4-FFF2-40B4-BE49-F238E27FC236}">
              <a16:creationId xmlns:a16="http://schemas.microsoft.com/office/drawing/2014/main" xmlns="" id="{81C5C7CB-D589-47DF-A96F-FE2BD0C85C69}"/>
            </a:ext>
          </a:extLst>
        </xdr:cNvPr>
        <xdr:cNvSpPr/>
      </xdr:nvSpPr>
      <xdr:spPr>
        <a:xfrm>
          <a:off x="13462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117401</xdr:rowOff>
    </xdr:from>
    <xdr:ext cx="762000" cy="259045"/>
    <xdr:sp macro="" textlink="">
      <xdr:nvSpPr>
        <xdr:cNvPr id="350" name="テキスト ボックス 349">
          <a:extLst>
            <a:ext uri="{FF2B5EF4-FFF2-40B4-BE49-F238E27FC236}">
              <a16:creationId xmlns:a16="http://schemas.microsoft.com/office/drawing/2014/main" xmlns="" id="{4A2E9896-E1A6-4050-881E-9E1008B2DC5E}"/>
            </a:ext>
          </a:extLst>
        </xdr:cNvPr>
        <xdr:cNvSpPr txBox="1"/>
      </xdr:nvSpPr>
      <xdr:spPr>
        <a:xfrm>
          <a:off x="13131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C2F9A68B-4E9A-48C2-9EE7-DDB9B68AB75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1724B54-C412-4DE5-BF03-B6D6C0E8744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246699F2-6A8A-4028-B719-67BE136D18C6}"/>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5BC8D4B8-65C5-4F68-B75C-0AF1A2E84EF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CBCB55CE-798D-4FD8-8060-20980B14352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B2D395F8-1A1F-4E4B-AACF-87E7127968E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BB660F6A-A009-4FC6-B294-8914543C756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EE33AB9F-EE6F-4CB5-B233-7EC5AFB2E5D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C67D5C98-A79E-474D-B35A-6184C3F0C3B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B58229EC-FF21-471E-90F8-38F4078D9BA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7A88BAA8-379C-4B13-8D65-ECC1B18FC944}"/>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FF3A09B6-BC32-43BE-B2DB-485304D8C55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A8C7D00B-15B7-4019-9827-DBCBB8CB221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ポイント下回っており、また、本市の前年度比率より０．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３に大型事業整備（火葬施設、市民文化会館、ごみ処理施設）の財源とするための多額の借入を行っており、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３０借入分の元利償還が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４から開始されたため償還終了分との差により元利償還が増加し、単年度比率の悪化となったためである。大型事業最終年度の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３借入分の元金償還が始まる令和７年度までは単年度数値が悪化することが見込まれる。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今後も、市債の借入にあたっては財政効率の高い地方債を活用するなどして、地方債元利償還金に係る財政負担を適正規模に維持するよう努める。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642A498A-5170-4FF2-AD90-9E69252F4F8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13AAC680-2CE9-459B-BD5E-C4DE636AA314}"/>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2B18E1EB-935A-4D93-BF2E-6B8C32E5A6C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xmlns="" id="{1AAA6351-3E8C-4482-8714-074DA6810119}"/>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xmlns="" id="{0A75D241-AF16-4E4A-B84E-7628437CE4FF}"/>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xmlns="" id="{8AFD2157-74D8-4A9E-AE2D-94954E24EF0B}"/>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xmlns="" id="{42422577-95A0-489F-B3EF-F5808689F327}"/>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xmlns="" id="{71469052-19C6-4FF0-AB7B-1277C0A0C41A}"/>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xmlns="" id="{5566A1B1-C330-4C2A-89DE-262BA0E2D79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xmlns="" id="{571B6187-A18D-494B-86B1-CC87D8872298}"/>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xmlns="" id="{262444BD-247B-4AA8-B2CE-C4F61DA5AEE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xmlns="" id="{DB4B0C8D-4769-4447-BDB6-63961D2D66A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xmlns="" id="{7F0793C3-05DC-4AB0-8436-4D7AC44ED494}"/>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xmlns="" id="{76E98E71-1676-4404-8399-AF461365CE99}"/>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xmlns="" id="{DD430681-8B76-4650-9B41-1C497BCCF314}"/>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xmlns="" id="{A441777B-569D-436E-9341-97D8E1E61BC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xmlns="" id="{DA8752E2-DB12-41F5-98C5-3F6A54FD345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xmlns="" id="{B24B9350-C4BC-49DC-87D4-49E61632690A}"/>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xmlns="" id="{FB82DA6A-8B7A-4E4B-9897-3C7C0E73927C}"/>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xmlns="" id="{8DA572E0-E2DD-4C27-970B-044AFED13B38}"/>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xmlns="" id="{13D90998-34E1-4612-9BFA-843B88EB9057}"/>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xmlns="" id="{25C845BE-4D5D-4E92-A876-ACFDEF380A24}"/>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149074</xdr:rowOff>
    </xdr:from>
    <xdr:to>
      <xdr:col>81</xdr:col>
      <xdr:colOff>44450</xdr:colOff>
      <xdr:row>40</xdr:row>
      <xdr:rowOff>69548</xdr:rowOff>
    </xdr:to>
    <xdr:cxnSp macro="">
      <xdr:nvCxnSpPr>
        <xdr:cNvPr id="386" name="直線コネクタ 385">
          <a:extLst>
            <a:ext uri="{FF2B5EF4-FFF2-40B4-BE49-F238E27FC236}">
              <a16:creationId xmlns:a16="http://schemas.microsoft.com/office/drawing/2014/main" xmlns="" id="{1D68224C-7356-4B5B-97CA-81BF600206F3}"/>
            </a:ext>
          </a:extLst>
        </xdr:cNvPr>
        <xdr:cNvCxnSpPr/>
      </xdr:nvCxnSpPr>
      <xdr:spPr>
        <a:xfrm>
          <a:off x="16179800" y="6835624"/>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xmlns="" id="{48A6C173-D733-4FDB-BFB3-F66AA077153E}"/>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xmlns="" id="{23C38386-FB25-442B-A6D7-03C6FDE347A9}"/>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149074</xdr:rowOff>
    </xdr:to>
    <xdr:cxnSp macro="">
      <xdr:nvCxnSpPr>
        <xdr:cNvPr id="389" name="直線コネクタ 388">
          <a:extLst>
            <a:ext uri="{FF2B5EF4-FFF2-40B4-BE49-F238E27FC236}">
              <a16:creationId xmlns:a16="http://schemas.microsoft.com/office/drawing/2014/main" xmlns="" id="{9C1E1ACC-915F-4681-8DB8-1CE2BB1CBC98}"/>
            </a:ext>
          </a:extLst>
        </xdr:cNvPr>
        <xdr:cNvCxnSpPr/>
      </xdr:nvCxnSpPr>
      <xdr:spPr>
        <a:xfrm>
          <a:off x="15290800" y="67551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xmlns="" id="{C6762481-5AF2-4F0E-871C-EF5ECDECBD04}"/>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xmlns="" id="{FC31AFE5-7C96-4104-AF6B-B8613977B241}"/>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68641</xdr:rowOff>
    </xdr:to>
    <xdr:cxnSp macro="">
      <xdr:nvCxnSpPr>
        <xdr:cNvPr id="392" name="直線コネクタ 391">
          <a:extLst>
            <a:ext uri="{FF2B5EF4-FFF2-40B4-BE49-F238E27FC236}">
              <a16:creationId xmlns:a16="http://schemas.microsoft.com/office/drawing/2014/main" xmlns="" id="{81B6F3A9-2E98-4615-BF5B-6FD560ECCC08}"/>
            </a:ext>
          </a:extLst>
        </xdr:cNvPr>
        <xdr:cNvCxnSpPr/>
      </xdr:nvCxnSpPr>
      <xdr:spPr>
        <a:xfrm>
          <a:off x="14401800" y="674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xmlns="" id="{5A9174FA-C1B6-4D04-A80F-7844BDA2A0BA}"/>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a:extLst>
            <a:ext uri="{FF2B5EF4-FFF2-40B4-BE49-F238E27FC236}">
              <a16:creationId xmlns:a16="http://schemas.microsoft.com/office/drawing/2014/main" xmlns="" id="{98C6030C-9C23-4B74-98C4-7053B96DC8D1}"/>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57150</xdr:rowOff>
    </xdr:to>
    <xdr:cxnSp macro="">
      <xdr:nvCxnSpPr>
        <xdr:cNvPr id="395" name="直線コネクタ 394">
          <a:extLst>
            <a:ext uri="{FF2B5EF4-FFF2-40B4-BE49-F238E27FC236}">
              <a16:creationId xmlns:a16="http://schemas.microsoft.com/office/drawing/2014/main" xmlns="" id="{FA03C565-D5FD-4405-88EE-4D7B085F4FAF}"/>
            </a:ext>
          </a:extLst>
        </xdr:cNvPr>
        <xdr:cNvCxnSpPr/>
      </xdr:nvCxnSpPr>
      <xdr:spPr>
        <a:xfrm>
          <a:off x="13512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xmlns="" id="{0F7FF6DF-7710-4202-BEDB-CB8391D2EA9B}"/>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a:extLst>
            <a:ext uri="{FF2B5EF4-FFF2-40B4-BE49-F238E27FC236}">
              <a16:creationId xmlns:a16="http://schemas.microsoft.com/office/drawing/2014/main" xmlns="" id="{8AD41E7A-E467-4508-84A3-856D25732F01}"/>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xmlns="" id="{987E41E8-D205-4AE3-9094-DF20ACEBBE53}"/>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a:extLst>
            <a:ext uri="{FF2B5EF4-FFF2-40B4-BE49-F238E27FC236}">
              <a16:creationId xmlns:a16="http://schemas.microsoft.com/office/drawing/2014/main" xmlns="" id="{5A57696E-4366-4F66-8429-882A208AA1A7}"/>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11BD4FA4-9C06-4603-850E-98E421318F4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7FF1F73B-86F5-4CEB-BB68-F8C29C412AA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9121DA1C-A581-4ECF-B1C6-9F504415CDF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6DE75734-7BB4-4BC3-8B0F-FADDB2BCAEA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5E8619AA-2E4E-4A6F-8C5D-B0D4E4DBECB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5" name="楕円 404">
          <a:extLst>
            <a:ext uri="{FF2B5EF4-FFF2-40B4-BE49-F238E27FC236}">
              <a16:creationId xmlns:a16="http://schemas.microsoft.com/office/drawing/2014/main" xmlns="" id="{AC7C2D53-E4CF-440B-8F2C-881165786725}"/>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6" name="公債費負担の状況該当値テキスト">
          <a:extLst>
            <a:ext uri="{FF2B5EF4-FFF2-40B4-BE49-F238E27FC236}">
              <a16:creationId xmlns:a16="http://schemas.microsoft.com/office/drawing/2014/main" xmlns="" id="{FFDABCB4-348E-4785-8B2E-C067B6E6FEC4}"/>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98274</xdr:rowOff>
    </xdr:from>
    <xdr:to>
      <xdr:col>77</xdr:col>
      <xdr:colOff>95250</xdr:colOff>
      <xdr:row>40</xdr:row>
      <xdr:rowOff>28424</xdr:rowOff>
    </xdr:to>
    <xdr:sp macro="" textlink="">
      <xdr:nvSpPr>
        <xdr:cNvPr id="407" name="楕円 406">
          <a:extLst>
            <a:ext uri="{FF2B5EF4-FFF2-40B4-BE49-F238E27FC236}">
              <a16:creationId xmlns:a16="http://schemas.microsoft.com/office/drawing/2014/main" xmlns="" id="{0A0270BD-8D61-413D-A911-789266678E36}"/>
            </a:ext>
          </a:extLst>
        </xdr:cNvPr>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408" name="テキスト ボックス 407">
          <a:extLst>
            <a:ext uri="{FF2B5EF4-FFF2-40B4-BE49-F238E27FC236}">
              <a16:creationId xmlns:a16="http://schemas.microsoft.com/office/drawing/2014/main" xmlns="" id="{DB22DE84-1961-42A6-ABA3-08B2D7C735A3}"/>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9" name="楕円 408">
          <a:extLst>
            <a:ext uri="{FF2B5EF4-FFF2-40B4-BE49-F238E27FC236}">
              <a16:creationId xmlns:a16="http://schemas.microsoft.com/office/drawing/2014/main" xmlns="" id="{36C69221-6BF2-4419-87E3-B0A6396B4396}"/>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10" name="テキスト ボックス 409">
          <a:extLst>
            <a:ext uri="{FF2B5EF4-FFF2-40B4-BE49-F238E27FC236}">
              <a16:creationId xmlns:a16="http://schemas.microsoft.com/office/drawing/2014/main" xmlns="" id="{3992507C-7D09-4ECA-9F62-D17536D4868A}"/>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1" name="楕円 410">
          <a:extLst>
            <a:ext uri="{FF2B5EF4-FFF2-40B4-BE49-F238E27FC236}">
              <a16:creationId xmlns:a16="http://schemas.microsoft.com/office/drawing/2014/main" xmlns="" id="{70DCEBE5-ED0A-4007-BA0D-010B2F7E3BA2}"/>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2" name="テキスト ボックス 411">
          <a:extLst>
            <a:ext uri="{FF2B5EF4-FFF2-40B4-BE49-F238E27FC236}">
              <a16:creationId xmlns:a16="http://schemas.microsoft.com/office/drawing/2014/main" xmlns="" id="{AE3459BF-6FC9-4ECF-B849-A6110A7CF344}"/>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3" name="楕円 412">
          <a:extLst>
            <a:ext uri="{FF2B5EF4-FFF2-40B4-BE49-F238E27FC236}">
              <a16:creationId xmlns:a16="http://schemas.microsoft.com/office/drawing/2014/main" xmlns="" id="{50B89925-D4AD-4CF4-98A4-FA15F14738CF}"/>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4" name="テキスト ボックス 413">
          <a:extLst>
            <a:ext uri="{FF2B5EF4-FFF2-40B4-BE49-F238E27FC236}">
              <a16:creationId xmlns:a16="http://schemas.microsoft.com/office/drawing/2014/main" xmlns="" id="{2D909C03-C5D6-46F7-B0F0-A8F6601C4EB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xmlns="" id="{ABCA1EFF-3D28-4EB4-AC79-86BAA819586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xmlns="" id="{483FC77F-D803-4BB7-A143-9A32DC9484C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xmlns="" id="{4C2A27A8-B996-4831-A2B3-751C091726E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xmlns="" id="{945D2000-2A2E-4C8C-B5FB-DC28925EB19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xmlns="" id="{E9670798-D6D5-412D-B66A-00CF80A8912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xmlns="" id="{D86B1D18-6815-4B89-8DB9-EE7675F81B7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xmlns="" id="{4BD70249-BA89-4FEB-B008-1BD2C8DAEA1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xmlns="" id="{0B2D1E57-ACF5-4AF9-AF94-7610D6FBFBD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xmlns="" id="{4B89FF04-4426-4A1B-BAF0-9BE2F89A088E}"/>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xmlns="" id="{542FB19D-3DE3-4A15-A794-3CFB8EFBA87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xmlns="" id="{C2522B82-B440-40F4-8127-54053310AD7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xmlns="" id="{92CF40FE-24C5-4AD7-90B3-3447360335F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xmlns="" id="{A283DF8D-16C8-4859-900B-6EB626FF536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ポイントと大きく上回っているものの、本市は前年度比率より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ポイント減少している。これは、ふるさと納税が好調で、それを財源とした積立が増加したこと、個別施設計画による施設維持経費に備えるための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を行ったことによる充当可能基金が増加したためである。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については、中期財政計画に沿った財政運営を行い、新規借り入れの抑制や繰上償還により地方債残高を抑えることで、将来的に安定的な財政運営を目指す。さらに、公債費等義務的経費の削減を中心とする行財政改革を進め、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xmlns="" id="{615DCB17-6486-48C5-A0D9-AC0850482EA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xmlns="" id="{5048B650-A355-4FB4-A8E7-0EF2CF54B87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xmlns="" id="{6A5D5E1B-5DD5-41E9-9924-4286D3B7F22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xmlns="" id="{F2132590-5637-452A-BD56-AA8F25900D8B}"/>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xmlns="" id="{06AE57A5-F208-4FF1-BB48-417EBDBF5937}"/>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xmlns="" id="{5C527D3F-AA35-40E7-8C2E-471B4E86EDD9}"/>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xmlns="" id="{28F182C7-20B9-4688-93CA-1DA3A40AD20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xmlns="" id="{D9B4D992-E1A0-4DFE-859C-CC9E11A471CC}"/>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xmlns="" id="{D6F3FDFF-D8E7-4EE4-8ADC-482FDDC372B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xmlns="" id="{2B364927-52DC-4340-9487-737492B8F486}"/>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xmlns="" id="{716D9BBE-5423-4640-B2A9-B2057E814EE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xmlns="" id="{5609CB21-1280-4447-8713-9B5063BE6FF7}"/>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xmlns="" id="{BD5BFD27-8C66-448B-82E3-2FF0E106FCD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xmlns="" id="{AD0D9863-E211-400C-A56B-D7AB3F8730BA}"/>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xmlns="" id="{4185319F-4E87-4B7C-BC77-0F4AE9012E44}"/>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9E84527E-8302-4D60-8D24-1452D84C0D7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8C94BD62-876F-4DA4-8656-0C205A89649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xmlns="" id="{245FD95C-D03C-483E-8F15-D06D11A92669}"/>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xmlns="" id="{BEA12CEA-F272-47D3-9BA0-31CF7DA7498C}"/>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xmlns="" id="{233E5751-9947-42AB-A3E4-6C5369DBDB8C}"/>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xmlns="" id="{65F6EF61-5A1E-40DB-BBBC-A0250670E8EA}"/>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xmlns="" id="{7AA6F5CA-C9A9-4A6C-B56C-64ADDCA6AEDB}"/>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12640</xdr:rowOff>
    </xdr:from>
    <xdr:to>
      <xdr:col>81</xdr:col>
      <xdr:colOff>44450</xdr:colOff>
      <xdr:row>15</xdr:row>
      <xdr:rowOff>135588</xdr:rowOff>
    </xdr:to>
    <xdr:cxnSp macro="">
      <xdr:nvCxnSpPr>
        <xdr:cNvPr id="450" name="直線コネクタ 449">
          <a:extLst>
            <a:ext uri="{FF2B5EF4-FFF2-40B4-BE49-F238E27FC236}">
              <a16:creationId xmlns:a16="http://schemas.microsoft.com/office/drawing/2014/main" xmlns="" id="{890829A7-D606-4A8F-8A24-A5EDEAFE9568}"/>
            </a:ext>
          </a:extLst>
        </xdr:cNvPr>
        <xdr:cNvCxnSpPr/>
      </xdr:nvCxnSpPr>
      <xdr:spPr>
        <a:xfrm flipV="1">
          <a:off x="16179800" y="2584390"/>
          <a:ext cx="8382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xmlns="" id="{BE56A236-817B-4D0F-8FA2-BD1C92505AE7}"/>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xmlns="" id="{DC8A48F3-E66A-4191-8AC4-1A42FEB7B047}"/>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135588</xdr:rowOff>
    </xdr:from>
    <xdr:to>
      <xdr:col>77</xdr:col>
      <xdr:colOff>44450</xdr:colOff>
      <xdr:row>16</xdr:row>
      <xdr:rowOff>57210</xdr:rowOff>
    </xdr:to>
    <xdr:cxnSp macro="">
      <xdr:nvCxnSpPr>
        <xdr:cNvPr id="453" name="直線コネクタ 452">
          <a:extLst>
            <a:ext uri="{FF2B5EF4-FFF2-40B4-BE49-F238E27FC236}">
              <a16:creationId xmlns:a16="http://schemas.microsoft.com/office/drawing/2014/main" xmlns="" id="{F41FBF79-0F05-417A-B1E8-9F679F9F748A}"/>
            </a:ext>
          </a:extLst>
        </xdr:cNvPr>
        <xdr:cNvCxnSpPr/>
      </xdr:nvCxnSpPr>
      <xdr:spPr>
        <a:xfrm flipV="1">
          <a:off x="15290800" y="2707338"/>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xmlns="" id="{A71C88F1-DF0E-4857-A43B-231FADE48838}"/>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xmlns="" id="{79C3F4AD-1E3F-4FB8-B5BE-54C8BC974239}"/>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114905</xdr:rowOff>
    </xdr:from>
    <xdr:to>
      <xdr:col>72</xdr:col>
      <xdr:colOff>203200</xdr:colOff>
      <xdr:row>16</xdr:row>
      <xdr:rowOff>57210</xdr:rowOff>
    </xdr:to>
    <xdr:cxnSp macro="">
      <xdr:nvCxnSpPr>
        <xdr:cNvPr id="456" name="直線コネクタ 455">
          <a:extLst>
            <a:ext uri="{FF2B5EF4-FFF2-40B4-BE49-F238E27FC236}">
              <a16:creationId xmlns:a16="http://schemas.microsoft.com/office/drawing/2014/main" xmlns="" id="{74B5977C-400B-4859-B9C6-CCC90458052A}"/>
            </a:ext>
          </a:extLst>
        </xdr:cNvPr>
        <xdr:cNvCxnSpPr/>
      </xdr:nvCxnSpPr>
      <xdr:spPr>
        <a:xfrm>
          <a:off x="14401800" y="2686655"/>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xmlns="" id="{4B9D8E08-5A3B-475E-93A2-E5A6C0DA831D}"/>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xmlns="" id="{7B958425-496E-4CB5-8D1F-609FA816BCCD}"/>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169152</xdr:rowOff>
    </xdr:from>
    <xdr:to>
      <xdr:col>68</xdr:col>
      <xdr:colOff>152400</xdr:colOff>
      <xdr:row>15</xdr:row>
      <xdr:rowOff>114905</xdr:rowOff>
    </xdr:to>
    <xdr:cxnSp macro="">
      <xdr:nvCxnSpPr>
        <xdr:cNvPr id="459" name="直線コネクタ 458">
          <a:extLst>
            <a:ext uri="{FF2B5EF4-FFF2-40B4-BE49-F238E27FC236}">
              <a16:creationId xmlns:a16="http://schemas.microsoft.com/office/drawing/2014/main" xmlns="" id="{679EFB9F-E595-4CFA-AA12-546D6766DF2C}"/>
            </a:ext>
          </a:extLst>
        </xdr:cNvPr>
        <xdr:cNvCxnSpPr/>
      </xdr:nvCxnSpPr>
      <xdr:spPr>
        <a:xfrm>
          <a:off x="13512800" y="2569452"/>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xmlns="" id="{2F52CF55-A584-40C4-9297-8420C99E6959}"/>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1" name="テキスト ボックス 460">
          <a:extLst>
            <a:ext uri="{FF2B5EF4-FFF2-40B4-BE49-F238E27FC236}">
              <a16:creationId xmlns:a16="http://schemas.microsoft.com/office/drawing/2014/main" xmlns="" id="{CC25D132-8DD0-41F1-83B3-60B3E54BBACA}"/>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xmlns="" id="{B1EE302D-663A-4F5C-B02C-C3B4754E1987}"/>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63" name="テキスト ボックス 462">
          <a:extLst>
            <a:ext uri="{FF2B5EF4-FFF2-40B4-BE49-F238E27FC236}">
              <a16:creationId xmlns:a16="http://schemas.microsoft.com/office/drawing/2014/main" xmlns="" id="{37B3C460-D362-45EB-B2A8-6F0534BEE2C6}"/>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2A61232D-BEB4-43B5-9414-E19786A539A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7DE5DDD7-6170-4774-8047-89EC7CF1521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B138ABBA-0AA3-4576-AED0-20FE021B407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42A8644A-B060-4FEE-9E91-47F45395A90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xmlns="" id="{B6EE52A0-2EFB-4570-BBF5-68364A6F7FE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133290</xdr:rowOff>
    </xdr:from>
    <xdr:to>
      <xdr:col>81</xdr:col>
      <xdr:colOff>95250</xdr:colOff>
      <xdr:row>15</xdr:row>
      <xdr:rowOff>63440</xdr:rowOff>
    </xdr:to>
    <xdr:sp macro="" textlink="">
      <xdr:nvSpPr>
        <xdr:cNvPr id="469" name="楕円 468">
          <a:extLst>
            <a:ext uri="{FF2B5EF4-FFF2-40B4-BE49-F238E27FC236}">
              <a16:creationId xmlns:a16="http://schemas.microsoft.com/office/drawing/2014/main" xmlns="" id="{82EAF291-EECF-413B-AAC1-C8D40306AB13}"/>
            </a:ext>
          </a:extLst>
        </xdr:cNvPr>
        <xdr:cNvSpPr/>
      </xdr:nvSpPr>
      <xdr:spPr>
        <a:xfrm>
          <a:off x="169672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105367</xdr:rowOff>
    </xdr:from>
    <xdr:ext cx="762000" cy="259045"/>
    <xdr:sp macro="" textlink="">
      <xdr:nvSpPr>
        <xdr:cNvPr id="470" name="将来負担の状況該当値テキスト">
          <a:extLst>
            <a:ext uri="{FF2B5EF4-FFF2-40B4-BE49-F238E27FC236}">
              <a16:creationId xmlns:a16="http://schemas.microsoft.com/office/drawing/2014/main" xmlns="" id="{EE5083DB-83DC-4DE1-8413-5DEEE824E9F0}"/>
            </a:ext>
          </a:extLst>
        </xdr:cNvPr>
        <xdr:cNvSpPr txBox="1"/>
      </xdr:nvSpPr>
      <xdr:spPr>
        <a:xfrm>
          <a:off x="17106900" y="250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84788</xdr:rowOff>
    </xdr:from>
    <xdr:to>
      <xdr:col>77</xdr:col>
      <xdr:colOff>95250</xdr:colOff>
      <xdr:row>16</xdr:row>
      <xdr:rowOff>14938</xdr:rowOff>
    </xdr:to>
    <xdr:sp macro="" textlink="">
      <xdr:nvSpPr>
        <xdr:cNvPr id="471" name="楕円 470">
          <a:extLst>
            <a:ext uri="{FF2B5EF4-FFF2-40B4-BE49-F238E27FC236}">
              <a16:creationId xmlns:a16="http://schemas.microsoft.com/office/drawing/2014/main" xmlns="" id="{FBCC299F-08DD-4779-9305-A380FA736F3E}"/>
            </a:ext>
          </a:extLst>
        </xdr:cNvPr>
        <xdr:cNvSpPr/>
      </xdr:nvSpPr>
      <xdr:spPr>
        <a:xfrm>
          <a:off x="16129000" y="26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171165</xdr:rowOff>
    </xdr:from>
    <xdr:ext cx="736600" cy="259045"/>
    <xdr:sp macro="" textlink="">
      <xdr:nvSpPr>
        <xdr:cNvPr id="472" name="テキスト ボックス 471">
          <a:extLst>
            <a:ext uri="{FF2B5EF4-FFF2-40B4-BE49-F238E27FC236}">
              <a16:creationId xmlns:a16="http://schemas.microsoft.com/office/drawing/2014/main" xmlns="" id="{007B96BB-5F70-4597-A581-69B607CFDA20}"/>
            </a:ext>
          </a:extLst>
        </xdr:cNvPr>
        <xdr:cNvSpPr txBox="1"/>
      </xdr:nvSpPr>
      <xdr:spPr>
        <a:xfrm>
          <a:off x="15798800" y="274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6410</xdr:rowOff>
    </xdr:from>
    <xdr:to>
      <xdr:col>73</xdr:col>
      <xdr:colOff>44450</xdr:colOff>
      <xdr:row>16</xdr:row>
      <xdr:rowOff>108010</xdr:rowOff>
    </xdr:to>
    <xdr:sp macro="" textlink="">
      <xdr:nvSpPr>
        <xdr:cNvPr id="473" name="楕円 472">
          <a:extLst>
            <a:ext uri="{FF2B5EF4-FFF2-40B4-BE49-F238E27FC236}">
              <a16:creationId xmlns:a16="http://schemas.microsoft.com/office/drawing/2014/main" xmlns="" id="{077CFB17-E84C-41D1-9191-4F98C86A3687}"/>
            </a:ext>
          </a:extLst>
        </xdr:cNvPr>
        <xdr:cNvSpPr/>
      </xdr:nvSpPr>
      <xdr:spPr>
        <a:xfrm>
          <a:off x="15240000" y="27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92787</xdr:rowOff>
    </xdr:from>
    <xdr:ext cx="762000" cy="259045"/>
    <xdr:sp macro="" textlink="">
      <xdr:nvSpPr>
        <xdr:cNvPr id="474" name="テキスト ボックス 473">
          <a:extLst>
            <a:ext uri="{FF2B5EF4-FFF2-40B4-BE49-F238E27FC236}">
              <a16:creationId xmlns:a16="http://schemas.microsoft.com/office/drawing/2014/main" xmlns="" id="{560692D0-42D7-4A7C-9035-2ECBEC4403C7}"/>
            </a:ext>
          </a:extLst>
        </xdr:cNvPr>
        <xdr:cNvSpPr txBox="1"/>
      </xdr:nvSpPr>
      <xdr:spPr>
        <a:xfrm>
          <a:off x="14909800" y="283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75" name="楕円 474">
          <a:extLst>
            <a:ext uri="{FF2B5EF4-FFF2-40B4-BE49-F238E27FC236}">
              <a16:creationId xmlns:a16="http://schemas.microsoft.com/office/drawing/2014/main" xmlns="" id="{45D888F7-6D73-4400-854F-06753BA80420}"/>
            </a:ext>
          </a:extLst>
        </xdr:cNvPr>
        <xdr:cNvSpPr/>
      </xdr:nvSpPr>
      <xdr:spPr>
        <a:xfrm>
          <a:off x="14351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76" name="テキスト ボックス 475">
          <a:extLst>
            <a:ext uri="{FF2B5EF4-FFF2-40B4-BE49-F238E27FC236}">
              <a16:creationId xmlns:a16="http://schemas.microsoft.com/office/drawing/2014/main" xmlns="" id="{4D8CD172-1B48-4937-9768-146FB9F766DA}"/>
            </a:ext>
          </a:extLst>
        </xdr:cNvPr>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77" name="楕円 476">
          <a:extLst>
            <a:ext uri="{FF2B5EF4-FFF2-40B4-BE49-F238E27FC236}">
              <a16:creationId xmlns:a16="http://schemas.microsoft.com/office/drawing/2014/main" xmlns="" id="{66279D61-D6DF-42D2-8BEA-1796D416FADB}"/>
            </a:ext>
          </a:extLst>
        </xdr:cNvPr>
        <xdr:cNvSpPr/>
      </xdr:nvSpPr>
      <xdr:spPr>
        <a:xfrm>
          <a:off x="13462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78" name="テキスト ボックス 477">
          <a:extLst>
            <a:ext uri="{FF2B5EF4-FFF2-40B4-BE49-F238E27FC236}">
              <a16:creationId xmlns:a16="http://schemas.microsoft.com/office/drawing/2014/main" xmlns="" id="{9AA853BF-5EF6-49E1-9A56-84F0E27B6965}"/>
            </a:ext>
          </a:extLst>
        </xdr:cNvPr>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1E2F302D-7C4D-4BFB-A6FF-AA649DBEBB4B}"/>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BC524C76-0095-4E71-BC64-8DAD92C54D6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380719DD-6DA7-478B-B700-9C64E1CB43E5}"/>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FBE3F4B1-5DEC-4D45-B6EA-7DD7A0E6E74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D8881F2-C79C-4899-96A1-F81899427BB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A89A888F-8782-40F7-B315-2106AC7F1C67}"/>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4EF19767-D2A0-4402-957C-038D87A92DDD}"/>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3E48F253-BDFD-40E6-8683-40CA8BEBB40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58ADE320-92C5-44A7-AA00-367EEBC410A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6C1ABF5B-2C36-476D-9371-81B7C272A56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5F8FD3C8-344B-406F-8E2E-0C9ACB1EAD49}"/>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62,365
61,596
77.15
34,155,170
33,447,730
630,650
16,886,314
36,985,469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16DE8C5-2B13-49DF-B9B6-53AA0C710D6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5B5168B8-C653-427D-B808-46570F1D092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4B221770-6EF9-4DA3-B029-6A299C2640B5}"/>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EAE15110-4538-424A-99C2-5C6192364EA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EFC0C283-7C27-4944-B617-6FD14BFA269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A3D3BB1D-6C02-4AE2-BF30-063CA19D341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62E3B94E-B7F0-4082-BB0D-153D7C64B01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2E4B5E5B-F9F4-4CEE-BE89-9A0E56073519}"/>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DF60C05C-C23F-4EAB-B43E-B5491B0A79C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EE4D1E38-2A90-4058-ACD5-3261A66CACF5}"/>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9F9E2B36-462D-4978-B013-0E30729272D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973971EF-97B7-4DB4-8E22-A4F5C9C6C118}"/>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DBFE5786-8D23-477F-9706-A498CA28532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58F8C44A-94BB-4610-B66E-AC888CB2855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B8857BEC-2CBE-41AE-A608-31ED40F80BB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BE70D049-2749-41CC-9C09-1174813F7953}"/>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60D7E2B8-CE69-49E6-B2F3-CFD2FD3B9A89}"/>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624E0C0-A59D-4785-AA28-266F8DD3EFA2}"/>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648A865F-F306-4EC8-BD7E-EC00497BCC0F}"/>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24B3FA4E-5DEF-4BB7-80D9-1B65F884D9A4}"/>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E04E6AB8-30C3-4897-849B-45166DC9FC3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A568CCA5-3C68-4E44-B509-A68EE2EFA853}"/>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5734C21F-3530-4F47-A4AE-A0BC1E1A471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1B851D18-3393-46F9-856B-A5C2D14D8362}"/>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3E0F129A-B096-4AC3-BB12-2F598AF9CA0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B5FBC52C-4A87-4684-ADEA-F8A8DF3DE14B}"/>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F25A5912-A837-46A4-8822-8EA60F3CCCF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3A902CA3-53E2-46B1-90DF-0234E30CFE9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C7AC03E4-9CF0-4099-B51E-E6DEF2E425D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AAC00A85-30B6-4F9E-AA19-D1A24A345FB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5F02636E-279E-47CB-AEC8-CFA1FD88EF14}"/>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C0299F87-A0E3-4116-85B2-AD95DBD1A98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人件費に係るものは、令和５年度において２５．４％と全国平均と比較して低い水準となっている。要因としては、定員削減計画が順調に進んだものである。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今後も給与制度の適正化を行うとともに、引き続き定員削減計画を通じて人件費を削減するよう努める。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59256B0F-AA1C-4468-BAF0-7F5F8DDB2548}"/>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330D8851-10E3-4FDE-894A-6B052A9CAA9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6AE458B3-2640-44F9-A59A-BA00C906CA1B}"/>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75FE77A1-1790-4D32-A2A5-A8F33B790F4C}"/>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FD12B2B5-CF4F-4372-A8B3-30ED21AD52DF}"/>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AE0F0A4C-1E8A-44D7-90CF-FF3030D52D7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B1087D2F-CEF2-491F-898F-143A74137FD2}"/>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C43D375B-CFC8-4B77-8DF2-BA5A98595CA9}"/>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32B00F48-92AE-4377-8766-E89300D899E7}"/>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717BBEB-C7F8-4171-A7BF-4ABAB873397F}"/>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9BCAF8C0-7941-479B-9815-71079DB24C73}"/>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94070FE1-A471-4BFA-8C49-82B0409D7D0A}"/>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21AA06F3-CF80-4CF7-93A0-AC9734E1404A}"/>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10E087EB-A6EC-443B-BFFA-D71AE3ED203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90B8EA37-3FE4-4276-9474-33C9B9C44AA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C53BC645-B6A6-49BA-A011-5DE6482F40B4}"/>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xmlns="" id="{68CE29A7-BAC2-4534-999F-1C9450648006}"/>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xmlns="" id="{893F7A4A-9BE8-469F-9860-60E9DBBC0E0F}"/>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xmlns="" id="{235C807A-AB63-4E77-A0BC-C5D134CD49C8}"/>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xmlns="" id="{E7745E89-2FEE-40F9-8DF4-4DA630738948}"/>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xmlns="" id="{55F6ABBE-DF77-44C5-BFA8-FE2D7DDA0A5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xmlns="" id="{FB13CBFC-34E0-45B3-9E3D-BC227F0ED23C}"/>
            </a:ext>
          </a:extLst>
        </xdr:cNvPr>
        <xdr:cNvCxnSpPr/>
      </xdr:nvCxnSpPr>
      <xdr:spPr>
        <a:xfrm>
          <a:off x="3987800" y="6413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xmlns="" id="{0E83C151-EDFE-4EBC-8CB6-564FCF69DAF3}"/>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xmlns="" id="{C6CF8F3D-D13C-4D32-9F6A-2B0AFAA45252}"/>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xmlns="" id="{3B341422-89E6-47A4-9EA7-860F553A2DE6}"/>
            </a:ext>
          </a:extLst>
        </xdr:cNvPr>
        <xdr:cNvCxnSpPr/>
      </xdr:nvCxnSpPr>
      <xdr:spPr>
        <a:xfrm>
          <a:off x="3098800" y="638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xmlns="" id="{B6E018F6-5F8A-489B-9A40-E16E03D421AE}"/>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xmlns="" id="{0F3DA2AA-6420-451B-9511-61F8B41CBD14}"/>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xmlns="" id="{686E476B-62D3-4309-A6A8-1D5E94B5F2B2}"/>
            </a:ext>
          </a:extLst>
        </xdr:cNvPr>
        <xdr:cNvCxnSpPr/>
      </xdr:nvCxnSpPr>
      <xdr:spPr>
        <a:xfrm flipV="1">
          <a:off x="2209800" y="638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xmlns="" id="{10516CC9-A0F6-410C-9FE6-96391ACFBB5E}"/>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xmlns="" id="{A684A096-1823-4930-B3F9-4E6BB2454BA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xmlns="" id="{D30D1A31-C888-4D3C-9149-F24F7E40DBBD}"/>
            </a:ext>
          </a:extLst>
        </xdr:cNvPr>
        <xdr:cNvCxnSpPr/>
      </xdr:nvCxnSpPr>
      <xdr:spPr>
        <a:xfrm flipV="1">
          <a:off x="1320800" y="6474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xmlns="" id="{2059678B-AB87-4666-81C8-39CDE522AF51}"/>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xmlns="" id="{C9E21FC6-0CCB-4885-8EBF-7CFA828CA824}"/>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xmlns="" id="{2B17874F-3618-420D-BFCC-C2FE32AFF67C}"/>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xmlns="" id="{9DA09FBC-C1FC-439F-A207-67EE5031A257}"/>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BBD88159-BF6B-4FE4-AA61-862B8FAA7299}"/>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9CB656E9-38BB-4AFC-952C-4BF6B9D8C8B6}"/>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B52FCA08-B2A9-4068-AC61-7E99A1B8B036}"/>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4C750AA4-23AE-49D8-9578-4F51FDA39743}"/>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8523E204-BD20-44F7-B4F3-B0C452F05F32}"/>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xmlns="" id="{87C9B6B8-F8A2-48E9-A97E-3B03694EC03B}"/>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xmlns="" id="{5F0D3C34-E547-42BB-95C9-DFCA6B960014}"/>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xmlns="" id="{9EDFC5D9-A9F2-4D19-84E1-5C191E663BBC}"/>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xmlns="" id="{B558320C-2B1A-4A5A-BBFE-7CF60F13C1D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xmlns="" id="{B276CCBF-7899-4E90-8977-D064F165AB62}"/>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xmlns="" id="{2561A63C-3D49-4CAD-B732-B5BCFEA1DF8C}"/>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xmlns="" id="{AE9846D6-63B3-423F-98C4-57DA44679FF1}"/>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xmlns="" id="{EC6AE97E-7B1B-41C5-9B51-24737F193891}"/>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xmlns="" id="{725354CB-0A75-4452-9765-E654089C8116}"/>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xmlns="" id="{20BA06AA-E8CB-4028-8936-9203DAE2D157}"/>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D70ED4B8-091B-497B-87B1-E1409DAAE33F}"/>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4EDFA0F4-AA2C-429B-83F5-EA3CAE81A06D}"/>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DCB99DB2-D0D2-4363-BD55-7C0F219AABA3}"/>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9D6351D1-1E42-427A-AEAF-444FF08739E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DB5C34AC-320D-45E6-A0CB-4509553CBF92}"/>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463C4AF-8BCA-48C2-B237-5BEE6095E782}"/>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5F2E829A-C259-4AC6-B23A-BF50ABDEE16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4F552457-3CAC-41F0-A534-60787D4F5AA5}"/>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2D9698E5-6567-4A2F-B6D7-249FF6EC14DD}"/>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67FBE77D-3F1B-4CE6-9485-A7FC2EDDFD6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B8F6698A-21A6-4F70-A0EC-BD59B6D7FF8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エネルギー価格高騰により光熱水費が増加したこと等により、前年度より０．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０．４ポイント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経常経費節減に向けて、委託料等の内部管理経費について、事務の効率化と創意工夫による改善に努め、施設の維持管理は業務委託の際、費用対効果の検証や、長期継続契約などの活用により契約総額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FAD87635-E5CF-4BF2-87C6-7643BE5F082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B165B563-A7A9-40A4-88E4-9AFE74F7659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22E14A21-7129-4886-A6C4-82C0CE4C2EF4}"/>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C56738B9-8645-41FB-BAA8-7C6F626BF79B}"/>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A1B8A1C2-E20B-4EF6-8A5A-98FE85AEA2EE}"/>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D75A62D3-FD9A-4D72-98FA-8059147B9561}"/>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3A8A96-0740-4E12-BDD7-7949C5EA42E8}"/>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EAF787AD-12E3-4981-9729-AB5B581AC789}"/>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C2DD11DE-3AE4-438A-B5C1-BB8989804284}"/>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46E9AA5E-12E5-4B4D-A694-3BBAFD7E85D7}"/>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619B349-66EC-465E-AAB1-125D46F0374B}"/>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1DD411E5-03CE-44DC-936E-B81F246A0696}"/>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E0D2EF01-10DE-447B-8C3F-E2A71B449AEA}"/>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F5B4B068-16C3-4FC5-AC0B-4375725981D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89F8BC98-1FE2-410E-985E-D5CCF6F7A9D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EC23F5F5-903C-4CE0-8CA8-ABA357C41BC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xmlns="" id="{0BB03C08-967E-43ED-B19E-8180C5E681C4}"/>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xmlns="" id="{B95BCFA1-CF2A-40BF-8615-269F5C22B01F}"/>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xmlns="" id="{F40B9540-3825-4255-A5B0-59339E352A64}"/>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xmlns="" id="{2DDC99B4-6CE3-4F0B-A8F5-50398C4AC98B}"/>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xmlns="" id="{035CB438-640C-4638-8C48-5E89B47A58D7}"/>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152400</xdr:rowOff>
    </xdr:to>
    <xdr:cxnSp macro="">
      <xdr:nvCxnSpPr>
        <xdr:cNvPr id="127" name="直線コネクタ 126">
          <a:extLst>
            <a:ext uri="{FF2B5EF4-FFF2-40B4-BE49-F238E27FC236}">
              <a16:creationId xmlns:a16="http://schemas.microsoft.com/office/drawing/2014/main" xmlns="" id="{79C65E61-5328-4B0F-B514-41359102B286}"/>
            </a:ext>
          </a:extLst>
        </xdr:cNvPr>
        <xdr:cNvCxnSpPr/>
      </xdr:nvCxnSpPr>
      <xdr:spPr>
        <a:xfrm>
          <a:off x="15671800" y="2794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xmlns="" id="{E0DA6F6C-8EF5-410A-9123-63B92A6F311A}"/>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xmlns="" id="{72584F26-56E0-4DC0-9263-BB49C54E0068}"/>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xmlns="" id="{5DDD86DF-EF4D-4571-9F31-6BE1CC78ABE8}"/>
            </a:ext>
          </a:extLst>
        </xdr:cNvPr>
        <xdr:cNvCxnSpPr/>
      </xdr:nvCxnSpPr>
      <xdr:spPr>
        <a:xfrm>
          <a:off x="14782800" y="2730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xmlns="" id="{5F8AC482-0B60-4932-97EB-155463DDD6F9}"/>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xmlns="" id="{FFAFF781-15C5-46D9-B391-A97291E90BEF}"/>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17</xdr:row>
      <xdr:rowOff>6350</xdr:rowOff>
    </xdr:to>
    <xdr:cxnSp macro="">
      <xdr:nvCxnSpPr>
        <xdr:cNvPr id="133" name="直線コネクタ 132">
          <a:extLst>
            <a:ext uri="{FF2B5EF4-FFF2-40B4-BE49-F238E27FC236}">
              <a16:creationId xmlns:a16="http://schemas.microsoft.com/office/drawing/2014/main" xmlns="" id="{7E3A6C3F-40B2-4728-8428-4533081E2A6B}"/>
            </a:ext>
          </a:extLst>
        </xdr:cNvPr>
        <xdr:cNvCxnSpPr/>
      </xdr:nvCxnSpPr>
      <xdr:spPr>
        <a:xfrm flipV="1">
          <a:off x="13893800" y="2730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xmlns="" id="{5FE7871F-73F5-422C-BE4F-E281ECD10ECC}"/>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xmlns="" id="{0A01673C-C5FC-4C40-91A4-26FBD4FA96A3}"/>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139700</xdr:rowOff>
    </xdr:from>
    <xdr:to>
      <xdr:col>69</xdr:col>
      <xdr:colOff>92075</xdr:colOff>
      <xdr:row>17</xdr:row>
      <xdr:rowOff>6350</xdr:rowOff>
    </xdr:to>
    <xdr:cxnSp macro="">
      <xdr:nvCxnSpPr>
        <xdr:cNvPr id="136" name="直線コネクタ 135">
          <a:extLst>
            <a:ext uri="{FF2B5EF4-FFF2-40B4-BE49-F238E27FC236}">
              <a16:creationId xmlns:a16="http://schemas.microsoft.com/office/drawing/2014/main" xmlns="" id="{CBCCC8AE-14F2-4152-9B91-851C7212EAC5}"/>
            </a:ext>
          </a:extLst>
        </xdr:cNvPr>
        <xdr:cNvCxnSpPr/>
      </xdr:nvCxnSpPr>
      <xdr:spPr>
        <a:xfrm>
          <a:off x="13004800" y="288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xmlns="" id="{E2AC5C9B-E34C-4856-AAA8-90AB095201F8}"/>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xmlns="" id="{056E13B4-0450-4DAA-98B2-C7056EA0B135}"/>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xmlns="" id="{9816766B-F694-4593-9BDC-4583B94B0CF5}"/>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xmlns="" id="{26F9C3D6-07BB-4A19-BF80-53C616F8A0F1}"/>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88611B55-C866-4D1C-A420-26A6AADC0FC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B4EECE33-2810-464F-9E5A-AE3EBCB979BD}"/>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E2C73707-6C51-4BB1-A3C3-EE5E1343037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31695356-EF7E-4157-9CC5-00FD10DDA42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E430053-1CFF-49CF-B806-0DC91CAB7087}"/>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xmlns="" id="{73EF4828-08EB-4824-858A-CCF7E86694B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7" name="物件費該当値テキスト">
          <a:extLst>
            <a:ext uri="{FF2B5EF4-FFF2-40B4-BE49-F238E27FC236}">
              <a16:creationId xmlns:a16="http://schemas.microsoft.com/office/drawing/2014/main" xmlns="" id="{6B1504FE-49CF-49CB-9DB9-EC08A36AA815}"/>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xmlns="" id="{E2F47F2C-2874-4ABB-99B6-14518773DB22}"/>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xmlns="" id="{85CA2A0D-6BEC-482A-90E4-9038CCB9306C}"/>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a:extLst>
            <a:ext uri="{FF2B5EF4-FFF2-40B4-BE49-F238E27FC236}">
              <a16:creationId xmlns:a16="http://schemas.microsoft.com/office/drawing/2014/main" xmlns="" id="{BF338267-D3B1-4E57-BCFA-CFA39C20DE27}"/>
            </a:ext>
          </a:extLst>
        </xdr:cNvPr>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51" name="テキスト ボックス 150">
          <a:extLst>
            <a:ext uri="{FF2B5EF4-FFF2-40B4-BE49-F238E27FC236}">
              <a16:creationId xmlns:a16="http://schemas.microsoft.com/office/drawing/2014/main" xmlns="" id="{D0DC1223-F496-4B2C-B9C5-F279A51DFECB}"/>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127000</xdr:rowOff>
    </xdr:from>
    <xdr:to>
      <xdr:col>69</xdr:col>
      <xdr:colOff>142875</xdr:colOff>
      <xdr:row>17</xdr:row>
      <xdr:rowOff>57150</xdr:rowOff>
    </xdr:to>
    <xdr:sp macro="" textlink="">
      <xdr:nvSpPr>
        <xdr:cNvPr id="152" name="楕円 151">
          <a:extLst>
            <a:ext uri="{FF2B5EF4-FFF2-40B4-BE49-F238E27FC236}">
              <a16:creationId xmlns:a16="http://schemas.microsoft.com/office/drawing/2014/main" xmlns="" id="{8D432AA1-4628-4B28-847F-FAA657691166}"/>
            </a:ext>
          </a:extLst>
        </xdr:cNvPr>
        <xdr:cNvSpPr/>
      </xdr:nvSpPr>
      <xdr:spPr>
        <a:xfrm>
          <a:off x="13843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41927</xdr:rowOff>
    </xdr:from>
    <xdr:ext cx="762000" cy="259045"/>
    <xdr:sp macro="" textlink="">
      <xdr:nvSpPr>
        <xdr:cNvPr id="153" name="テキスト ボックス 152">
          <a:extLst>
            <a:ext uri="{FF2B5EF4-FFF2-40B4-BE49-F238E27FC236}">
              <a16:creationId xmlns:a16="http://schemas.microsoft.com/office/drawing/2014/main" xmlns="" id="{C72F3971-8875-4E73-B6AC-378F92EA5D9D}"/>
            </a:ext>
          </a:extLst>
        </xdr:cNvPr>
        <xdr:cNvSpPr txBox="1"/>
      </xdr:nvSpPr>
      <xdr:spPr>
        <a:xfrm>
          <a:off x="13512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88900</xdr:rowOff>
    </xdr:from>
    <xdr:to>
      <xdr:col>65</xdr:col>
      <xdr:colOff>53975</xdr:colOff>
      <xdr:row>17</xdr:row>
      <xdr:rowOff>19050</xdr:rowOff>
    </xdr:to>
    <xdr:sp macro="" textlink="">
      <xdr:nvSpPr>
        <xdr:cNvPr id="154" name="楕円 153">
          <a:extLst>
            <a:ext uri="{FF2B5EF4-FFF2-40B4-BE49-F238E27FC236}">
              <a16:creationId xmlns:a16="http://schemas.microsoft.com/office/drawing/2014/main" xmlns="" id="{96F91E52-CCFA-409E-890B-5024F3770016}"/>
            </a:ext>
          </a:extLst>
        </xdr:cNvPr>
        <xdr:cNvSpPr/>
      </xdr:nvSpPr>
      <xdr:spPr>
        <a:xfrm>
          <a:off x="12954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55" name="テキスト ボックス 154">
          <a:extLst>
            <a:ext uri="{FF2B5EF4-FFF2-40B4-BE49-F238E27FC236}">
              <a16:creationId xmlns:a16="http://schemas.microsoft.com/office/drawing/2014/main" xmlns="" id="{0BBBE758-7440-47C7-9979-D8C3DA8CB211}"/>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29E267B3-38EA-44FD-BEEB-A9A032C6859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C72C6B36-F028-4571-AC21-E1356D9C50E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2C53090B-133A-4526-8A2B-FD814B2895EF}"/>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E7D6CCB1-3B5E-472D-9E5A-B1F9E943650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C9281DEB-2EBD-499C-8F1E-DD4421274C2B}"/>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310CF58-7793-47E6-ACE9-5E4A7AAFB04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C70DDC46-4C8A-4320-9166-4743DD0C700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36031D55-E3F8-4DEB-BF1B-A5853A8AD6DD}"/>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55B3CD71-3112-41DA-B768-3BCB5247056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6E4C9127-9019-44D5-8118-A4F0D80BB9FE}"/>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88D07695-4271-4F3B-8436-53A2E30FE4A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障がい者自立支援給付費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などが増加し所要額は前年度より２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百万円増加、経常収支比率も１２．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％と前年度比率より０．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増加した。依然として類似団体平均を上回っている状況が続いている。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今後も、資格審査等を適正に行い、健全な財政運営に努める。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FDC13C2D-F84A-47A3-8609-330F0BBB9D2F}"/>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DB402B9F-84CE-4249-9A83-1E890A7861C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21C9C50B-6866-4083-A675-D3DC532ADB24}"/>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xmlns="" id="{633867F1-9EB8-40F4-85C1-7CF623EDA6A2}"/>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xmlns="" id="{3389D175-84EA-408C-85FF-4DEFE7F4E4DB}"/>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xmlns="" id="{248F1180-36D8-4830-B950-77B744478A97}"/>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xmlns="" id="{CD1CF827-BA6D-4648-84B4-7CBA5C725212}"/>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xmlns="" id="{5591A050-90C7-470B-B552-B3EC08A16992}"/>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xmlns="" id="{1A043283-5651-4C49-B339-2AFF1AC912CF}"/>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xmlns="" id="{DA897CEA-C4D5-4FF6-8A7E-CA4B0D67DA51}"/>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xmlns="" id="{8FEBE476-23A3-4821-A976-D13D65B57CDB}"/>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5DF11BC7-3C32-4E68-9232-8866FB2ADBC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976FFF74-4122-4131-AEBE-E270678512CE}"/>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44B7AE73-885A-4049-BED1-C849C39481CD}"/>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xmlns="" id="{2ADD1910-2265-4E60-B810-C462C728E508}"/>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xmlns="" id="{995CDE85-3EDC-4EA5-9FB2-3A441BAB184F}"/>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xmlns="" id="{779F9B5C-E5A9-4DC0-ADF5-E3CCAA5415DF}"/>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xmlns="" id="{77AF7FD2-1BB7-4B3F-A78C-ADACF94D8B1F}"/>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xmlns="" id="{18E81F4C-1487-452F-9621-9F50F60994C8}"/>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51562</xdr:rowOff>
    </xdr:from>
    <xdr:to>
      <xdr:col>24</xdr:col>
      <xdr:colOff>25400</xdr:colOff>
      <xdr:row>57</xdr:row>
      <xdr:rowOff>60706</xdr:rowOff>
    </xdr:to>
    <xdr:cxnSp macro="">
      <xdr:nvCxnSpPr>
        <xdr:cNvPr id="186" name="直線コネクタ 185">
          <a:extLst>
            <a:ext uri="{FF2B5EF4-FFF2-40B4-BE49-F238E27FC236}">
              <a16:creationId xmlns:a16="http://schemas.microsoft.com/office/drawing/2014/main" xmlns="" id="{F9E81998-F6BD-43E2-95F0-3ED3E9490445}"/>
            </a:ext>
          </a:extLst>
        </xdr:cNvPr>
        <xdr:cNvCxnSpPr/>
      </xdr:nvCxnSpPr>
      <xdr:spPr>
        <a:xfrm>
          <a:off x="3987800" y="98242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xmlns="" id="{D44EB125-4A33-45C5-ACF8-0097A4439A87}"/>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xmlns="" id="{7BFC2AF5-33FA-4C8A-9DF7-530DBECA5F42}"/>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5842</xdr:rowOff>
    </xdr:from>
    <xdr:to>
      <xdr:col>19</xdr:col>
      <xdr:colOff>187325</xdr:colOff>
      <xdr:row>57</xdr:row>
      <xdr:rowOff>51562</xdr:rowOff>
    </xdr:to>
    <xdr:cxnSp macro="">
      <xdr:nvCxnSpPr>
        <xdr:cNvPr id="189" name="直線コネクタ 188">
          <a:extLst>
            <a:ext uri="{FF2B5EF4-FFF2-40B4-BE49-F238E27FC236}">
              <a16:creationId xmlns:a16="http://schemas.microsoft.com/office/drawing/2014/main" xmlns="" id="{19ED8BFC-65F5-4167-97B9-741BFE75451C}"/>
            </a:ext>
          </a:extLst>
        </xdr:cNvPr>
        <xdr:cNvCxnSpPr/>
      </xdr:nvCxnSpPr>
      <xdr:spPr>
        <a:xfrm>
          <a:off x="3098800" y="9778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xmlns="" id="{4D2CF43E-8589-4FC0-AACB-D786063B94A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xmlns="" id="{EFE5AA65-E007-413A-8FE3-04678CA4051C}"/>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5842</xdr:rowOff>
    </xdr:from>
    <xdr:to>
      <xdr:col>15</xdr:col>
      <xdr:colOff>98425</xdr:colOff>
      <xdr:row>57</xdr:row>
      <xdr:rowOff>60706</xdr:rowOff>
    </xdr:to>
    <xdr:cxnSp macro="">
      <xdr:nvCxnSpPr>
        <xdr:cNvPr id="192" name="直線コネクタ 191">
          <a:extLst>
            <a:ext uri="{FF2B5EF4-FFF2-40B4-BE49-F238E27FC236}">
              <a16:creationId xmlns:a16="http://schemas.microsoft.com/office/drawing/2014/main" xmlns="" id="{A989E885-C210-4D06-9FF6-76CA9943FD2A}"/>
            </a:ext>
          </a:extLst>
        </xdr:cNvPr>
        <xdr:cNvCxnSpPr/>
      </xdr:nvCxnSpPr>
      <xdr:spPr>
        <a:xfrm flipV="1">
          <a:off x="2209800" y="9778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xmlns="" id="{86517749-51CD-49E9-B0A5-43E85248E8C3}"/>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xmlns="" id="{B27C5459-52B2-46CD-A0C3-4D3824EF42D3}"/>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60706</xdr:rowOff>
    </xdr:from>
    <xdr:to>
      <xdr:col>11</xdr:col>
      <xdr:colOff>9525</xdr:colOff>
      <xdr:row>57</xdr:row>
      <xdr:rowOff>106426</xdr:rowOff>
    </xdr:to>
    <xdr:cxnSp macro="">
      <xdr:nvCxnSpPr>
        <xdr:cNvPr id="195" name="直線コネクタ 194">
          <a:extLst>
            <a:ext uri="{FF2B5EF4-FFF2-40B4-BE49-F238E27FC236}">
              <a16:creationId xmlns:a16="http://schemas.microsoft.com/office/drawing/2014/main" xmlns="" id="{611F2752-492A-4952-A4D8-E78BC8F2489E}"/>
            </a:ext>
          </a:extLst>
        </xdr:cNvPr>
        <xdr:cNvCxnSpPr/>
      </xdr:nvCxnSpPr>
      <xdr:spPr>
        <a:xfrm flipV="1">
          <a:off x="1320800" y="9833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xmlns="" id="{C8A44262-72A8-4700-8167-C512054E7814}"/>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xmlns="" id="{7BE00064-7FCC-4A0F-9A19-807A6EFF3F3C}"/>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xmlns="" id="{8D8926EC-1295-4F41-9F6A-36A25330ED53}"/>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xmlns="" id="{69DDCA18-6F3E-47F1-8E6D-B6BFB39AB0B3}"/>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EC0AA988-DE8D-47D0-9B0A-18563AF7E841}"/>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848020EB-BFCD-4130-A98B-7E654BDF28D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F6C260A2-1896-4E5B-9141-D9CAD1EA161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2085C4F5-064B-416D-B0D2-852EC4A8655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3FCABA5C-06B9-4764-99E6-EE4C1DEC607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9906</xdr:rowOff>
    </xdr:from>
    <xdr:to>
      <xdr:col>24</xdr:col>
      <xdr:colOff>76200</xdr:colOff>
      <xdr:row>57</xdr:row>
      <xdr:rowOff>111506</xdr:rowOff>
    </xdr:to>
    <xdr:sp macro="" textlink="">
      <xdr:nvSpPr>
        <xdr:cNvPr id="205" name="楕円 204">
          <a:extLst>
            <a:ext uri="{FF2B5EF4-FFF2-40B4-BE49-F238E27FC236}">
              <a16:creationId xmlns:a16="http://schemas.microsoft.com/office/drawing/2014/main" xmlns="" id="{C29F6C95-D4A1-4DDE-8A57-A1B6785CFE9D}"/>
            </a:ext>
          </a:extLst>
        </xdr:cNvPr>
        <xdr:cNvSpPr/>
      </xdr:nvSpPr>
      <xdr:spPr>
        <a:xfrm>
          <a:off x="4775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153433</xdr:rowOff>
    </xdr:from>
    <xdr:ext cx="762000" cy="259045"/>
    <xdr:sp macro="" textlink="">
      <xdr:nvSpPr>
        <xdr:cNvPr id="206" name="扶助費該当値テキスト">
          <a:extLst>
            <a:ext uri="{FF2B5EF4-FFF2-40B4-BE49-F238E27FC236}">
              <a16:creationId xmlns:a16="http://schemas.microsoft.com/office/drawing/2014/main" xmlns="" id="{6D346FC6-10E8-47AE-803F-BFBCFE431973}"/>
            </a:ext>
          </a:extLst>
        </xdr:cNvPr>
        <xdr:cNvSpPr txBox="1"/>
      </xdr:nvSpPr>
      <xdr:spPr>
        <a:xfrm>
          <a:off x="4914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xdr:rowOff>
    </xdr:from>
    <xdr:to>
      <xdr:col>20</xdr:col>
      <xdr:colOff>38100</xdr:colOff>
      <xdr:row>57</xdr:row>
      <xdr:rowOff>102362</xdr:rowOff>
    </xdr:to>
    <xdr:sp macro="" textlink="">
      <xdr:nvSpPr>
        <xdr:cNvPr id="207" name="楕円 206">
          <a:extLst>
            <a:ext uri="{FF2B5EF4-FFF2-40B4-BE49-F238E27FC236}">
              <a16:creationId xmlns:a16="http://schemas.microsoft.com/office/drawing/2014/main" xmlns="" id="{66A7F56F-EBB4-4169-8DC6-E73B0BD449C5}"/>
            </a:ext>
          </a:extLst>
        </xdr:cNvPr>
        <xdr:cNvSpPr/>
      </xdr:nvSpPr>
      <xdr:spPr>
        <a:xfrm>
          <a:off x="3937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87139</xdr:rowOff>
    </xdr:from>
    <xdr:ext cx="736600" cy="259045"/>
    <xdr:sp macro="" textlink="">
      <xdr:nvSpPr>
        <xdr:cNvPr id="208" name="テキスト ボックス 207">
          <a:extLst>
            <a:ext uri="{FF2B5EF4-FFF2-40B4-BE49-F238E27FC236}">
              <a16:creationId xmlns:a16="http://schemas.microsoft.com/office/drawing/2014/main" xmlns="" id="{0987A90A-D1DF-48CC-B9D3-A1A8F5D7B08A}"/>
            </a:ext>
          </a:extLst>
        </xdr:cNvPr>
        <xdr:cNvSpPr txBox="1"/>
      </xdr:nvSpPr>
      <xdr:spPr>
        <a:xfrm>
          <a:off x="3606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126492</xdr:rowOff>
    </xdr:from>
    <xdr:to>
      <xdr:col>15</xdr:col>
      <xdr:colOff>149225</xdr:colOff>
      <xdr:row>57</xdr:row>
      <xdr:rowOff>56642</xdr:rowOff>
    </xdr:to>
    <xdr:sp macro="" textlink="">
      <xdr:nvSpPr>
        <xdr:cNvPr id="209" name="楕円 208">
          <a:extLst>
            <a:ext uri="{FF2B5EF4-FFF2-40B4-BE49-F238E27FC236}">
              <a16:creationId xmlns:a16="http://schemas.microsoft.com/office/drawing/2014/main" xmlns="" id="{26994251-B243-40F7-B330-595333162725}"/>
            </a:ext>
          </a:extLst>
        </xdr:cNvPr>
        <xdr:cNvSpPr/>
      </xdr:nvSpPr>
      <xdr:spPr>
        <a:xfrm>
          <a:off x="3048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41419</xdr:rowOff>
    </xdr:from>
    <xdr:ext cx="762000" cy="259045"/>
    <xdr:sp macro="" textlink="">
      <xdr:nvSpPr>
        <xdr:cNvPr id="210" name="テキスト ボックス 209">
          <a:extLst>
            <a:ext uri="{FF2B5EF4-FFF2-40B4-BE49-F238E27FC236}">
              <a16:creationId xmlns:a16="http://schemas.microsoft.com/office/drawing/2014/main" xmlns="" id="{3C2255C4-9A43-4A53-94F9-40D0AFA7BDD3}"/>
            </a:ext>
          </a:extLst>
        </xdr:cNvPr>
        <xdr:cNvSpPr txBox="1"/>
      </xdr:nvSpPr>
      <xdr:spPr>
        <a:xfrm>
          <a:off x="2717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9906</xdr:rowOff>
    </xdr:from>
    <xdr:to>
      <xdr:col>11</xdr:col>
      <xdr:colOff>60325</xdr:colOff>
      <xdr:row>57</xdr:row>
      <xdr:rowOff>111506</xdr:rowOff>
    </xdr:to>
    <xdr:sp macro="" textlink="">
      <xdr:nvSpPr>
        <xdr:cNvPr id="211" name="楕円 210">
          <a:extLst>
            <a:ext uri="{FF2B5EF4-FFF2-40B4-BE49-F238E27FC236}">
              <a16:creationId xmlns:a16="http://schemas.microsoft.com/office/drawing/2014/main" xmlns="" id="{E44BA896-809F-4F34-8925-6862DBE5A9DE}"/>
            </a:ext>
          </a:extLst>
        </xdr:cNvPr>
        <xdr:cNvSpPr/>
      </xdr:nvSpPr>
      <xdr:spPr>
        <a:xfrm>
          <a:off x="2159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96283</xdr:rowOff>
    </xdr:from>
    <xdr:ext cx="762000" cy="259045"/>
    <xdr:sp macro="" textlink="">
      <xdr:nvSpPr>
        <xdr:cNvPr id="212" name="テキスト ボックス 211">
          <a:extLst>
            <a:ext uri="{FF2B5EF4-FFF2-40B4-BE49-F238E27FC236}">
              <a16:creationId xmlns:a16="http://schemas.microsoft.com/office/drawing/2014/main" xmlns="" id="{2B7D0FB9-F4EB-4463-9A68-1277999431A2}"/>
            </a:ext>
          </a:extLst>
        </xdr:cNvPr>
        <xdr:cNvSpPr txBox="1"/>
      </xdr:nvSpPr>
      <xdr:spPr>
        <a:xfrm>
          <a:off x="1828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55626</xdr:rowOff>
    </xdr:from>
    <xdr:to>
      <xdr:col>6</xdr:col>
      <xdr:colOff>171450</xdr:colOff>
      <xdr:row>57</xdr:row>
      <xdr:rowOff>157226</xdr:rowOff>
    </xdr:to>
    <xdr:sp macro="" textlink="">
      <xdr:nvSpPr>
        <xdr:cNvPr id="213" name="楕円 212">
          <a:extLst>
            <a:ext uri="{FF2B5EF4-FFF2-40B4-BE49-F238E27FC236}">
              <a16:creationId xmlns:a16="http://schemas.microsoft.com/office/drawing/2014/main" xmlns="" id="{CAB813EF-A94F-46CC-8555-4E3ADB960692}"/>
            </a:ext>
          </a:extLst>
        </xdr:cNvPr>
        <xdr:cNvSpPr/>
      </xdr:nvSpPr>
      <xdr:spPr>
        <a:xfrm>
          <a:off x="1270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142003</xdr:rowOff>
    </xdr:from>
    <xdr:ext cx="762000" cy="259045"/>
    <xdr:sp macro="" textlink="">
      <xdr:nvSpPr>
        <xdr:cNvPr id="214" name="テキスト ボックス 213">
          <a:extLst>
            <a:ext uri="{FF2B5EF4-FFF2-40B4-BE49-F238E27FC236}">
              <a16:creationId xmlns:a16="http://schemas.microsoft.com/office/drawing/2014/main" xmlns="" id="{1C6D9DD2-1712-43DE-B4D0-C6092575EA3B}"/>
            </a:ext>
          </a:extLst>
        </xdr:cNvPr>
        <xdr:cNvSpPr txBox="1"/>
      </xdr:nvSpPr>
      <xdr:spPr>
        <a:xfrm>
          <a:off x="939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D10947B9-4893-45A4-AAD5-67029C6E352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D9F15B6E-70DA-47B4-A303-391ED3352D0C}"/>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84C08ED7-23DE-4FE5-8944-90BF86C9A5E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20A30F21-E287-4D36-A3D0-8B92F1FF8C68}"/>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536DDEF9-D793-404E-ABC5-A0ABDE02C73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FD94AEC4-F2C3-48F5-81D8-D1FCFA875219}"/>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62B0D469-DB0C-4E0A-9B74-F8EFECA28DD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82A6878D-A88B-4CB1-BB13-4870312AF87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477A08C1-B00F-4195-965C-6ACD69C63A6A}"/>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860188CB-AC32-4748-A259-FCFE30BB49D1}"/>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315A100B-4F73-44D9-9B7F-5BECE80C385E}"/>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今後も、経常経費の節減を図るとともに、税や使用料、負担金の徴収をより強化すること等により、事業ごとの経営の健全化に努め、普通会計の負担額の軽減を図る。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33D2FF9C-9993-4DCB-9AA0-7C756D6E7D92}"/>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10DFB745-27E4-4FBA-9032-AA819AE1418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9996B906-2064-42BA-95C6-EAD5D4C194B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xmlns="" id="{4AAFF5F4-6A2D-48E2-A236-16AC7DA0B9F5}"/>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xmlns="" id="{EACC4FDA-F4DE-4335-A407-C44B77DB518F}"/>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xmlns="" id="{6FD798BA-A4B4-4B11-8D67-994381B59BEB}"/>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xmlns="" id="{2A900642-09AC-4306-8175-75BB5F1DDB29}"/>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DBC2F2BD-4AB5-4820-B7B0-12B28D130878}"/>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3012EFDE-C1E8-46C1-8415-71C560DE3D3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xmlns="" id="{AB77BF49-D7FA-472F-84D5-5EF8FE4040B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xmlns="" id="{30B49543-1DEF-42AC-BFE9-9DB94E808CA1}"/>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xmlns="" id="{D652CF8E-4E69-4325-8B76-A40D28532D47}"/>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xmlns="" id="{7493547E-B969-4C35-A7EE-1F3CE8C7B091}"/>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8E9E2E63-B3F1-4FEE-8ABF-93FE84AF25F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2EE04404-37B1-45EF-B68C-D78C4929BBC5}"/>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1439740C-EE5B-4697-8592-4BB5628D297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xmlns="" id="{C5FEDB83-7372-436A-BE74-0E0E82095E29}"/>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xmlns="" id="{45FEDDB8-9626-4104-BA95-45146C0ACC07}"/>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xmlns="" id="{8B4B27D2-3C7D-4DD7-B9F1-4E69994658D3}"/>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xmlns="" id="{B9C84E21-3E4A-4A8B-848B-6DE9A6B792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xmlns="" id="{C1D67591-C411-458F-B02C-CC7FCCB506F9}"/>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88900</xdr:rowOff>
    </xdr:to>
    <xdr:cxnSp macro="">
      <xdr:nvCxnSpPr>
        <xdr:cNvPr id="247" name="直線コネクタ 246">
          <a:extLst>
            <a:ext uri="{FF2B5EF4-FFF2-40B4-BE49-F238E27FC236}">
              <a16:creationId xmlns:a16="http://schemas.microsoft.com/office/drawing/2014/main" xmlns="" id="{75B7920A-3839-4612-AC97-91F15C3E67DC}"/>
            </a:ext>
          </a:extLst>
        </xdr:cNvPr>
        <xdr:cNvCxnSpPr/>
      </xdr:nvCxnSpPr>
      <xdr:spPr>
        <a:xfrm flipV="1">
          <a:off x="15671800" y="10013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xmlns="" id="{771879B1-01EA-4EEF-87C9-170C4BF0AD0E}"/>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xmlns="" id="{467E6693-E514-4386-8DBF-DCA071644E77}"/>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88900</xdr:rowOff>
    </xdr:from>
    <xdr:to>
      <xdr:col>78</xdr:col>
      <xdr:colOff>69850</xdr:colOff>
      <xdr:row>58</xdr:row>
      <xdr:rowOff>88900</xdr:rowOff>
    </xdr:to>
    <xdr:cxnSp macro="">
      <xdr:nvCxnSpPr>
        <xdr:cNvPr id="250" name="直線コネクタ 249">
          <a:extLst>
            <a:ext uri="{FF2B5EF4-FFF2-40B4-BE49-F238E27FC236}">
              <a16:creationId xmlns:a16="http://schemas.microsoft.com/office/drawing/2014/main" xmlns="" id="{9126B5BE-C00F-479A-8BCF-5D8C9ED07608}"/>
            </a:ext>
          </a:extLst>
        </xdr:cNvPr>
        <xdr:cNvCxnSpPr/>
      </xdr:nvCxnSpPr>
      <xdr:spPr>
        <a:xfrm>
          <a:off x="14782800" y="986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xmlns="" id="{D4BD2A59-6265-42C7-A95A-E69A5C23AC45}"/>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xmlns="" id="{0DE9BF11-9F6C-4464-85CD-E779900D7A32}"/>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88900</xdr:rowOff>
    </xdr:from>
    <xdr:to>
      <xdr:col>73</xdr:col>
      <xdr:colOff>180975</xdr:colOff>
      <xdr:row>57</xdr:row>
      <xdr:rowOff>165100</xdr:rowOff>
    </xdr:to>
    <xdr:cxnSp macro="">
      <xdr:nvCxnSpPr>
        <xdr:cNvPr id="253" name="直線コネクタ 252">
          <a:extLst>
            <a:ext uri="{FF2B5EF4-FFF2-40B4-BE49-F238E27FC236}">
              <a16:creationId xmlns:a16="http://schemas.microsoft.com/office/drawing/2014/main" xmlns="" id="{10104101-7BD6-46D4-B34F-9DA5788FBD61}"/>
            </a:ext>
          </a:extLst>
        </xdr:cNvPr>
        <xdr:cNvCxnSpPr/>
      </xdr:nvCxnSpPr>
      <xdr:spPr>
        <a:xfrm flipV="1">
          <a:off x="13893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xmlns="" id="{CDD09A6F-AC5C-43C8-A208-F162E1046B5F}"/>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xmlns="" id="{04A430CA-E71E-4BE8-9146-BD4F41C5D906}"/>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60</xdr:row>
      <xdr:rowOff>146050</xdr:rowOff>
    </xdr:to>
    <xdr:cxnSp macro="">
      <xdr:nvCxnSpPr>
        <xdr:cNvPr id="256" name="直線コネクタ 255">
          <a:extLst>
            <a:ext uri="{FF2B5EF4-FFF2-40B4-BE49-F238E27FC236}">
              <a16:creationId xmlns:a16="http://schemas.microsoft.com/office/drawing/2014/main" xmlns="" id="{EC8A998B-C6C7-44D7-8422-B8E511F091D9}"/>
            </a:ext>
          </a:extLst>
        </xdr:cNvPr>
        <xdr:cNvCxnSpPr/>
      </xdr:nvCxnSpPr>
      <xdr:spPr>
        <a:xfrm flipV="1">
          <a:off x="13004800" y="99377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xmlns="" id="{BB880738-BCFF-47BC-8360-744F0E3EEC78}"/>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xmlns="" id="{779E1BEA-497B-41FD-9C53-E52A7CD2BCDB}"/>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xmlns="" id="{83C40966-7F3C-47B5-A9A6-CB2F898D2741}"/>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xmlns="" id="{31422B13-2C54-4D28-B03A-44FF06D5E7B6}"/>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97AA859F-1AE1-459C-B7D2-1E082F8F4965}"/>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4748DC6A-1B5F-44A2-8EA0-3B4EF66193D4}"/>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158CBF46-E30B-4062-842F-201574F67842}"/>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35937904-6E03-44C6-88A9-466B23FA808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E6432AAC-1CBF-4042-82EB-41B3D9138C8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66" name="楕円 265">
          <a:extLst>
            <a:ext uri="{FF2B5EF4-FFF2-40B4-BE49-F238E27FC236}">
              <a16:creationId xmlns:a16="http://schemas.microsoft.com/office/drawing/2014/main" xmlns="" id="{F15EE6E4-DC20-42AB-906E-6A1EDB54A5E5}"/>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67" name="その他該当値テキスト">
          <a:extLst>
            <a:ext uri="{FF2B5EF4-FFF2-40B4-BE49-F238E27FC236}">
              <a16:creationId xmlns:a16="http://schemas.microsoft.com/office/drawing/2014/main" xmlns="" id="{B233099F-77A0-4838-B7A1-AC7D79D93DB4}"/>
            </a:ext>
          </a:extLst>
        </xdr:cNvPr>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8" name="楕円 267">
          <a:extLst>
            <a:ext uri="{FF2B5EF4-FFF2-40B4-BE49-F238E27FC236}">
              <a16:creationId xmlns:a16="http://schemas.microsoft.com/office/drawing/2014/main" xmlns="" id="{3210246C-4FD0-411A-BDF8-A093457B63A1}"/>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9" name="テキスト ボックス 268">
          <a:extLst>
            <a:ext uri="{FF2B5EF4-FFF2-40B4-BE49-F238E27FC236}">
              <a16:creationId xmlns:a16="http://schemas.microsoft.com/office/drawing/2014/main" xmlns="" id="{E83C574A-0BD9-4BE4-8AB4-EEB6674DBB95}"/>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38100</xdr:rowOff>
    </xdr:from>
    <xdr:to>
      <xdr:col>74</xdr:col>
      <xdr:colOff>31750</xdr:colOff>
      <xdr:row>57</xdr:row>
      <xdr:rowOff>139700</xdr:rowOff>
    </xdr:to>
    <xdr:sp macro="" textlink="">
      <xdr:nvSpPr>
        <xdr:cNvPr id="270" name="楕円 269">
          <a:extLst>
            <a:ext uri="{FF2B5EF4-FFF2-40B4-BE49-F238E27FC236}">
              <a16:creationId xmlns:a16="http://schemas.microsoft.com/office/drawing/2014/main" xmlns="" id="{5DDF2378-6134-4D84-A3FF-9FB20F6502B2}"/>
            </a:ext>
          </a:extLst>
        </xdr:cNvPr>
        <xdr:cNvSpPr/>
      </xdr:nvSpPr>
      <xdr:spPr>
        <a:xfrm>
          <a:off x="14732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124477</xdr:rowOff>
    </xdr:from>
    <xdr:ext cx="762000" cy="259045"/>
    <xdr:sp macro="" textlink="">
      <xdr:nvSpPr>
        <xdr:cNvPr id="271" name="テキスト ボックス 270">
          <a:extLst>
            <a:ext uri="{FF2B5EF4-FFF2-40B4-BE49-F238E27FC236}">
              <a16:creationId xmlns:a16="http://schemas.microsoft.com/office/drawing/2014/main" xmlns="" id="{486CBD92-6B64-4822-84EA-1872F1C087D6}"/>
            </a:ext>
          </a:extLst>
        </xdr:cNvPr>
        <xdr:cNvSpPr txBox="1"/>
      </xdr:nvSpPr>
      <xdr:spPr>
        <a:xfrm>
          <a:off x="14401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2" name="楕円 271">
          <a:extLst>
            <a:ext uri="{FF2B5EF4-FFF2-40B4-BE49-F238E27FC236}">
              <a16:creationId xmlns:a16="http://schemas.microsoft.com/office/drawing/2014/main" xmlns="" id="{E74571E2-BF5E-47D4-93A0-92FE145163CB}"/>
            </a:ext>
          </a:extLst>
        </xdr:cNvPr>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73" name="テキスト ボックス 272">
          <a:extLst>
            <a:ext uri="{FF2B5EF4-FFF2-40B4-BE49-F238E27FC236}">
              <a16:creationId xmlns:a16="http://schemas.microsoft.com/office/drawing/2014/main" xmlns="" id="{9DA1954A-81FB-4890-B25E-554E7789D431}"/>
            </a:ext>
          </a:extLst>
        </xdr:cNvPr>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95250</xdr:rowOff>
    </xdr:from>
    <xdr:to>
      <xdr:col>65</xdr:col>
      <xdr:colOff>53975</xdr:colOff>
      <xdr:row>61</xdr:row>
      <xdr:rowOff>25400</xdr:rowOff>
    </xdr:to>
    <xdr:sp macro="" textlink="">
      <xdr:nvSpPr>
        <xdr:cNvPr id="274" name="楕円 273">
          <a:extLst>
            <a:ext uri="{FF2B5EF4-FFF2-40B4-BE49-F238E27FC236}">
              <a16:creationId xmlns:a16="http://schemas.microsoft.com/office/drawing/2014/main" xmlns="" id="{B90E69BF-F9B8-4F63-B129-DB17A0F42719}"/>
            </a:ext>
          </a:extLst>
        </xdr:cNvPr>
        <xdr:cNvSpPr/>
      </xdr:nvSpPr>
      <xdr:spPr>
        <a:xfrm>
          <a:off x="1295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10177</xdr:rowOff>
    </xdr:from>
    <xdr:ext cx="762000" cy="259045"/>
    <xdr:sp macro="" textlink="">
      <xdr:nvSpPr>
        <xdr:cNvPr id="275" name="テキスト ボックス 274">
          <a:extLst>
            <a:ext uri="{FF2B5EF4-FFF2-40B4-BE49-F238E27FC236}">
              <a16:creationId xmlns:a16="http://schemas.microsoft.com/office/drawing/2014/main" xmlns="" id="{2675A3F5-DFC3-4178-8C3A-48F0D0E41725}"/>
            </a:ext>
          </a:extLst>
        </xdr:cNvPr>
        <xdr:cNvSpPr txBox="1"/>
      </xdr:nvSpPr>
      <xdr:spPr>
        <a:xfrm>
          <a:off x="12623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1306800D-B94E-4A04-B58B-AFF9F3E69D9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26632EF1-3B4E-472F-8B01-5301D70E2F22}"/>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BA0C2D99-8CA0-4BED-9F6A-FB6D13EB4712}"/>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C53428DA-F8BC-47F2-966B-BEADA2D56FD4}"/>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4E6E0D6A-7EA7-4AC0-BB5E-659C7AC7347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AA544857-FAB3-416C-9DA8-67DCC8D86484}"/>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ABA08D70-3E8A-495B-8909-50AE419EAEA3}"/>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E05694FE-7572-4464-971E-90610AC4D2FC}"/>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2687A016-C00B-46E0-99FF-902AB971C1C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596C3A49-071D-40D4-8230-90DBD49C0C3A}"/>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1658C566-6CFA-4502-BB8C-7CAC1721DB39}"/>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一部事務組合に対するものが２０百万円増加するなど、昨年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百万円増加しているため前年度より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０．４ポイント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増加したが、類似団体より１．６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今後も、補助金の交付にあたっては、十分な審査を行い、適正な運用を行う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FC9B4868-51BB-4E28-973D-4B3C77864FA5}"/>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F35465AB-64E9-40A8-8F3A-16FAB9B899E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C7640C5-6495-4117-B011-64905B5C2AC4}"/>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4285A9E1-0660-4E16-945F-E633EA2BF503}"/>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BA8DEFFB-912C-4F65-83F4-3932D1FEE007}"/>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A2F0DF9-829A-492A-87AF-CA591FF07B2F}"/>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F38330A5-4C16-4945-8714-463AF4C0B3D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24878F16-0225-49F1-83D7-72EEC99B2177}"/>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74BA41F0-1B50-4378-8B0A-4B5C856D7A87}"/>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D4702852-CC0A-448D-99CF-DD0B1AE24CC6}"/>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6F6F86D0-A604-49F5-A23F-D70C10530E9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69C51A88-3733-402A-9614-AACCD57EB3A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F890168F-D0E9-4DB5-943E-A397C8071505}"/>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xmlns="" id="{34A94758-77A3-4814-BCEA-34D31BE2036F}"/>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xmlns="" id="{1AE71EED-337F-4C7E-B900-EF7E91CF2A9E}"/>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xmlns="" id="{C1F1992A-FFBF-4D27-B21E-FB1979C764FF}"/>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xmlns="" id="{81577A80-03BE-4D5A-ADC9-7512C62FDDDA}"/>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xmlns="" id="{7A84FEFB-539F-4463-803B-7F2C91A35A17}"/>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53848</xdr:rowOff>
    </xdr:to>
    <xdr:cxnSp macro="">
      <xdr:nvCxnSpPr>
        <xdr:cNvPr id="305" name="直線コネクタ 304">
          <a:extLst>
            <a:ext uri="{FF2B5EF4-FFF2-40B4-BE49-F238E27FC236}">
              <a16:creationId xmlns:a16="http://schemas.microsoft.com/office/drawing/2014/main" xmlns="" id="{0F0003E1-A298-4D01-A7D8-71FD4F2C6F54}"/>
            </a:ext>
          </a:extLst>
        </xdr:cNvPr>
        <xdr:cNvCxnSpPr/>
      </xdr:nvCxnSpPr>
      <xdr:spPr>
        <a:xfrm>
          <a:off x="15671800" y="62077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xmlns="" id="{5D3E3D3A-30B0-4B08-B6B0-4A682A113514}"/>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xmlns="" id="{E1ACBC65-FF07-4747-8D5E-5DBE67AB3BD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36</xdr:row>
      <xdr:rowOff>35560</xdr:rowOff>
    </xdr:to>
    <xdr:cxnSp macro="">
      <xdr:nvCxnSpPr>
        <xdr:cNvPr id="308" name="直線コネクタ 307">
          <a:extLst>
            <a:ext uri="{FF2B5EF4-FFF2-40B4-BE49-F238E27FC236}">
              <a16:creationId xmlns:a16="http://schemas.microsoft.com/office/drawing/2014/main" xmlns="" id="{D46ADAB9-BC88-4250-9D3D-CE11B85F5C9E}"/>
            </a:ext>
          </a:extLst>
        </xdr:cNvPr>
        <xdr:cNvCxnSpPr/>
      </xdr:nvCxnSpPr>
      <xdr:spPr>
        <a:xfrm>
          <a:off x="14782800" y="61026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xmlns="" id="{41118D97-83BD-4ECD-8F51-3AA2697EDE5B}"/>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xmlns="" id="{1EEED677-DE6F-49D5-A47A-658125BA1FB1}"/>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133858</xdr:rowOff>
    </xdr:to>
    <xdr:cxnSp macro="">
      <xdr:nvCxnSpPr>
        <xdr:cNvPr id="311" name="直線コネクタ 310">
          <a:extLst>
            <a:ext uri="{FF2B5EF4-FFF2-40B4-BE49-F238E27FC236}">
              <a16:creationId xmlns:a16="http://schemas.microsoft.com/office/drawing/2014/main" xmlns="" id="{0FD45939-95B6-41C8-BC51-70A8F5A7C6E3}"/>
            </a:ext>
          </a:extLst>
        </xdr:cNvPr>
        <xdr:cNvCxnSpPr/>
      </xdr:nvCxnSpPr>
      <xdr:spPr>
        <a:xfrm flipV="1">
          <a:off x="13893800" y="6102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xmlns="" id="{DDFFA5CE-AA1B-4C62-B64E-CD4B61ABB497}"/>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xmlns="" id="{3E23CC0A-F91C-4A21-AEA4-2B60B665E42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133858</xdr:rowOff>
    </xdr:to>
    <xdr:cxnSp macro="">
      <xdr:nvCxnSpPr>
        <xdr:cNvPr id="314" name="直線コネクタ 313">
          <a:extLst>
            <a:ext uri="{FF2B5EF4-FFF2-40B4-BE49-F238E27FC236}">
              <a16:creationId xmlns:a16="http://schemas.microsoft.com/office/drawing/2014/main" xmlns="" id="{53848629-A0DE-4181-BDA4-1640787CF00D}"/>
            </a:ext>
          </a:extLst>
        </xdr:cNvPr>
        <xdr:cNvCxnSpPr/>
      </xdr:nvCxnSpPr>
      <xdr:spPr>
        <a:xfrm>
          <a:off x="13004800" y="59974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xmlns="" id="{9411FC36-803A-4D79-AA24-1DF741315034}"/>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xmlns="" id="{D03A441D-889B-4F71-B73A-97FB004B8D5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xmlns="" id="{1CF0F4C5-D61F-45E9-BB87-409E1B198BBE}"/>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xmlns="" id="{78A8F065-98AD-4B14-AEA3-87CCDA49052D}"/>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646614E-E1EF-492D-AD6E-153AEB06079D}"/>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2E0BE5CC-7ED3-40BD-96D2-07DA13E2623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F902A783-ECB6-4FB3-9119-5EA8815FF8B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F3DED534-0A53-4E28-9DEE-FBA9E457B52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2EA49004-1580-4A0A-A015-CA2E36395FF2}"/>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4" name="楕円 323">
          <a:extLst>
            <a:ext uri="{FF2B5EF4-FFF2-40B4-BE49-F238E27FC236}">
              <a16:creationId xmlns:a16="http://schemas.microsoft.com/office/drawing/2014/main" xmlns="" id="{B91CF97F-8ADC-4372-B7BE-6999A8006DEF}"/>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5" name="補助費等該当値テキスト">
          <a:extLst>
            <a:ext uri="{FF2B5EF4-FFF2-40B4-BE49-F238E27FC236}">
              <a16:creationId xmlns:a16="http://schemas.microsoft.com/office/drawing/2014/main" xmlns="" id="{ACBBE2C7-E0CA-4DDD-8566-B6F72032BB4C}"/>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6" name="楕円 325">
          <a:extLst>
            <a:ext uri="{FF2B5EF4-FFF2-40B4-BE49-F238E27FC236}">
              <a16:creationId xmlns:a16="http://schemas.microsoft.com/office/drawing/2014/main" xmlns="" id="{0105BE81-2E99-4B9C-9AE6-90C2A0E89F55}"/>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7" name="テキスト ボックス 326">
          <a:extLst>
            <a:ext uri="{FF2B5EF4-FFF2-40B4-BE49-F238E27FC236}">
              <a16:creationId xmlns:a16="http://schemas.microsoft.com/office/drawing/2014/main" xmlns="" id="{5B445458-1004-4B3D-97FB-E2C75BD3A75E}"/>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8" name="楕円 327">
          <a:extLst>
            <a:ext uri="{FF2B5EF4-FFF2-40B4-BE49-F238E27FC236}">
              <a16:creationId xmlns:a16="http://schemas.microsoft.com/office/drawing/2014/main" xmlns="" id="{5CE0D8EF-0C69-41DA-851B-97834EABD82F}"/>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9" name="テキスト ボックス 328">
          <a:extLst>
            <a:ext uri="{FF2B5EF4-FFF2-40B4-BE49-F238E27FC236}">
              <a16:creationId xmlns:a16="http://schemas.microsoft.com/office/drawing/2014/main" xmlns="" id="{5E5B8941-533F-40FE-B36A-78BDDA663F56}"/>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30" name="楕円 329">
          <a:extLst>
            <a:ext uri="{FF2B5EF4-FFF2-40B4-BE49-F238E27FC236}">
              <a16:creationId xmlns:a16="http://schemas.microsoft.com/office/drawing/2014/main" xmlns="" id="{7122A9E8-D417-43F9-B6AB-2867E08673C2}"/>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1" name="テキスト ボックス 330">
          <a:extLst>
            <a:ext uri="{FF2B5EF4-FFF2-40B4-BE49-F238E27FC236}">
              <a16:creationId xmlns:a16="http://schemas.microsoft.com/office/drawing/2014/main" xmlns="" id="{8CCF0DB0-12B3-4F3E-A322-2C6A82153CCF}"/>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117348</xdr:rowOff>
    </xdr:from>
    <xdr:to>
      <xdr:col>65</xdr:col>
      <xdr:colOff>53975</xdr:colOff>
      <xdr:row>35</xdr:row>
      <xdr:rowOff>47498</xdr:rowOff>
    </xdr:to>
    <xdr:sp macro="" textlink="">
      <xdr:nvSpPr>
        <xdr:cNvPr id="332" name="楕円 331">
          <a:extLst>
            <a:ext uri="{FF2B5EF4-FFF2-40B4-BE49-F238E27FC236}">
              <a16:creationId xmlns:a16="http://schemas.microsoft.com/office/drawing/2014/main" xmlns="" id="{90C5344B-C78D-459F-B0AB-6B81530AD26F}"/>
            </a:ext>
          </a:extLst>
        </xdr:cNvPr>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57675</xdr:rowOff>
    </xdr:from>
    <xdr:ext cx="762000" cy="259045"/>
    <xdr:sp macro="" textlink="">
      <xdr:nvSpPr>
        <xdr:cNvPr id="333" name="テキスト ボックス 332">
          <a:extLst>
            <a:ext uri="{FF2B5EF4-FFF2-40B4-BE49-F238E27FC236}">
              <a16:creationId xmlns:a16="http://schemas.microsoft.com/office/drawing/2014/main" xmlns="" id="{FEE83EBD-71E1-4728-BC4A-160F62679EC9}"/>
            </a:ext>
          </a:extLst>
        </xdr:cNvPr>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861BC90-6942-490B-9A24-51064CF619D8}"/>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E3A0E67-74C4-4B8B-9E4D-AB0D77273A6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4D9A0AA9-A7F2-41EF-884D-0626E792F30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9E0C0A71-38BA-4D2B-9D65-97709F38514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23773620-E370-487C-984F-C6FF7103EFCF}"/>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B2650794-84B7-4060-9AB0-0A6A87CC2EEC}"/>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67C4DC9F-F49D-45B1-9BD0-78EB6B29ECC7}"/>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EC954BEC-0F7A-4E05-A66E-9E57C68EEFF4}"/>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31987B97-138D-4B5B-BC05-49C9F6DD81CB}"/>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CC9AE54C-F307-4D61-8C0B-0F4EB2C9531F}"/>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32DE6658-AF86-4D5F-9634-0A73CFB6FD64}"/>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ポイント上昇している理由としては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３に大型事業整備の財源とするための多額の借入を行っており、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３０借入分の元利償還が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４から開始されたためである。大型事業最終年度の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借入分の元金償還が始まる令和７年度までは単年度数値が悪化することが見込まれる。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抑制す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65A2A7B9-FA7D-4073-BE21-931B44DE8641}"/>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7F42CF6A-A4C1-42E7-83ED-D789EEEE708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2D880F14-B041-41E8-8D0D-DC173AD5698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xmlns="" id="{61683428-1F7E-4457-B70C-F042BB26C31B}"/>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xmlns="" id="{C049DD04-0BD9-4DB7-8FC5-D999A952EA09}"/>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xmlns="" id="{E9DD62ED-2A85-4933-8931-53A06FEC07AF}"/>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xmlns="" id="{9E2382BE-8CD4-42C7-8329-267D87AB8C07}"/>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xmlns="" id="{D04F2341-7CB4-4837-A214-4E6EE5758967}"/>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xmlns="" id="{2B5AA6D0-D8FE-4AA3-A980-7CC2E348AA59}"/>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xmlns="" id="{EC0AC110-E6BB-44E6-B73B-D310B4159587}"/>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xmlns="" id="{98897F20-C2E2-47A4-8E7B-8F36F65EBB61}"/>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xmlns="" id="{41EB79CA-43CF-4904-A2E9-0BE6E2408511}"/>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xmlns="" id="{33875D9A-DD04-41E9-9B25-B743B585A244}"/>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D1B36ED5-E4B1-436A-A877-63F2F8A92FEB}"/>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xmlns="" id="{75A493C8-86BD-41ED-A581-66F846C6A608}"/>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8423DC37-FD94-4344-8888-63FE3673719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xmlns="" id="{327ECA84-8DAC-4E20-A888-982CE2BD57F9}"/>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xmlns="" id="{3931F75E-3E6B-4EDA-9FFE-322EC72B16A2}"/>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xmlns="" id="{C3F9A71B-B224-4B37-8CBE-ABE0E0AD134A}"/>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xmlns="" id="{4F45D62C-EB6B-4145-A870-4A2EB5394B02}"/>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xmlns="" id="{3D5E613E-7020-4109-862F-CD5381C2B5D1}"/>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95250</xdr:rowOff>
    </xdr:from>
    <xdr:to>
      <xdr:col>24</xdr:col>
      <xdr:colOff>25400</xdr:colOff>
      <xdr:row>77</xdr:row>
      <xdr:rowOff>133350</xdr:rowOff>
    </xdr:to>
    <xdr:cxnSp macro="">
      <xdr:nvCxnSpPr>
        <xdr:cNvPr id="366" name="直線コネクタ 365">
          <a:extLst>
            <a:ext uri="{FF2B5EF4-FFF2-40B4-BE49-F238E27FC236}">
              <a16:creationId xmlns:a16="http://schemas.microsoft.com/office/drawing/2014/main" xmlns="" id="{25738117-1BE7-4FBA-A6A8-4F94FAF89FF7}"/>
            </a:ext>
          </a:extLst>
        </xdr:cNvPr>
        <xdr:cNvCxnSpPr/>
      </xdr:nvCxnSpPr>
      <xdr:spPr>
        <a:xfrm>
          <a:off x="3987800" y="1329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xmlns="" id="{673821B5-F2C1-426E-9190-0A8253A18F23}"/>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xmlns="" id="{FC623223-2AC9-48BB-971F-1792EEF6A297}"/>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77</xdr:row>
      <xdr:rowOff>95250</xdr:rowOff>
    </xdr:to>
    <xdr:cxnSp macro="">
      <xdr:nvCxnSpPr>
        <xdr:cNvPr id="369" name="直線コネクタ 368">
          <a:extLst>
            <a:ext uri="{FF2B5EF4-FFF2-40B4-BE49-F238E27FC236}">
              <a16:creationId xmlns:a16="http://schemas.microsoft.com/office/drawing/2014/main" xmlns="" id="{AC5BAE7F-B4EA-493B-AD88-FFCD03239AFA}"/>
            </a:ext>
          </a:extLst>
        </xdr:cNvPr>
        <xdr:cNvCxnSpPr/>
      </xdr:nvCxnSpPr>
      <xdr:spPr>
        <a:xfrm>
          <a:off x="3098800" y="13081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xmlns="" id="{BB6AA0EE-1E84-46D6-BE0B-B24DED6E814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xmlns="" id="{D705B5BB-8609-4F0B-8CA6-0CA1B68CF2A3}"/>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77</xdr:row>
      <xdr:rowOff>95250</xdr:rowOff>
    </xdr:to>
    <xdr:cxnSp macro="">
      <xdr:nvCxnSpPr>
        <xdr:cNvPr id="372" name="直線コネクタ 371">
          <a:extLst>
            <a:ext uri="{FF2B5EF4-FFF2-40B4-BE49-F238E27FC236}">
              <a16:creationId xmlns:a16="http://schemas.microsoft.com/office/drawing/2014/main" xmlns="" id="{8D31B50F-1E5D-41A0-A2BB-F24EB942F4B7}"/>
            </a:ext>
          </a:extLst>
        </xdr:cNvPr>
        <xdr:cNvCxnSpPr/>
      </xdr:nvCxnSpPr>
      <xdr:spPr>
        <a:xfrm flipV="1">
          <a:off x="2209800" y="13081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xmlns="" id="{B76F7EE1-4C50-424D-8038-FEDDEE8D79F4}"/>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xmlns="" id="{CEB6F075-39A6-40CE-80AB-34FB3E81EE01}"/>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82550</xdr:rowOff>
    </xdr:from>
    <xdr:to>
      <xdr:col>11</xdr:col>
      <xdr:colOff>9525</xdr:colOff>
      <xdr:row>77</xdr:row>
      <xdr:rowOff>95250</xdr:rowOff>
    </xdr:to>
    <xdr:cxnSp macro="">
      <xdr:nvCxnSpPr>
        <xdr:cNvPr id="375" name="直線コネクタ 374">
          <a:extLst>
            <a:ext uri="{FF2B5EF4-FFF2-40B4-BE49-F238E27FC236}">
              <a16:creationId xmlns:a16="http://schemas.microsoft.com/office/drawing/2014/main" xmlns="" id="{FDB9C175-401B-4B1C-A134-142DC333537C}"/>
            </a:ext>
          </a:extLst>
        </xdr:cNvPr>
        <xdr:cNvCxnSpPr/>
      </xdr:nvCxnSpPr>
      <xdr:spPr>
        <a:xfrm>
          <a:off x="1320800" y="1328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xmlns="" id="{72956508-705C-4642-BD37-41F4D5478C21}"/>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xmlns="" id="{7393DD56-188C-401B-B747-A46E4BEB1284}"/>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xmlns="" id="{A4CE3947-A618-4B62-8E0E-99140CB34EB8}"/>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a:extLst>
            <a:ext uri="{FF2B5EF4-FFF2-40B4-BE49-F238E27FC236}">
              <a16:creationId xmlns:a16="http://schemas.microsoft.com/office/drawing/2014/main" xmlns="" id="{AB0CDE56-AC4E-48AE-BD8B-06434009BC12}"/>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1799763F-6FE8-48A1-BAD4-138F53EF0977}"/>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99C82E06-712E-4E39-A89E-2F9117CA871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B001581A-1D9A-4EC9-9F4A-BC383EA90CF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F0892C07-F834-42FC-96C2-A4BA0C02E70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114E0AD8-6AFF-4878-AC91-C74066026808}"/>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82550</xdr:rowOff>
    </xdr:from>
    <xdr:to>
      <xdr:col>24</xdr:col>
      <xdr:colOff>76200</xdr:colOff>
      <xdr:row>78</xdr:row>
      <xdr:rowOff>12700</xdr:rowOff>
    </xdr:to>
    <xdr:sp macro="" textlink="">
      <xdr:nvSpPr>
        <xdr:cNvPr id="385" name="楕円 384">
          <a:extLst>
            <a:ext uri="{FF2B5EF4-FFF2-40B4-BE49-F238E27FC236}">
              <a16:creationId xmlns:a16="http://schemas.microsoft.com/office/drawing/2014/main" xmlns="" id="{FF9E040D-8510-4940-8F40-5A5A9B3539EE}"/>
            </a:ext>
          </a:extLst>
        </xdr:cNvPr>
        <xdr:cNvSpPr/>
      </xdr:nvSpPr>
      <xdr:spPr>
        <a:xfrm>
          <a:off x="47752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99077</xdr:rowOff>
    </xdr:from>
    <xdr:ext cx="762000" cy="259045"/>
    <xdr:sp macro="" textlink="">
      <xdr:nvSpPr>
        <xdr:cNvPr id="386" name="公債費該当値テキスト">
          <a:extLst>
            <a:ext uri="{FF2B5EF4-FFF2-40B4-BE49-F238E27FC236}">
              <a16:creationId xmlns:a16="http://schemas.microsoft.com/office/drawing/2014/main" xmlns="" id="{13176CBC-2AFB-42B8-A49F-88D4ECE13CE9}"/>
            </a:ext>
          </a:extLst>
        </xdr:cNvPr>
        <xdr:cNvSpPr txBox="1"/>
      </xdr:nvSpPr>
      <xdr:spPr>
        <a:xfrm>
          <a:off x="49149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44450</xdr:rowOff>
    </xdr:from>
    <xdr:to>
      <xdr:col>20</xdr:col>
      <xdr:colOff>38100</xdr:colOff>
      <xdr:row>77</xdr:row>
      <xdr:rowOff>146050</xdr:rowOff>
    </xdr:to>
    <xdr:sp macro="" textlink="">
      <xdr:nvSpPr>
        <xdr:cNvPr id="387" name="楕円 386">
          <a:extLst>
            <a:ext uri="{FF2B5EF4-FFF2-40B4-BE49-F238E27FC236}">
              <a16:creationId xmlns:a16="http://schemas.microsoft.com/office/drawing/2014/main" xmlns="" id="{3FB04142-C683-4542-9722-0F159C59C0E1}"/>
            </a:ext>
          </a:extLst>
        </xdr:cNvPr>
        <xdr:cNvSpPr/>
      </xdr:nvSpPr>
      <xdr:spPr>
        <a:xfrm>
          <a:off x="3937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156227</xdr:rowOff>
    </xdr:from>
    <xdr:ext cx="736600" cy="259045"/>
    <xdr:sp macro="" textlink="">
      <xdr:nvSpPr>
        <xdr:cNvPr id="388" name="テキスト ボックス 387">
          <a:extLst>
            <a:ext uri="{FF2B5EF4-FFF2-40B4-BE49-F238E27FC236}">
              <a16:creationId xmlns:a16="http://schemas.microsoft.com/office/drawing/2014/main" xmlns="" id="{D0654F9D-BA98-4237-A44C-C48A022F41EA}"/>
            </a:ext>
          </a:extLst>
        </xdr:cNvPr>
        <xdr:cNvSpPr txBox="1"/>
      </xdr:nvSpPr>
      <xdr:spPr>
        <a:xfrm>
          <a:off x="3606800" y="130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9" name="楕円 388">
          <a:extLst>
            <a:ext uri="{FF2B5EF4-FFF2-40B4-BE49-F238E27FC236}">
              <a16:creationId xmlns:a16="http://schemas.microsoft.com/office/drawing/2014/main" xmlns="" id="{429841C9-AAF3-4EFC-85DC-5DF31DD46585}"/>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0" name="テキスト ボックス 389">
          <a:extLst>
            <a:ext uri="{FF2B5EF4-FFF2-40B4-BE49-F238E27FC236}">
              <a16:creationId xmlns:a16="http://schemas.microsoft.com/office/drawing/2014/main" xmlns="" id="{92D5D66B-54CB-4EA4-98F8-1F179B75AAF1}"/>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44450</xdr:rowOff>
    </xdr:from>
    <xdr:to>
      <xdr:col>11</xdr:col>
      <xdr:colOff>60325</xdr:colOff>
      <xdr:row>77</xdr:row>
      <xdr:rowOff>146050</xdr:rowOff>
    </xdr:to>
    <xdr:sp macro="" textlink="">
      <xdr:nvSpPr>
        <xdr:cNvPr id="391" name="楕円 390">
          <a:extLst>
            <a:ext uri="{FF2B5EF4-FFF2-40B4-BE49-F238E27FC236}">
              <a16:creationId xmlns:a16="http://schemas.microsoft.com/office/drawing/2014/main" xmlns="" id="{C27CFFD4-45E3-4BC2-8B21-94D75153803A}"/>
            </a:ext>
          </a:extLst>
        </xdr:cNvPr>
        <xdr:cNvSpPr/>
      </xdr:nvSpPr>
      <xdr:spPr>
        <a:xfrm>
          <a:off x="2159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92" name="テキスト ボックス 391">
          <a:extLst>
            <a:ext uri="{FF2B5EF4-FFF2-40B4-BE49-F238E27FC236}">
              <a16:creationId xmlns:a16="http://schemas.microsoft.com/office/drawing/2014/main" xmlns="" id="{84BC1211-E2AF-44C9-AE0C-1F531AFCF451}"/>
            </a:ext>
          </a:extLst>
        </xdr:cNvPr>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93" name="楕円 392">
          <a:extLst>
            <a:ext uri="{FF2B5EF4-FFF2-40B4-BE49-F238E27FC236}">
              <a16:creationId xmlns:a16="http://schemas.microsoft.com/office/drawing/2014/main" xmlns="" id="{363C6EC8-7EEB-4F8E-BA96-B78199E70849}"/>
            </a:ext>
          </a:extLst>
        </xdr:cNvPr>
        <xdr:cNvSpPr/>
      </xdr:nvSpPr>
      <xdr:spPr>
        <a:xfrm>
          <a:off x="1270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4" name="テキスト ボックス 393">
          <a:extLst>
            <a:ext uri="{FF2B5EF4-FFF2-40B4-BE49-F238E27FC236}">
              <a16:creationId xmlns:a16="http://schemas.microsoft.com/office/drawing/2014/main" xmlns="" id="{42D7999B-4DED-45A2-8D4F-3F6BE3F40471}"/>
            </a:ext>
          </a:extLst>
        </xdr:cNvPr>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25DE1EC2-7CEE-4303-817D-880FEB3B8DA1}"/>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EE412426-A3E7-45E1-B0CE-0B20EA09656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5A306929-0A9B-4FFD-A44F-90AF34DA72BA}"/>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6E1EB13C-B6D5-4FC0-B174-3645C738EB5D}"/>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E56B9F0E-23CA-4398-953B-D6B812D03233}"/>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24241D60-8923-405F-AAF2-4F7B4F94E50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E1C86F9B-D891-4329-9E22-3E7DB8492144}"/>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A27DA5B0-5533-44BF-8E81-00F15050013C}"/>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C7E660A-90BC-4440-AC8C-BCE9D4F1177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66F26320-A261-498E-BDF3-A70AE2454AB1}"/>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EC2BBD30-EB31-4E2C-8B74-59A0D80D44BB}"/>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．６ポイント増加しており、類似団体平均より３．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区分ごとの類似団体比較としては、人件費、扶助費、その他は平均を上回っている状況である。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施設老朽化に伴う維持費増加など、今後も厳しい財政状況となることが予想されるが、行財政改革を徹底することで財政基盤の強化を図り、より健全な財政運営を行う。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98004BFA-3806-4DB5-8A8D-3CB0AE71CB43}"/>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FE5A8F79-C291-43AE-8DBF-D5A16BF9AC26}"/>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435169AE-C9A3-47E9-891B-180E3B3DF388}"/>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xmlns="" id="{7FFC54BE-3D00-4238-808C-72B7BE0E113C}"/>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xmlns="" id="{F21F0D91-2E9D-42D8-99BB-17A2ABA55046}"/>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xmlns="" id="{7E1F0202-DE48-4851-B10D-FC2A1E467CDA}"/>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xmlns="" id="{3E362A49-DD62-4615-86D4-D1B3FB7CD59E}"/>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xmlns="" id="{2EC2D431-A893-42A1-A137-9AC6355B24AA}"/>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xmlns="" id="{351320F6-49EC-4D63-995E-E635AA43A02B}"/>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xmlns="" id="{EE6BAD5E-CB77-4D63-865B-246262165DDE}"/>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xmlns="" id="{278B7475-9264-48C0-8D3A-AA970CA04EBA}"/>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xmlns="" id="{952E8CFB-B6CB-4241-AE07-203D5A60EFEA}"/>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xmlns="" id="{E1919C94-23AE-4896-AEE9-7DFF1DFC8F9F}"/>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xmlns="" id="{340F3F9F-AE23-4B29-94D1-EB37DE3364EC}"/>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xmlns="" id="{B81C62B3-F3DD-4D99-9201-502239AC094D}"/>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3C7E907F-9534-4178-AEC1-D87A8494784A}"/>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64CE5FA2-DD99-4B64-8654-7A23ADECAC4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92453983-46DA-4EBC-B762-5BCDACE90C71}"/>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xmlns="" id="{F9527B8B-AC3D-4035-9845-5D04593D3392}"/>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xmlns="" id="{C96E1FEE-D12F-4A9F-904B-4F301E8E11B9}"/>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xmlns="" id="{85742C32-A2BC-4461-BDC0-02B5E7033DDA}"/>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xmlns="" id="{1441DD15-F056-4A0E-970A-B5E2BF9DE21C}"/>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xmlns="" id="{9D7C9EEC-F6E5-4838-92F4-99951F012105}"/>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162923</xdr:rowOff>
    </xdr:from>
    <xdr:to>
      <xdr:col>82</xdr:col>
      <xdr:colOff>107950</xdr:colOff>
      <xdr:row>77</xdr:row>
      <xdr:rowOff>95976</xdr:rowOff>
    </xdr:to>
    <xdr:cxnSp macro="">
      <xdr:nvCxnSpPr>
        <xdr:cNvPr id="429" name="直線コネクタ 428">
          <a:extLst>
            <a:ext uri="{FF2B5EF4-FFF2-40B4-BE49-F238E27FC236}">
              <a16:creationId xmlns:a16="http://schemas.microsoft.com/office/drawing/2014/main" xmlns="" id="{BA658DDC-0C28-457C-9BA8-ADA399D0085C}"/>
            </a:ext>
          </a:extLst>
        </xdr:cNvPr>
        <xdr:cNvCxnSpPr/>
      </xdr:nvCxnSpPr>
      <xdr:spPr>
        <a:xfrm>
          <a:off x="15671800" y="13193123"/>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xmlns="" id="{13F9B31E-2F06-46B8-98FC-67903E15DEDE}"/>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xmlns="" id="{86035C75-E1D6-4C87-8A03-16AE1AF87685}"/>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33927</xdr:rowOff>
    </xdr:from>
    <xdr:to>
      <xdr:col>78</xdr:col>
      <xdr:colOff>69850</xdr:colOff>
      <xdr:row>76</xdr:row>
      <xdr:rowOff>162923</xdr:rowOff>
    </xdr:to>
    <xdr:cxnSp macro="">
      <xdr:nvCxnSpPr>
        <xdr:cNvPr id="432" name="直線コネクタ 431">
          <a:extLst>
            <a:ext uri="{FF2B5EF4-FFF2-40B4-BE49-F238E27FC236}">
              <a16:creationId xmlns:a16="http://schemas.microsoft.com/office/drawing/2014/main" xmlns="" id="{DA06D119-B9FB-4043-A93C-0683BA3E4750}"/>
            </a:ext>
          </a:extLst>
        </xdr:cNvPr>
        <xdr:cNvCxnSpPr/>
      </xdr:nvCxnSpPr>
      <xdr:spPr>
        <a:xfrm>
          <a:off x="14782800" y="12892677"/>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xmlns="" id="{ADE8D726-771C-4B0A-BC76-3ECB49EFE77E}"/>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xmlns="" id="{1398E6FE-4F38-41D9-90D6-F6F18E1C4A5F}"/>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33927</xdr:rowOff>
    </xdr:from>
    <xdr:to>
      <xdr:col>73</xdr:col>
      <xdr:colOff>180975</xdr:colOff>
      <xdr:row>76</xdr:row>
      <xdr:rowOff>149861</xdr:rowOff>
    </xdr:to>
    <xdr:cxnSp macro="">
      <xdr:nvCxnSpPr>
        <xdr:cNvPr id="435" name="直線コネクタ 434">
          <a:extLst>
            <a:ext uri="{FF2B5EF4-FFF2-40B4-BE49-F238E27FC236}">
              <a16:creationId xmlns:a16="http://schemas.microsoft.com/office/drawing/2014/main" xmlns="" id="{75541D4D-212F-46A7-B3F1-2342D3A972D1}"/>
            </a:ext>
          </a:extLst>
        </xdr:cNvPr>
        <xdr:cNvCxnSpPr/>
      </xdr:nvCxnSpPr>
      <xdr:spPr>
        <a:xfrm flipV="1">
          <a:off x="13893800" y="12892677"/>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xmlns="" id="{BE0731EA-56FA-4205-AB48-2CB83BAD904D}"/>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xmlns="" id="{ABE7296E-655C-4BB6-8872-8EE03FE66425}"/>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30662</xdr:rowOff>
    </xdr:to>
    <xdr:cxnSp macro="">
      <xdr:nvCxnSpPr>
        <xdr:cNvPr id="438" name="直線コネクタ 437">
          <a:extLst>
            <a:ext uri="{FF2B5EF4-FFF2-40B4-BE49-F238E27FC236}">
              <a16:creationId xmlns:a16="http://schemas.microsoft.com/office/drawing/2014/main" xmlns="" id="{C7F1AD2A-2949-48DB-890B-8234F1CDDCA8}"/>
            </a:ext>
          </a:extLst>
        </xdr:cNvPr>
        <xdr:cNvCxnSpPr/>
      </xdr:nvCxnSpPr>
      <xdr:spPr>
        <a:xfrm flipV="1">
          <a:off x="13004800" y="1318006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xmlns="" id="{1E15093B-0C4D-4B4E-B377-4E971200557F}"/>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xmlns="" id="{6216B57E-558D-4DB9-905D-A5CA9BF49D4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xmlns="" id="{0470BADA-32E5-4BD0-B8BA-6256E70A75E4}"/>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xmlns="" id="{D09C7DE3-EAF8-4B20-907D-BEA8D6B49828}"/>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FF3142F6-1829-410C-B0B5-A9BB9E54640A}"/>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E317C34-7B4E-4D85-9BFE-CEB60776E99B}"/>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1A09EAE8-9DC5-4D1D-91BC-64F557D6267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94BF7DA-7B08-443B-A244-FC495F11203A}"/>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FC932721-F8A3-4C60-9114-D72DAD962BD7}"/>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45176</xdr:rowOff>
    </xdr:from>
    <xdr:to>
      <xdr:col>82</xdr:col>
      <xdr:colOff>158750</xdr:colOff>
      <xdr:row>77</xdr:row>
      <xdr:rowOff>146776</xdr:rowOff>
    </xdr:to>
    <xdr:sp macro="" textlink="">
      <xdr:nvSpPr>
        <xdr:cNvPr id="448" name="楕円 447">
          <a:extLst>
            <a:ext uri="{FF2B5EF4-FFF2-40B4-BE49-F238E27FC236}">
              <a16:creationId xmlns:a16="http://schemas.microsoft.com/office/drawing/2014/main" xmlns="" id="{10FB6C88-D2A5-4CB3-8D27-B968E5775512}"/>
            </a:ext>
          </a:extLst>
        </xdr:cNvPr>
        <xdr:cNvSpPr/>
      </xdr:nvSpPr>
      <xdr:spPr>
        <a:xfrm>
          <a:off x="164592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17253</xdr:rowOff>
    </xdr:from>
    <xdr:ext cx="762000" cy="259045"/>
    <xdr:sp macro="" textlink="">
      <xdr:nvSpPr>
        <xdr:cNvPr id="449" name="公債費以外該当値テキスト">
          <a:extLst>
            <a:ext uri="{FF2B5EF4-FFF2-40B4-BE49-F238E27FC236}">
              <a16:creationId xmlns:a16="http://schemas.microsoft.com/office/drawing/2014/main" xmlns="" id="{F158DBF3-D393-43FE-BD67-48E7A2B7F2AF}"/>
            </a:ext>
          </a:extLst>
        </xdr:cNvPr>
        <xdr:cNvSpPr txBox="1"/>
      </xdr:nvSpPr>
      <xdr:spPr>
        <a:xfrm>
          <a:off x="165989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112123</xdr:rowOff>
    </xdr:from>
    <xdr:to>
      <xdr:col>78</xdr:col>
      <xdr:colOff>120650</xdr:colOff>
      <xdr:row>77</xdr:row>
      <xdr:rowOff>42273</xdr:rowOff>
    </xdr:to>
    <xdr:sp macro="" textlink="">
      <xdr:nvSpPr>
        <xdr:cNvPr id="450" name="楕円 449">
          <a:extLst>
            <a:ext uri="{FF2B5EF4-FFF2-40B4-BE49-F238E27FC236}">
              <a16:creationId xmlns:a16="http://schemas.microsoft.com/office/drawing/2014/main" xmlns="" id="{91ECF4D9-E02E-4CAB-99F8-EE2FEBF22816}"/>
            </a:ext>
          </a:extLst>
        </xdr:cNvPr>
        <xdr:cNvSpPr/>
      </xdr:nvSpPr>
      <xdr:spPr>
        <a:xfrm>
          <a:off x="15621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27050</xdr:rowOff>
    </xdr:from>
    <xdr:ext cx="736600" cy="259045"/>
    <xdr:sp macro="" textlink="">
      <xdr:nvSpPr>
        <xdr:cNvPr id="451" name="テキスト ボックス 450">
          <a:extLst>
            <a:ext uri="{FF2B5EF4-FFF2-40B4-BE49-F238E27FC236}">
              <a16:creationId xmlns:a16="http://schemas.microsoft.com/office/drawing/2014/main" xmlns="" id="{0466E406-D2B2-411B-8C43-326992A4867C}"/>
            </a:ext>
          </a:extLst>
        </xdr:cNvPr>
        <xdr:cNvSpPr txBox="1"/>
      </xdr:nvSpPr>
      <xdr:spPr>
        <a:xfrm>
          <a:off x="15290800" y="13228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154577</xdr:rowOff>
    </xdr:from>
    <xdr:to>
      <xdr:col>74</xdr:col>
      <xdr:colOff>31750</xdr:colOff>
      <xdr:row>75</xdr:row>
      <xdr:rowOff>84727</xdr:rowOff>
    </xdr:to>
    <xdr:sp macro="" textlink="">
      <xdr:nvSpPr>
        <xdr:cNvPr id="452" name="楕円 451">
          <a:extLst>
            <a:ext uri="{FF2B5EF4-FFF2-40B4-BE49-F238E27FC236}">
              <a16:creationId xmlns:a16="http://schemas.microsoft.com/office/drawing/2014/main" xmlns="" id="{C648A09A-D8DD-424E-B60F-16B9EA44248B}"/>
            </a:ext>
          </a:extLst>
        </xdr:cNvPr>
        <xdr:cNvSpPr/>
      </xdr:nvSpPr>
      <xdr:spPr>
        <a:xfrm>
          <a:off x="14732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69504</xdr:rowOff>
    </xdr:from>
    <xdr:ext cx="762000" cy="259045"/>
    <xdr:sp macro="" textlink="">
      <xdr:nvSpPr>
        <xdr:cNvPr id="453" name="テキスト ボックス 452">
          <a:extLst>
            <a:ext uri="{FF2B5EF4-FFF2-40B4-BE49-F238E27FC236}">
              <a16:creationId xmlns:a16="http://schemas.microsoft.com/office/drawing/2014/main" xmlns="" id="{8B7BFF00-C814-4921-8891-7C6EC29874B5}"/>
            </a:ext>
          </a:extLst>
        </xdr:cNvPr>
        <xdr:cNvSpPr txBox="1"/>
      </xdr:nvSpPr>
      <xdr:spPr>
        <a:xfrm>
          <a:off x="14401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4" name="楕円 453">
          <a:extLst>
            <a:ext uri="{FF2B5EF4-FFF2-40B4-BE49-F238E27FC236}">
              <a16:creationId xmlns:a16="http://schemas.microsoft.com/office/drawing/2014/main" xmlns="" id="{C139D5B5-812B-434A-B2D6-8AE6ED8D930C}"/>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5" name="テキスト ボックス 454">
          <a:extLst>
            <a:ext uri="{FF2B5EF4-FFF2-40B4-BE49-F238E27FC236}">
              <a16:creationId xmlns:a16="http://schemas.microsoft.com/office/drawing/2014/main" xmlns="" id="{1124D469-6B8E-4BE5-AE93-FE0B4C8BB2F9}"/>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151312</xdr:rowOff>
    </xdr:from>
    <xdr:to>
      <xdr:col>65</xdr:col>
      <xdr:colOff>53975</xdr:colOff>
      <xdr:row>77</xdr:row>
      <xdr:rowOff>81462</xdr:rowOff>
    </xdr:to>
    <xdr:sp macro="" textlink="">
      <xdr:nvSpPr>
        <xdr:cNvPr id="456" name="楕円 455">
          <a:extLst>
            <a:ext uri="{FF2B5EF4-FFF2-40B4-BE49-F238E27FC236}">
              <a16:creationId xmlns:a16="http://schemas.microsoft.com/office/drawing/2014/main" xmlns="" id="{300BD4C8-E00A-4108-839E-31DEAF71D909}"/>
            </a:ext>
          </a:extLst>
        </xdr:cNvPr>
        <xdr:cNvSpPr/>
      </xdr:nvSpPr>
      <xdr:spPr>
        <a:xfrm>
          <a:off x="12954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66239</xdr:rowOff>
    </xdr:from>
    <xdr:ext cx="762000" cy="259045"/>
    <xdr:sp macro="" textlink="">
      <xdr:nvSpPr>
        <xdr:cNvPr id="457" name="テキスト ボックス 456">
          <a:extLst>
            <a:ext uri="{FF2B5EF4-FFF2-40B4-BE49-F238E27FC236}">
              <a16:creationId xmlns:a16="http://schemas.microsoft.com/office/drawing/2014/main" xmlns="" id="{272634FA-5D03-43BF-BE75-1047C0A7B1A5}"/>
            </a:ext>
          </a:extLst>
        </xdr:cNvPr>
        <xdr:cNvSpPr txBox="1"/>
      </xdr:nvSpPr>
      <xdr:spPr>
        <a:xfrm>
          <a:off x="126238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9D1B7E2E-9C0B-406D-9787-9140A7BB0E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BD505E0B-9B3E-45F7-8FBD-96EBBC12402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2A6480D3-8ACE-42EF-A78A-483D30BDFF2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82DBCE16-4DFA-4DB7-AF4F-D81B0DFC2A22}"/>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EFBC3AF2-92FB-4B9F-879C-9E2C82D454C6}"/>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91459E1D-80DC-4C3D-AE80-72937EA7F1BA}"/>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B86E79C2-9856-4274-8A7F-5EDA93FF14D5}"/>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4C24C5AB-00EF-4478-ABEF-63580F724395}"/>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E7BEB01F-1F16-4ECB-910F-9D2D35268182}"/>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F55CB8F3-C23F-4425-9EF8-B2D42F3BF124}"/>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60795D8F-19AC-4FBD-92BA-E66AE1C7C7D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D2DDEFBF-8040-4545-865C-C8BE7CCF91C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95CE779F-3266-46B6-936F-3A056EE0B5B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ED2D9DF5-2889-4660-8909-F1CD37F9367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79B72C-94EA-44D7-99AE-0693E51E4339}"/>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ACB70D41-A9F4-4355-8CC7-6EEBC8D7D482}"/>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52227CED-53A5-4288-B0CF-BB7FC1113A4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E2F06C43-BDCE-4146-B9E2-14F98B577C22}"/>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6CE6F7E5-8745-4FD2-8B2F-F106BB70FE87}"/>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D9DE60F0-2596-4C40-B2B4-F46EDFEBF14C}"/>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177E994C-76EE-4882-9179-4E76A94A432E}"/>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91FDFDF0-897F-4A45-9AF1-BE3F88866CD3}"/>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AE9B6A12-CEC6-45E6-AF0F-09AA19CD453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E4472709-F625-4EE9-AA4E-F53F41C59D5E}"/>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51844140-2520-46CC-8037-7637538F5CF3}"/>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2C9332C3-EC58-41CE-8CF9-875894116FC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F6E368A-F7B3-4D8A-B4DE-398AF8DE86BB}"/>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C37DDBB4-6280-449F-A6DA-E799A2EAEB0C}"/>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5D08DB9D-7D70-4DAC-B789-0C119CB4F01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AD310DFF-CEE7-4E38-88F5-7CEFE7990693}"/>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39D92ADC-E6BE-456B-905B-0F58525F90DE}"/>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C3CA3726-0486-424C-A0E3-12DB5065D67A}"/>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6AB68438-5006-4751-B004-B89449D743B5}"/>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F32DF714-E8B4-4145-8E2D-25CF21B9DEA3}"/>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2D594814-0FE4-4C1D-B7D3-A2677DAA786F}"/>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8F9F5BBD-D91E-4B81-AA90-E66B8D401B68}"/>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BB90DF05-BC8C-4DD1-B8A8-2DB6DEE8875B}"/>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59782288-5D84-43EB-AEF7-B00CAE6A4EB8}"/>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1968D963-B336-4B88-924C-B14527B21AFE}"/>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F52BD848-4F92-4708-98D3-EE12B036C15B}"/>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51AF1F10-D640-4404-AFCB-F13A5EC2164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8B9E99DC-DC38-4BC6-A1AB-9CFD77A1382D}"/>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7A505FE1-9D18-4FBA-A16F-BEB878A9DA8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xmlns="" id="{907957C0-DE85-4D51-9EEE-E23EF57A3462}"/>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xmlns="" id="{16B91C61-9800-4674-A2B3-608BA49CBCC9}"/>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xmlns="" id="{2EEC3B0B-3CAA-41F4-841F-A754D711AFFC}"/>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xmlns="" id="{EE0EEAA8-E6E2-4D9B-A3DE-C3862DEE440D}"/>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xmlns="" id="{E376537F-7025-4E49-A490-C7B894CB3A07}"/>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102514</xdr:rowOff>
    </xdr:from>
    <xdr:to>
      <xdr:col>29</xdr:col>
      <xdr:colOff>127000</xdr:colOff>
      <xdr:row>19</xdr:row>
      <xdr:rowOff>72873</xdr:rowOff>
    </xdr:to>
    <xdr:cxnSp macro="">
      <xdr:nvCxnSpPr>
        <xdr:cNvPr id="50" name="直線コネクタ 49">
          <a:extLst>
            <a:ext uri="{FF2B5EF4-FFF2-40B4-BE49-F238E27FC236}">
              <a16:creationId xmlns:a16="http://schemas.microsoft.com/office/drawing/2014/main" xmlns="" id="{37CB2767-AAA1-4E33-8BEB-8479D0FBFF7A}"/>
            </a:ext>
          </a:extLst>
        </xdr:cNvPr>
        <xdr:cNvCxnSpPr/>
      </xdr:nvCxnSpPr>
      <xdr:spPr bwMode="auto">
        <a:xfrm flipV="1">
          <a:off x="5003800" y="3064789"/>
          <a:ext cx="647700" cy="3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87291</xdr:rowOff>
    </xdr:from>
    <xdr:ext cx="762000" cy="259045"/>
    <xdr:sp macro="" textlink="">
      <xdr:nvSpPr>
        <xdr:cNvPr id="51" name="人口1人当たり決算額の推移平均値テキスト130">
          <a:extLst>
            <a:ext uri="{FF2B5EF4-FFF2-40B4-BE49-F238E27FC236}">
              <a16:creationId xmlns:a16="http://schemas.microsoft.com/office/drawing/2014/main" xmlns="" id="{ABD8FF30-68D9-4DFF-8BF6-9FD282152FBE}"/>
            </a:ext>
          </a:extLst>
        </xdr:cNvPr>
        <xdr:cNvSpPr txBox="1"/>
      </xdr:nvSpPr>
      <xdr:spPr>
        <a:xfrm>
          <a:off x="5740400" y="3049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xmlns="" id="{1309EFE9-C2B5-42D6-8253-9C6CFEBC560E}"/>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72873</xdr:rowOff>
    </xdr:from>
    <xdr:to>
      <xdr:col>26</xdr:col>
      <xdr:colOff>50800</xdr:colOff>
      <xdr:row>19</xdr:row>
      <xdr:rowOff>93625</xdr:rowOff>
    </xdr:to>
    <xdr:cxnSp macro="">
      <xdr:nvCxnSpPr>
        <xdr:cNvPr id="53" name="直線コネクタ 52">
          <a:extLst>
            <a:ext uri="{FF2B5EF4-FFF2-40B4-BE49-F238E27FC236}">
              <a16:creationId xmlns:a16="http://schemas.microsoft.com/office/drawing/2014/main" xmlns="" id="{CEAFCB7D-F253-4F49-9D33-9A42E234E792}"/>
            </a:ext>
          </a:extLst>
        </xdr:cNvPr>
        <xdr:cNvCxnSpPr/>
      </xdr:nvCxnSpPr>
      <xdr:spPr bwMode="auto">
        <a:xfrm flipV="1">
          <a:off x="4305300" y="3378048"/>
          <a:ext cx="698500" cy="20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xmlns="" id="{3A6144E2-7697-43BB-8C66-424E90B1A7CC}"/>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xmlns="" id="{0AB39695-FB7B-41E0-8030-67389BA4418F}"/>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93625</xdr:rowOff>
    </xdr:from>
    <xdr:to>
      <xdr:col>22</xdr:col>
      <xdr:colOff>114300</xdr:colOff>
      <xdr:row>19</xdr:row>
      <xdr:rowOff>106896</xdr:rowOff>
    </xdr:to>
    <xdr:cxnSp macro="">
      <xdr:nvCxnSpPr>
        <xdr:cNvPr id="56" name="直線コネクタ 55">
          <a:extLst>
            <a:ext uri="{FF2B5EF4-FFF2-40B4-BE49-F238E27FC236}">
              <a16:creationId xmlns:a16="http://schemas.microsoft.com/office/drawing/2014/main" xmlns="" id="{06BE1BC6-5A92-468F-8CE5-0AA71B39CB12}"/>
            </a:ext>
          </a:extLst>
        </xdr:cNvPr>
        <xdr:cNvCxnSpPr/>
      </xdr:nvCxnSpPr>
      <xdr:spPr bwMode="auto">
        <a:xfrm flipV="1">
          <a:off x="3606800" y="3398800"/>
          <a:ext cx="698500" cy="1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xmlns="" id="{E1125A58-9132-4A70-9465-06033FF97736}"/>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xmlns="" id="{573AA99C-7714-4053-9243-055108481FDD}"/>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102464</xdr:rowOff>
    </xdr:from>
    <xdr:to>
      <xdr:col>18</xdr:col>
      <xdr:colOff>177800</xdr:colOff>
      <xdr:row>19</xdr:row>
      <xdr:rowOff>106896</xdr:rowOff>
    </xdr:to>
    <xdr:cxnSp macro="">
      <xdr:nvCxnSpPr>
        <xdr:cNvPr id="59" name="直線コネクタ 58">
          <a:extLst>
            <a:ext uri="{FF2B5EF4-FFF2-40B4-BE49-F238E27FC236}">
              <a16:creationId xmlns:a16="http://schemas.microsoft.com/office/drawing/2014/main" xmlns="" id="{170C43D0-4396-4D2F-812D-BB5BA5CC7896}"/>
            </a:ext>
          </a:extLst>
        </xdr:cNvPr>
        <xdr:cNvCxnSpPr/>
      </xdr:nvCxnSpPr>
      <xdr:spPr bwMode="auto">
        <a:xfrm>
          <a:off x="2908300" y="3407639"/>
          <a:ext cx="698500" cy="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xmlns="" id="{9B091F74-49D9-4353-8D1C-6FC08C7E8047}"/>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148518</xdr:rowOff>
    </xdr:from>
    <xdr:ext cx="762000" cy="259045"/>
    <xdr:sp macro="" textlink="">
      <xdr:nvSpPr>
        <xdr:cNvPr id="61" name="テキスト ボックス 60">
          <a:extLst>
            <a:ext uri="{FF2B5EF4-FFF2-40B4-BE49-F238E27FC236}">
              <a16:creationId xmlns:a16="http://schemas.microsoft.com/office/drawing/2014/main" xmlns="" id="{7C580126-89F8-456B-93DB-E24692161171}"/>
            </a:ext>
          </a:extLst>
        </xdr:cNvPr>
        <xdr:cNvSpPr txBox="1"/>
      </xdr:nvSpPr>
      <xdr:spPr>
        <a:xfrm>
          <a:off x="32258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xmlns="" id="{388C97A6-469F-4E0B-A023-2DDC6973142A}"/>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xmlns="" id="{49EE4964-0611-4C66-9FF1-1829B11C42B9}"/>
            </a:ext>
          </a:extLst>
        </xdr:cNvPr>
        <xdr:cNvSpPr txBox="1"/>
      </xdr:nvSpPr>
      <xdr:spPr>
        <a:xfrm>
          <a:off x="2527300" y="29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FB6689E0-5F65-4DB2-AC7C-899C8853399C}"/>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AC8A1A86-C3C2-4917-973C-3CB4397322F9}"/>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83A12A25-2CDE-4679-9038-78AF677B6E19}"/>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D9C7A0B-8C86-440D-A036-226F0C65FE62}"/>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FAEEA74C-61A5-4F39-993E-5426516B01B6}"/>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51714</xdr:rowOff>
    </xdr:from>
    <xdr:to>
      <xdr:col>29</xdr:col>
      <xdr:colOff>177800</xdr:colOff>
      <xdr:row>17</xdr:row>
      <xdr:rowOff>153314</xdr:rowOff>
    </xdr:to>
    <xdr:sp macro="" textlink="">
      <xdr:nvSpPr>
        <xdr:cNvPr id="69" name="楕円 68">
          <a:extLst>
            <a:ext uri="{FF2B5EF4-FFF2-40B4-BE49-F238E27FC236}">
              <a16:creationId xmlns:a16="http://schemas.microsoft.com/office/drawing/2014/main" xmlns="" id="{3D8CFA46-F4F9-48D8-86D3-29DB5754410D}"/>
            </a:ext>
          </a:extLst>
        </xdr:cNvPr>
        <xdr:cNvSpPr/>
      </xdr:nvSpPr>
      <xdr:spPr bwMode="auto">
        <a:xfrm>
          <a:off x="5600700" y="3013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68241</xdr:rowOff>
    </xdr:from>
    <xdr:ext cx="762000" cy="259045"/>
    <xdr:sp macro="" textlink="">
      <xdr:nvSpPr>
        <xdr:cNvPr id="70" name="人口1人当たり決算額の推移該当値テキスト130">
          <a:extLst>
            <a:ext uri="{FF2B5EF4-FFF2-40B4-BE49-F238E27FC236}">
              <a16:creationId xmlns:a16="http://schemas.microsoft.com/office/drawing/2014/main" xmlns="" id="{B17471C4-03D8-47D9-A03F-3C6ABC8509B2}"/>
            </a:ext>
          </a:extLst>
        </xdr:cNvPr>
        <xdr:cNvSpPr txBox="1"/>
      </xdr:nvSpPr>
      <xdr:spPr>
        <a:xfrm>
          <a:off x="5740400" y="285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22073</xdr:rowOff>
    </xdr:from>
    <xdr:to>
      <xdr:col>26</xdr:col>
      <xdr:colOff>101600</xdr:colOff>
      <xdr:row>19</xdr:row>
      <xdr:rowOff>123673</xdr:rowOff>
    </xdr:to>
    <xdr:sp macro="" textlink="">
      <xdr:nvSpPr>
        <xdr:cNvPr id="71" name="楕円 70">
          <a:extLst>
            <a:ext uri="{FF2B5EF4-FFF2-40B4-BE49-F238E27FC236}">
              <a16:creationId xmlns:a16="http://schemas.microsoft.com/office/drawing/2014/main" xmlns="" id="{363E0AF8-9A88-473C-BD89-32E8A98CC39A}"/>
            </a:ext>
          </a:extLst>
        </xdr:cNvPr>
        <xdr:cNvSpPr/>
      </xdr:nvSpPr>
      <xdr:spPr bwMode="auto">
        <a:xfrm>
          <a:off x="4953000" y="332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108450</xdr:rowOff>
    </xdr:from>
    <xdr:ext cx="736600" cy="259045"/>
    <xdr:sp macro="" textlink="">
      <xdr:nvSpPr>
        <xdr:cNvPr id="72" name="テキスト ボックス 71">
          <a:extLst>
            <a:ext uri="{FF2B5EF4-FFF2-40B4-BE49-F238E27FC236}">
              <a16:creationId xmlns:a16="http://schemas.microsoft.com/office/drawing/2014/main" xmlns="" id="{0535A60A-6569-41B7-95C7-3310BE6E923E}"/>
            </a:ext>
          </a:extLst>
        </xdr:cNvPr>
        <xdr:cNvSpPr txBox="1"/>
      </xdr:nvSpPr>
      <xdr:spPr>
        <a:xfrm>
          <a:off x="4622800" y="341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42825</xdr:rowOff>
    </xdr:from>
    <xdr:to>
      <xdr:col>22</xdr:col>
      <xdr:colOff>165100</xdr:colOff>
      <xdr:row>19</xdr:row>
      <xdr:rowOff>144425</xdr:rowOff>
    </xdr:to>
    <xdr:sp macro="" textlink="">
      <xdr:nvSpPr>
        <xdr:cNvPr id="73" name="楕円 72">
          <a:extLst>
            <a:ext uri="{FF2B5EF4-FFF2-40B4-BE49-F238E27FC236}">
              <a16:creationId xmlns:a16="http://schemas.microsoft.com/office/drawing/2014/main" xmlns="" id="{59492A40-9B6B-44AD-ADAA-340AE310B88E}"/>
            </a:ext>
          </a:extLst>
        </xdr:cNvPr>
        <xdr:cNvSpPr/>
      </xdr:nvSpPr>
      <xdr:spPr bwMode="auto">
        <a:xfrm>
          <a:off x="4254500" y="334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129202</xdr:rowOff>
    </xdr:from>
    <xdr:ext cx="762000" cy="259045"/>
    <xdr:sp macro="" textlink="">
      <xdr:nvSpPr>
        <xdr:cNvPr id="74" name="テキスト ボックス 73">
          <a:extLst>
            <a:ext uri="{FF2B5EF4-FFF2-40B4-BE49-F238E27FC236}">
              <a16:creationId xmlns:a16="http://schemas.microsoft.com/office/drawing/2014/main" xmlns="" id="{ACA4CD61-7807-44BC-9A83-5E50FBDDBA71}"/>
            </a:ext>
          </a:extLst>
        </xdr:cNvPr>
        <xdr:cNvSpPr txBox="1"/>
      </xdr:nvSpPr>
      <xdr:spPr>
        <a:xfrm>
          <a:off x="3924300" y="34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56096</xdr:rowOff>
    </xdr:from>
    <xdr:to>
      <xdr:col>19</xdr:col>
      <xdr:colOff>38100</xdr:colOff>
      <xdr:row>19</xdr:row>
      <xdr:rowOff>157696</xdr:rowOff>
    </xdr:to>
    <xdr:sp macro="" textlink="">
      <xdr:nvSpPr>
        <xdr:cNvPr id="75" name="楕円 74">
          <a:extLst>
            <a:ext uri="{FF2B5EF4-FFF2-40B4-BE49-F238E27FC236}">
              <a16:creationId xmlns:a16="http://schemas.microsoft.com/office/drawing/2014/main" xmlns="" id="{BD80E6C9-6835-4C61-997D-1138B9BEA13C}"/>
            </a:ext>
          </a:extLst>
        </xdr:cNvPr>
        <xdr:cNvSpPr/>
      </xdr:nvSpPr>
      <xdr:spPr bwMode="auto">
        <a:xfrm>
          <a:off x="3556000" y="3361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142473</xdr:rowOff>
    </xdr:from>
    <xdr:ext cx="762000" cy="259045"/>
    <xdr:sp macro="" textlink="">
      <xdr:nvSpPr>
        <xdr:cNvPr id="76" name="テキスト ボックス 75">
          <a:extLst>
            <a:ext uri="{FF2B5EF4-FFF2-40B4-BE49-F238E27FC236}">
              <a16:creationId xmlns:a16="http://schemas.microsoft.com/office/drawing/2014/main" xmlns="" id="{D486B36D-57D1-4D21-84F1-F1B848C1FE80}"/>
            </a:ext>
          </a:extLst>
        </xdr:cNvPr>
        <xdr:cNvSpPr txBox="1"/>
      </xdr:nvSpPr>
      <xdr:spPr>
        <a:xfrm>
          <a:off x="3225800" y="344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51664</xdr:rowOff>
    </xdr:from>
    <xdr:to>
      <xdr:col>15</xdr:col>
      <xdr:colOff>101600</xdr:colOff>
      <xdr:row>19</xdr:row>
      <xdr:rowOff>153264</xdr:rowOff>
    </xdr:to>
    <xdr:sp macro="" textlink="">
      <xdr:nvSpPr>
        <xdr:cNvPr id="77" name="楕円 76">
          <a:extLst>
            <a:ext uri="{FF2B5EF4-FFF2-40B4-BE49-F238E27FC236}">
              <a16:creationId xmlns:a16="http://schemas.microsoft.com/office/drawing/2014/main" xmlns="" id="{C8BCFD69-790D-4DAC-8541-6CDC03DAE849}"/>
            </a:ext>
          </a:extLst>
        </xdr:cNvPr>
        <xdr:cNvSpPr/>
      </xdr:nvSpPr>
      <xdr:spPr bwMode="auto">
        <a:xfrm>
          <a:off x="2857500" y="335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138041</xdr:rowOff>
    </xdr:from>
    <xdr:ext cx="762000" cy="259045"/>
    <xdr:sp macro="" textlink="">
      <xdr:nvSpPr>
        <xdr:cNvPr id="78" name="テキスト ボックス 77">
          <a:extLst>
            <a:ext uri="{FF2B5EF4-FFF2-40B4-BE49-F238E27FC236}">
              <a16:creationId xmlns:a16="http://schemas.microsoft.com/office/drawing/2014/main" xmlns="" id="{CE020F96-D85A-4111-9CCE-F9B718DCE991}"/>
            </a:ext>
          </a:extLst>
        </xdr:cNvPr>
        <xdr:cNvSpPr txBox="1"/>
      </xdr:nvSpPr>
      <xdr:spPr>
        <a:xfrm>
          <a:off x="2527300" y="344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7CB6B065-1DD7-4120-827C-A3B134D924FE}"/>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7183B2AC-4647-4722-99CA-2134393ED02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635007C4-959D-4989-A4A1-77131A0D9A3B}"/>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94062780-7378-43AF-922D-3D8F648917F2}"/>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A08F9FAF-E12E-49C6-A6BA-60125C6E3896}"/>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CF9AB862-24DE-44C6-8CD3-16D436EE0492}"/>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8B156741-5667-45B4-BD52-D2F99636E9BE}"/>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9904C5A1-C594-4C69-AECB-A103F62655B2}"/>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B925BF24-7526-465A-BAAE-264D57DE204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7BBC9070-FB14-48AD-8429-741F575F10C2}"/>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CA3C3C35-B2DF-4667-BFAF-487157A811E2}"/>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AEA32695-E38C-4660-A83E-24C24FDA1DD9}"/>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8F9AEC4F-BD7A-406E-81B0-9A0B4443B12A}"/>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68A7D5C1-7519-42BF-8A8B-0F8109022E62}"/>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F91AC2F2-334C-45F9-9750-2A1821CC907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E8B29F3B-9763-4D2A-AFC1-E8C98B44C09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3AC58B74-8C00-4ECC-AA3E-9E07EFA297EF}"/>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E9F2852C-6F7B-49B3-8666-AD995F008268}"/>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1192DAFA-5C56-4709-9EEE-06CC3B8D0C57}"/>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BD8361CB-7E9D-4D18-B713-1B47AEEF19DD}"/>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A7E65B01-4FD8-4068-B097-0D100B952A25}"/>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ACD3504-9AC1-4152-A2EA-34307D12A1FF}"/>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638E42CE-D723-4353-B823-AD702993DD5C}"/>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102FDBC0-E22B-46BE-A61D-EF784B14F187}"/>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2F7ECA5C-BBCF-471D-83F6-21DFD7680881}"/>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890F3345-FF09-4FBD-9F50-39C9AE763AD8}"/>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D49A9F05-4F2E-4E47-A0E2-EC22527EC388}"/>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7E8F0726-4EA2-40A4-8BCC-6667B2D4BA86}"/>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EBC162BA-5B38-466D-B0CB-AFD307D5145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F4CE3D07-A225-4A3C-B6F9-A11D9D6FA395}"/>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xmlns="" id="{CC5C6690-4D3B-48BC-A538-A0702DE24C15}"/>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xmlns="" id="{B02B9B01-1D3B-4D88-A5B8-CE87C7CD4919}"/>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xmlns="" id="{07F8681D-6437-495B-825E-2B78167B9C47}"/>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xmlns="" id="{18338923-0BC0-4526-A0CD-B47E8E05672F}"/>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xmlns="" id="{DB04E268-A178-41D5-BEC9-3E6FECFC5AF8}"/>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44279</xdr:rowOff>
    </xdr:from>
    <xdr:to>
      <xdr:col>29</xdr:col>
      <xdr:colOff>127000</xdr:colOff>
      <xdr:row>36</xdr:row>
      <xdr:rowOff>121285</xdr:rowOff>
    </xdr:to>
    <xdr:cxnSp macro="">
      <xdr:nvCxnSpPr>
        <xdr:cNvPr id="114" name="直線コネクタ 113">
          <a:extLst>
            <a:ext uri="{FF2B5EF4-FFF2-40B4-BE49-F238E27FC236}">
              <a16:creationId xmlns:a16="http://schemas.microsoft.com/office/drawing/2014/main" xmlns="" id="{CCAE480D-4BD1-47A4-9EC3-7B31AE81DB44}"/>
            </a:ext>
          </a:extLst>
        </xdr:cNvPr>
        <xdr:cNvCxnSpPr/>
      </xdr:nvCxnSpPr>
      <xdr:spPr bwMode="auto">
        <a:xfrm flipV="1">
          <a:off x="5003800" y="6997529"/>
          <a:ext cx="647700" cy="77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xmlns="" id="{85013A34-7F1C-4BA2-BCC7-A3A158536ECB}"/>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xmlns="" id="{C399E405-30FD-4EB7-9495-77DE092A6BA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121285</xdr:rowOff>
    </xdr:from>
    <xdr:to>
      <xdr:col>26</xdr:col>
      <xdr:colOff>50800</xdr:colOff>
      <xdr:row>37</xdr:row>
      <xdr:rowOff>75205</xdr:rowOff>
    </xdr:to>
    <xdr:cxnSp macro="">
      <xdr:nvCxnSpPr>
        <xdr:cNvPr id="117" name="直線コネクタ 116">
          <a:extLst>
            <a:ext uri="{FF2B5EF4-FFF2-40B4-BE49-F238E27FC236}">
              <a16:creationId xmlns:a16="http://schemas.microsoft.com/office/drawing/2014/main" xmlns="" id="{1A7E6303-2C8A-4992-ABAE-45C5C3CFE195}"/>
            </a:ext>
          </a:extLst>
        </xdr:cNvPr>
        <xdr:cNvCxnSpPr/>
      </xdr:nvCxnSpPr>
      <xdr:spPr bwMode="auto">
        <a:xfrm flipV="1">
          <a:off x="4305300" y="7074535"/>
          <a:ext cx="698500" cy="125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xmlns="" id="{B4F276CA-0CC2-48E2-AEE5-A961784F12B8}"/>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xmlns="" id="{C25F1C7F-DE98-49F4-8F3E-B3B1B511E8FE}"/>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75205</xdr:rowOff>
    </xdr:from>
    <xdr:to>
      <xdr:col>22</xdr:col>
      <xdr:colOff>114300</xdr:colOff>
      <xdr:row>37</xdr:row>
      <xdr:rowOff>83534</xdr:rowOff>
    </xdr:to>
    <xdr:cxnSp macro="">
      <xdr:nvCxnSpPr>
        <xdr:cNvPr id="120" name="直線コネクタ 119">
          <a:extLst>
            <a:ext uri="{FF2B5EF4-FFF2-40B4-BE49-F238E27FC236}">
              <a16:creationId xmlns:a16="http://schemas.microsoft.com/office/drawing/2014/main" xmlns="" id="{F2DABD46-47E8-4BBC-A4CD-31F431366F61}"/>
            </a:ext>
          </a:extLst>
        </xdr:cNvPr>
        <xdr:cNvCxnSpPr/>
      </xdr:nvCxnSpPr>
      <xdr:spPr bwMode="auto">
        <a:xfrm flipV="1">
          <a:off x="3606800" y="7199905"/>
          <a:ext cx="698500" cy="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xmlns="" id="{866E1599-FE0E-4A39-A82A-E47F7E13118E}"/>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2" name="テキスト ボックス 121">
          <a:extLst>
            <a:ext uri="{FF2B5EF4-FFF2-40B4-BE49-F238E27FC236}">
              <a16:creationId xmlns:a16="http://schemas.microsoft.com/office/drawing/2014/main" xmlns="" id="{A6D556A5-29D6-468A-B960-C26E6256E281}"/>
            </a:ext>
          </a:extLst>
        </xdr:cNvPr>
        <xdr:cNvSpPr txBox="1"/>
      </xdr:nvSpPr>
      <xdr:spPr>
        <a:xfrm>
          <a:off x="39243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83534</xdr:rowOff>
    </xdr:from>
    <xdr:to>
      <xdr:col>18</xdr:col>
      <xdr:colOff>177800</xdr:colOff>
      <xdr:row>37</xdr:row>
      <xdr:rowOff>138495</xdr:rowOff>
    </xdr:to>
    <xdr:cxnSp macro="">
      <xdr:nvCxnSpPr>
        <xdr:cNvPr id="123" name="直線コネクタ 122">
          <a:extLst>
            <a:ext uri="{FF2B5EF4-FFF2-40B4-BE49-F238E27FC236}">
              <a16:creationId xmlns:a16="http://schemas.microsoft.com/office/drawing/2014/main" xmlns="" id="{E20EDD0C-6260-45AA-A4D4-67869CF66099}"/>
            </a:ext>
          </a:extLst>
        </xdr:cNvPr>
        <xdr:cNvCxnSpPr/>
      </xdr:nvCxnSpPr>
      <xdr:spPr bwMode="auto">
        <a:xfrm flipV="1">
          <a:off x="2908300" y="7208234"/>
          <a:ext cx="698500" cy="5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xmlns="" id="{3A161D41-48BD-4D69-87DC-84C6EECDDAA7}"/>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148560</xdr:rowOff>
    </xdr:from>
    <xdr:ext cx="762000" cy="259045"/>
    <xdr:sp macro="" textlink="">
      <xdr:nvSpPr>
        <xdr:cNvPr id="125" name="テキスト ボックス 124">
          <a:extLst>
            <a:ext uri="{FF2B5EF4-FFF2-40B4-BE49-F238E27FC236}">
              <a16:creationId xmlns:a16="http://schemas.microsoft.com/office/drawing/2014/main" xmlns="" id="{03EC0B91-5949-42B1-AC5A-55D7BDDFECCE}"/>
            </a:ext>
          </a:extLst>
        </xdr:cNvPr>
        <xdr:cNvSpPr txBox="1"/>
      </xdr:nvSpPr>
      <xdr:spPr>
        <a:xfrm>
          <a:off x="3225800" y="67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xmlns="" id="{F167391C-3C05-4906-96D0-3F9528E772B9}"/>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143204</xdr:rowOff>
    </xdr:from>
    <xdr:ext cx="762000" cy="259045"/>
    <xdr:sp macro="" textlink="">
      <xdr:nvSpPr>
        <xdr:cNvPr id="127" name="テキスト ボックス 126">
          <a:extLst>
            <a:ext uri="{FF2B5EF4-FFF2-40B4-BE49-F238E27FC236}">
              <a16:creationId xmlns:a16="http://schemas.microsoft.com/office/drawing/2014/main" xmlns="" id="{6B347B41-454B-4B50-83B0-491B9464B333}"/>
            </a:ext>
          </a:extLst>
        </xdr:cNvPr>
        <xdr:cNvSpPr txBox="1"/>
      </xdr:nvSpPr>
      <xdr:spPr>
        <a:xfrm>
          <a:off x="2527300" y="67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A9353B4A-49C7-440F-8E15-75095745B9CC}"/>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2CFD3746-183F-489B-880F-6520AC1DC2A7}"/>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52D175D4-4888-48CC-973D-0D33BD61675A}"/>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3356E95A-D8BB-472F-BE97-4C0963A33F04}"/>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CE9C0324-7373-4150-B68D-00173A4A1166}"/>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336379</xdr:rowOff>
    </xdr:from>
    <xdr:to>
      <xdr:col>29</xdr:col>
      <xdr:colOff>177800</xdr:colOff>
      <xdr:row>36</xdr:row>
      <xdr:rowOff>95079</xdr:rowOff>
    </xdr:to>
    <xdr:sp macro="" textlink="">
      <xdr:nvSpPr>
        <xdr:cNvPr id="133" name="楕円 132">
          <a:extLst>
            <a:ext uri="{FF2B5EF4-FFF2-40B4-BE49-F238E27FC236}">
              <a16:creationId xmlns:a16="http://schemas.microsoft.com/office/drawing/2014/main" xmlns="" id="{10162E01-57B0-460D-B79C-353607C50358}"/>
            </a:ext>
          </a:extLst>
        </xdr:cNvPr>
        <xdr:cNvSpPr/>
      </xdr:nvSpPr>
      <xdr:spPr bwMode="auto">
        <a:xfrm>
          <a:off x="5600700" y="694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308456</xdr:rowOff>
    </xdr:from>
    <xdr:ext cx="762000" cy="259045"/>
    <xdr:sp macro="" textlink="">
      <xdr:nvSpPr>
        <xdr:cNvPr id="134" name="人口1人当たり決算額の推移該当値テキスト445">
          <a:extLst>
            <a:ext uri="{FF2B5EF4-FFF2-40B4-BE49-F238E27FC236}">
              <a16:creationId xmlns:a16="http://schemas.microsoft.com/office/drawing/2014/main" xmlns="" id="{F5C97A1E-02ED-4C1D-93A9-7DB8150F40D9}"/>
            </a:ext>
          </a:extLst>
        </xdr:cNvPr>
        <xdr:cNvSpPr txBox="1"/>
      </xdr:nvSpPr>
      <xdr:spPr>
        <a:xfrm>
          <a:off x="5740400" y="6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70485</xdr:rowOff>
    </xdr:from>
    <xdr:to>
      <xdr:col>26</xdr:col>
      <xdr:colOff>101600</xdr:colOff>
      <xdr:row>37</xdr:row>
      <xdr:rowOff>635</xdr:rowOff>
    </xdr:to>
    <xdr:sp macro="" textlink="">
      <xdr:nvSpPr>
        <xdr:cNvPr id="135" name="楕円 134">
          <a:extLst>
            <a:ext uri="{FF2B5EF4-FFF2-40B4-BE49-F238E27FC236}">
              <a16:creationId xmlns:a16="http://schemas.microsoft.com/office/drawing/2014/main" xmlns="" id="{9703D4EE-4B0C-4AA7-AB7F-FB15F6D33CE1}"/>
            </a:ext>
          </a:extLst>
        </xdr:cNvPr>
        <xdr:cNvSpPr/>
      </xdr:nvSpPr>
      <xdr:spPr bwMode="auto">
        <a:xfrm>
          <a:off x="4953000" y="702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156862</xdr:rowOff>
    </xdr:from>
    <xdr:ext cx="736600" cy="259045"/>
    <xdr:sp macro="" textlink="">
      <xdr:nvSpPr>
        <xdr:cNvPr id="136" name="テキスト ボックス 135">
          <a:extLst>
            <a:ext uri="{FF2B5EF4-FFF2-40B4-BE49-F238E27FC236}">
              <a16:creationId xmlns:a16="http://schemas.microsoft.com/office/drawing/2014/main" xmlns="" id="{FD11989B-D62F-4AB6-8325-57B3A6FAC827}"/>
            </a:ext>
          </a:extLst>
        </xdr:cNvPr>
        <xdr:cNvSpPr txBox="1"/>
      </xdr:nvSpPr>
      <xdr:spPr>
        <a:xfrm>
          <a:off x="4622800" y="7110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24405</xdr:rowOff>
    </xdr:from>
    <xdr:to>
      <xdr:col>22</xdr:col>
      <xdr:colOff>165100</xdr:colOff>
      <xdr:row>37</xdr:row>
      <xdr:rowOff>126005</xdr:rowOff>
    </xdr:to>
    <xdr:sp macro="" textlink="">
      <xdr:nvSpPr>
        <xdr:cNvPr id="137" name="楕円 136">
          <a:extLst>
            <a:ext uri="{FF2B5EF4-FFF2-40B4-BE49-F238E27FC236}">
              <a16:creationId xmlns:a16="http://schemas.microsoft.com/office/drawing/2014/main" xmlns="" id="{2BFDABAB-C652-4FF7-960A-F7C52B998A34}"/>
            </a:ext>
          </a:extLst>
        </xdr:cNvPr>
        <xdr:cNvSpPr/>
      </xdr:nvSpPr>
      <xdr:spPr bwMode="auto">
        <a:xfrm>
          <a:off x="4254500" y="714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110782</xdr:rowOff>
    </xdr:from>
    <xdr:ext cx="762000" cy="259045"/>
    <xdr:sp macro="" textlink="">
      <xdr:nvSpPr>
        <xdr:cNvPr id="138" name="テキスト ボックス 137">
          <a:extLst>
            <a:ext uri="{FF2B5EF4-FFF2-40B4-BE49-F238E27FC236}">
              <a16:creationId xmlns:a16="http://schemas.microsoft.com/office/drawing/2014/main" xmlns="" id="{9A6979D8-B75B-4950-B4DC-33E86F1CF174}"/>
            </a:ext>
          </a:extLst>
        </xdr:cNvPr>
        <xdr:cNvSpPr txBox="1"/>
      </xdr:nvSpPr>
      <xdr:spPr>
        <a:xfrm>
          <a:off x="3924300" y="72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32734</xdr:rowOff>
    </xdr:from>
    <xdr:to>
      <xdr:col>19</xdr:col>
      <xdr:colOff>38100</xdr:colOff>
      <xdr:row>37</xdr:row>
      <xdr:rowOff>134334</xdr:rowOff>
    </xdr:to>
    <xdr:sp macro="" textlink="">
      <xdr:nvSpPr>
        <xdr:cNvPr id="139" name="楕円 138">
          <a:extLst>
            <a:ext uri="{FF2B5EF4-FFF2-40B4-BE49-F238E27FC236}">
              <a16:creationId xmlns:a16="http://schemas.microsoft.com/office/drawing/2014/main" xmlns="" id="{063B86DC-F532-4459-845A-BD931AC7207B}"/>
            </a:ext>
          </a:extLst>
        </xdr:cNvPr>
        <xdr:cNvSpPr/>
      </xdr:nvSpPr>
      <xdr:spPr bwMode="auto">
        <a:xfrm>
          <a:off x="3556000" y="715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119111</xdr:rowOff>
    </xdr:from>
    <xdr:ext cx="762000" cy="259045"/>
    <xdr:sp macro="" textlink="">
      <xdr:nvSpPr>
        <xdr:cNvPr id="140" name="テキスト ボックス 139">
          <a:extLst>
            <a:ext uri="{FF2B5EF4-FFF2-40B4-BE49-F238E27FC236}">
              <a16:creationId xmlns:a16="http://schemas.microsoft.com/office/drawing/2014/main" xmlns="" id="{9D2B1326-A7DE-42C7-A6AD-5FCF4C556CDD}"/>
            </a:ext>
          </a:extLst>
        </xdr:cNvPr>
        <xdr:cNvSpPr txBox="1"/>
      </xdr:nvSpPr>
      <xdr:spPr>
        <a:xfrm>
          <a:off x="3225800" y="724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87695</xdr:rowOff>
    </xdr:from>
    <xdr:to>
      <xdr:col>15</xdr:col>
      <xdr:colOff>101600</xdr:colOff>
      <xdr:row>37</xdr:row>
      <xdr:rowOff>189295</xdr:rowOff>
    </xdr:to>
    <xdr:sp macro="" textlink="">
      <xdr:nvSpPr>
        <xdr:cNvPr id="141" name="楕円 140">
          <a:extLst>
            <a:ext uri="{FF2B5EF4-FFF2-40B4-BE49-F238E27FC236}">
              <a16:creationId xmlns:a16="http://schemas.microsoft.com/office/drawing/2014/main" xmlns="" id="{6BCBF8CF-1D48-4F83-B8D5-CDC1F6372746}"/>
            </a:ext>
          </a:extLst>
        </xdr:cNvPr>
        <xdr:cNvSpPr/>
      </xdr:nvSpPr>
      <xdr:spPr bwMode="auto">
        <a:xfrm>
          <a:off x="2857500" y="721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174072</xdr:rowOff>
    </xdr:from>
    <xdr:ext cx="762000" cy="259045"/>
    <xdr:sp macro="" textlink="">
      <xdr:nvSpPr>
        <xdr:cNvPr id="142" name="テキスト ボックス 141">
          <a:extLst>
            <a:ext uri="{FF2B5EF4-FFF2-40B4-BE49-F238E27FC236}">
              <a16:creationId xmlns:a16="http://schemas.microsoft.com/office/drawing/2014/main" xmlns="" id="{46E74C31-5A1F-4F71-9C6D-AD9D2ADF982C}"/>
            </a:ext>
          </a:extLst>
        </xdr:cNvPr>
        <xdr:cNvSpPr txBox="1"/>
      </xdr:nvSpPr>
      <xdr:spPr>
        <a:xfrm>
          <a:off x="2527300" y="729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F130610-17B1-4A87-825F-CB7E4AEA13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3281F5A9-E3AB-4E97-AE40-FA5F43B055C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3BEBCA26-65B4-4548-B60B-F616E9480A1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D9D859B8-28E5-4B28-8A50-234FADE032C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B906DA8-A3B2-4EA7-8134-6991FF8CE4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1B2E534-AABC-4831-9C47-B8B507F7191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0A94566-387B-46D4-B66A-BB5BA985A8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92FCCE0-DE80-471F-9ACA-BE5657D644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6F325B9-1B60-4CFB-B3D4-B42A6A3659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7231BC2F-A8D8-46BE-9418-04DFF69820C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62,365
61,596
77.15
34,155,170
33,447,730
630,650
16,886,314
36,985,469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48EB295-7C04-4CF0-BD0C-A7FF5D9DE43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80BA3DA-B9D2-44F2-BAA0-16ED8FE436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120692B-F6E8-401E-BC69-DE28A94DA5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6F92CBE-57C4-42EF-BD08-4FED9CD0B2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A875F19-6D59-461C-97E8-FA1E66E518F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1EB27398-F361-4188-8E66-F335B7AAB44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42248525-70F8-4F24-B491-AA06FA2D362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E59EECC9-EC93-40BB-A4F6-C31EFE70A71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CD266EF4-98A1-4CB1-9DA5-3A3AA9C4CD4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71289EA-455F-436A-972A-87D9F66D71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B3F6268D-6C65-4BF3-ABE4-8CD39F9CE8C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8EFDCCAC-D0EE-4AE8-BD94-E434BD1B8A9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C1DE71F8-8BE5-4D4C-B38B-23CD11F73D5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6B8F2BE2-9330-431F-89DC-9E38C0F4016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7E22431-7215-4A2B-B97E-A644CD598E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D3EB529C-1AF7-49F7-A674-78497033F5E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140CE8F-994C-4082-81DC-E2CBF17ABA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AEA331B7-E8E3-4941-9D81-F3C45D33327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A90F22EC-328D-48AB-9651-E1CC427A071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AD18009F-180D-45AC-9ABD-1008ABF7D79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F560A105-1859-4E80-A0AA-4622C8A52D8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8B759377-B045-467D-BCF5-39222D1EA8B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BBDF6EEB-C33E-4303-AC7E-3EC647ACED7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8C4E7DAD-BBFA-4A29-B464-636E7276AA0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481CEC08-BD90-4FB6-89DA-8D9ACFF27E1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F0801D36-6957-4A52-BD91-159888AB400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B3BB09F-7487-4B56-92E2-0C391C6B49E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BD73B410-3450-43D5-8452-1FED0266342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7EC121A2-5ED5-4F7A-8D24-EDBE20B48E3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ADAF3587-78DA-47A7-91A4-689631E1C75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5A9E8764-E9EE-4425-8D30-ED1EC10AB7D9}"/>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CFC73F40-34ED-4FDB-9868-6751AD37DD1A}"/>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21BDDA7C-8180-4A34-A1F5-1289AA7B7D59}"/>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2ADA43CF-4E6E-4908-ABCD-96609CAD92A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633A56FE-9BF8-47C2-BEDD-09909B870315}"/>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69E606DE-0302-4EBA-9C93-F5B79856EFD5}"/>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CD1A27C5-222A-4BFA-B0DB-C0A639299D84}"/>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EB5EF144-3342-43D9-A249-79F74368973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ACA520FE-2BD5-4E88-9083-34718E155BF2}"/>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F8319D90-9A37-4303-956D-0F30E3DBBA3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8ECA451-D73C-4CBA-B402-6024C8ED5D99}"/>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D92AD93F-C220-49B5-8D65-C0161F43392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92A74693-5E95-47D0-BF0A-C0D1AE9C3284}"/>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18D7B7FB-3877-4DB1-ACD2-2864D094CB2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xmlns="" id="{B05F7248-FACE-4D93-A0C7-2527A85B76ED}"/>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xmlns="" id="{0CBACB9F-4637-4558-A65B-95776961E617}"/>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xmlns="" id="{33DC62A3-FE9F-49CB-A7D4-414830071782}"/>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xmlns="" id="{56F43DC6-EDE7-4080-8453-49A9D97DD024}"/>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xmlns="" id="{29453D83-E9A4-4453-89CD-8D464DB5CDAF}"/>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12509</xdr:rowOff>
    </xdr:from>
    <xdr:to>
      <xdr:col>24</xdr:col>
      <xdr:colOff>63500</xdr:colOff>
      <xdr:row>38</xdr:row>
      <xdr:rowOff>39471</xdr:rowOff>
    </xdr:to>
    <xdr:cxnSp macro="">
      <xdr:nvCxnSpPr>
        <xdr:cNvPr id="61" name="直線コネクタ 60">
          <a:extLst>
            <a:ext uri="{FF2B5EF4-FFF2-40B4-BE49-F238E27FC236}">
              <a16:creationId xmlns:a16="http://schemas.microsoft.com/office/drawing/2014/main" xmlns="" id="{157F4402-C996-4F1D-9E13-059167BC0421}"/>
            </a:ext>
          </a:extLst>
        </xdr:cNvPr>
        <xdr:cNvCxnSpPr/>
      </xdr:nvCxnSpPr>
      <xdr:spPr>
        <a:xfrm flipV="1">
          <a:off x="3797300" y="6527609"/>
          <a:ext cx="838200" cy="2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a:extLst>
            <a:ext uri="{FF2B5EF4-FFF2-40B4-BE49-F238E27FC236}">
              <a16:creationId xmlns:a16="http://schemas.microsoft.com/office/drawing/2014/main" xmlns="" id="{498728A7-8BBE-4D08-98F3-27DD3412B903}"/>
            </a:ext>
          </a:extLst>
        </xdr:cNvPr>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xmlns="" id="{E4B68FB6-C6AC-404E-90A9-182C9D172967}"/>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35369</xdr:rowOff>
    </xdr:from>
    <xdr:to>
      <xdr:col>19</xdr:col>
      <xdr:colOff>177800</xdr:colOff>
      <xdr:row>38</xdr:row>
      <xdr:rowOff>39471</xdr:rowOff>
    </xdr:to>
    <xdr:cxnSp macro="">
      <xdr:nvCxnSpPr>
        <xdr:cNvPr id="64" name="直線コネクタ 63">
          <a:extLst>
            <a:ext uri="{FF2B5EF4-FFF2-40B4-BE49-F238E27FC236}">
              <a16:creationId xmlns:a16="http://schemas.microsoft.com/office/drawing/2014/main" xmlns="" id="{EF8895CC-FED7-4869-B4CD-D84EF2DED34F}"/>
            </a:ext>
          </a:extLst>
        </xdr:cNvPr>
        <xdr:cNvCxnSpPr/>
      </xdr:nvCxnSpPr>
      <xdr:spPr>
        <a:xfrm>
          <a:off x="2908300" y="6550469"/>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xmlns="" id="{91DBE503-A6A7-4E78-8CCA-CE19A61E5703}"/>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113618</xdr:rowOff>
    </xdr:from>
    <xdr:ext cx="534377" cy="259045"/>
    <xdr:sp macro="" textlink="">
      <xdr:nvSpPr>
        <xdr:cNvPr id="66" name="テキスト ボックス 65">
          <a:extLst>
            <a:ext uri="{FF2B5EF4-FFF2-40B4-BE49-F238E27FC236}">
              <a16:creationId xmlns:a16="http://schemas.microsoft.com/office/drawing/2014/main" xmlns="" id="{AEAA582E-A2E1-4939-B081-EE2031426779}"/>
            </a:ext>
          </a:extLst>
        </xdr:cNvPr>
        <xdr:cNvSpPr txBox="1"/>
      </xdr:nvSpPr>
      <xdr:spPr>
        <a:xfrm>
          <a:off x="3530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35369</xdr:rowOff>
    </xdr:from>
    <xdr:to>
      <xdr:col>15</xdr:col>
      <xdr:colOff>50800</xdr:colOff>
      <xdr:row>38</xdr:row>
      <xdr:rowOff>61785</xdr:rowOff>
    </xdr:to>
    <xdr:cxnSp macro="">
      <xdr:nvCxnSpPr>
        <xdr:cNvPr id="67" name="直線コネクタ 66">
          <a:extLst>
            <a:ext uri="{FF2B5EF4-FFF2-40B4-BE49-F238E27FC236}">
              <a16:creationId xmlns:a16="http://schemas.microsoft.com/office/drawing/2014/main" xmlns="" id="{465EF572-690E-4D57-8438-DA19C12B8729}"/>
            </a:ext>
          </a:extLst>
        </xdr:cNvPr>
        <xdr:cNvCxnSpPr/>
      </xdr:nvCxnSpPr>
      <xdr:spPr>
        <a:xfrm flipV="1">
          <a:off x="2019300" y="6550469"/>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xmlns="" id="{4785D486-98BB-4251-9E23-F4903A7A0748}"/>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128287</xdr:rowOff>
    </xdr:from>
    <xdr:ext cx="534377" cy="259045"/>
    <xdr:sp macro="" textlink="">
      <xdr:nvSpPr>
        <xdr:cNvPr id="69" name="テキスト ボックス 68">
          <a:extLst>
            <a:ext uri="{FF2B5EF4-FFF2-40B4-BE49-F238E27FC236}">
              <a16:creationId xmlns:a16="http://schemas.microsoft.com/office/drawing/2014/main" xmlns="" id="{FAE5CD9E-1021-4973-A32E-CA1D0909E4C5}"/>
            </a:ext>
          </a:extLst>
        </xdr:cNvPr>
        <xdr:cNvSpPr txBox="1"/>
      </xdr:nvSpPr>
      <xdr:spPr>
        <a:xfrm>
          <a:off x="2641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56211</xdr:rowOff>
    </xdr:from>
    <xdr:to>
      <xdr:col>10</xdr:col>
      <xdr:colOff>114300</xdr:colOff>
      <xdr:row>38</xdr:row>
      <xdr:rowOff>61785</xdr:rowOff>
    </xdr:to>
    <xdr:cxnSp macro="">
      <xdr:nvCxnSpPr>
        <xdr:cNvPr id="70" name="直線コネクタ 69">
          <a:extLst>
            <a:ext uri="{FF2B5EF4-FFF2-40B4-BE49-F238E27FC236}">
              <a16:creationId xmlns:a16="http://schemas.microsoft.com/office/drawing/2014/main" xmlns="" id="{66E10781-8D55-4573-AADF-963CC6C736A9}"/>
            </a:ext>
          </a:extLst>
        </xdr:cNvPr>
        <xdr:cNvCxnSpPr/>
      </xdr:nvCxnSpPr>
      <xdr:spPr>
        <a:xfrm>
          <a:off x="1130300" y="6571311"/>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xmlns="" id="{E718BD35-B621-4047-BEAC-5D08C6E38F67}"/>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14012</xdr:rowOff>
    </xdr:from>
    <xdr:ext cx="534377" cy="259045"/>
    <xdr:sp macro="" textlink="">
      <xdr:nvSpPr>
        <xdr:cNvPr id="72" name="テキスト ボックス 71">
          <a:extLst>
            <a:ext uri="{FF2B5EF4-FFF2-40B4-BE49-F238E27FC236}">
              <a16:creationId xmlns:a16="http://schemas.microsoft.com/office/drawing/2014/main" xmlns="" id="{E15E41D6-FA79-4D88-826F-3081F709FD67}"/>
            </a:ext>
          </a:extLst>
        </xdr:cNvPr>
        <xdr:cNvSpPr txBox="1"/>
      </xdr:nvSpPr>
      <xdr:spPr>
        <a:xfrm>
          <a:off x="1752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xmlns="" id="{328FD67B-676E-4DA8-AB5E-6653CDC583BB}"/>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116641</xdr:rowOff>
    </xdr:from>
    <xdr:ext cx="534377" cy="259045"/>
    <xdr:sp macro="" textlink="">
      <xdr:nvSpPr>
        <xdr:cNvPr id="74" name="テキスト ボックス 73">
          <a:extLst>
            <a:ext uri="{FF2B5EF4-FFF2-40B4-BE49-F238E27FC236}">
              <a16:creationId xmlns:a16="http://schemas.microsoft.com/office/drawing/2014/main" xmlns="" id="{459DBC78-59B2-4776-AC3A-15BA6AD386CB}"/>
            </a:ext>
          </a:extLst>
        </xdr:cNvPr>
        <xdr:cNvSpPr txBox="1"/>
      </xdr:nvSpPr>
      <xdr:spPr>
        <a:xfrm>
          <a:off x="863111" y="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646F0088-8A9D-4269-AD56-4EE995BD777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11033A01-CB29-4AEA-8B12-4E2A60DDF42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1BAEF960-51D2-421A-8CFA-85E4E27F039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90FA72A4-9145-4D98-A125-8B4C0EECC44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3D5B9E84-1301-4412-B6B0-6F13516677A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133159</xdr:rowOff>
    </xdr:from>
    <xdr:to>
      <xdr:col>24</xdr:col>
      <xdr:colOff>114300</xdr:colOff>
      <xdr:row>38</xdr:row>
      <xdr:rowOff>63309</xdr:rowOff>
    </xdr:to>
    <xdr:sp macro="" textlink="">
      <xdr:nvSpPr>
        <xdr:cNvPr id="80" name="楕円 79">
          <a:extLst>
            <a:ext uri="{FF2B5EF4-FFF2-40B4-BE49-F238E27FC236}">
              <a16:creationId xmlns:a16="http://schemas.microsoft.com/office/drawing/2014/main" xmlns="" id="{5EBCB54B-40DE-4124-A9F6-0F84EDAA5AC1}"/>
            </a:ext>
          </a:extLst>
        </xdr:cNvPr>
        <xdr:cNvSpPr/>
      </xdr:nvSpPr>
      <xdr:spPr>
        <a:xfrm>
          <a:off x="4584700" y="64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111586</xdr:rowOff>
    </xdr:from>
    <xdr:ext cx="534377" cy="259045"/>
    <xdr:sp macro="" textlink="">
      <xdr:nvSpPr>
        <xdr:cNvPr id="81" name="人件費該当値テキスト">
          <a:extLst>
            <a:ext uri="{FF2B5EF4-FFF2-40B4-BE49-F238E27FC236}">
              <a16:creationId xmlns:a16="http://schemas.microsoft.com/office/drawing/2014/main" xmlns="" id="{27D86482-E0FE-4049-9854-D06B54AA31DE}"/>
            </a:ext>
          </a:extLst>
        </xdr:cNvPr>
        <xdr:cNvSpPr txBox="1"/>
      </xdr:nvSpPr>
      <xdr:spPr>
        <a:xfrm>
          <a:off x="4686300" y="64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160121</xdr:rowOff>
    </xdr:from>
    <xdr:to>
      <xdr:col>20</xdr:col>
      <xdr:colOff>38100</xdr:colOff>
      <xdr:row>38</xdr:row>
      <xdr:rowOff>90271</xdr:rowOff>
    </xdr:to>
    <xdr:sp macro="" textlink="">
      <xdr:nvSpPr>
        <xdr:cNvPr id="82" name="楕円 81">
          <a:extLst>
            <a:ext uri="{FF2B5EF4-FFF2-40B4-BE49-F238E27FC236}">
              <a16:creationId xmlns:a16="http://schemas.microsoft.com/office/drawing/2014/main" xmlns="" id="{36C17D0C-36B0-4D07-B65D-90D10DB587F6}"/>
            </a:ext>
          </a:extLst>
        </xdr:cNvPr>
        <xdr:cNvSpPr/>
      </xdr:nvSpPr>
      <xdr:spPr>
        <a:xfrm>
          <a:off x="3746500" y="65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81398</xdr:rowOff>
    </xdr:from>
    <xdr:ext cx="534377" cy="259045"/>
    <xdr:sp macro="" textlink="">
      <xdr:nvSpPr>
        <xdr:cNvPr id="83" name="テキスト ボックス 82">
          <a:extLst>
            <a:ext uri="{FF2B5EF4-FFF2-40B4-BE49-F238E27FC236}">
              <a16:creationId xmlns:a16="http://schemas.microsoft.com/office/drawing/2014/main" xmlns="" id="{05007C16-4589-4182-BE3C-20BD04D65BFC}"/>
            </a:ext>
          </a:extLst>
        </xdr:cNvPr>
        <xdr:cNvSpPr txBox="1"/>
      </xdr:nvSpPr>
      <xdr:spPr>
        <a:xfrm>
          <a:off x="3530111" y="65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156020</xdr:rowOff>
    </xdr:from>
    <xdr:to>
      <xdr:col>15</xdr:col>
      <xdr:colOff>101600</xdr:colOff>
      <xdr:row>38</xdr:row>
      <xdr:rowOff>86170</xdr:rowOff>
    </xdr:to>
    <xdr:sp macro="" textlink="">
      <xdr:nvSpPr>
        <xdr:cNvPr id="84" name="楕円 83">
          <a:extLst>
            <a:ext uri="{FF2B5EF4-FFF2-40B4-BE49-F238E27FC236}">
              <a16:creationId xmlns:a16="http://schemas.microsoft.com/office/drawing/2014/main" xmlns="" id="{BC83897E-FDF7-4AD7-8A00-84EF40062993}"/>
            </a:ext>
          </a:extLst>
        </xdr:cNvPr>
        <xdr:cNvSpPr/>
      </xdr:nvSpPr>
      <xdr:spPr>
        <a:xfrm>
          <a:off x="2857500" y="64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77296</xdr:rowOff>
    </xdr:from>
    <xdr:ext cx="534377" cy="259045"/>
    <xdr:sp macro="" textlink="">
      <xdr:nvSpPr>
        <xdr:cNvPr id="85" name="テキスト ボックス 84">
          <a:extLst>
            <a:ext uri="{FF2B5EF4-FFF2-40B4-BE49-F238E27FC236}">
              <a16:creationId xmlns:a16="http://schemas.microsoft.com/office/drawing/2014/main" xmlns="" id="{EFC9E56E-8C17-46F3-A033-34F90304F2E0}"/>
            </a:ext>
          </a:extLst>
        </xdr:cNvPr>
        <xdr:cNvSpPr txBox="1"/>
      </xdr:nvSpPr>
      <xdr:spPr>
        <a:xfrm>
          <a:off x="2641111" y="65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10985</xdr:rowOff>
    </xdr:from>
    <xdr:to>
      <xdr:col>10</xdr:col>
      <xdr:colOff>165100</xdr:colOff>
      <xdr:row>38</xdr:row>
      <xdr:rowOff>112585</xdr:rowOff>
    </xdr:to>
    <xdr:sp macro="" textlink="">
      <xdr:nvSpPr>
        <xdr:cNvPr id="86" name="楕円 85">
          <a:extLst>
            <a:ext uri="{FF2B5EF4-FFF2-40B4-BE49-F238E27FC236}">
              <a16:creationId xmlns:a16="http://schemas.microsoft.com/office/drawing/2014/main" xmlns="" id="{C00DD138-3D39-4042-8D01-F3FA14A71320}"/>
            </a:ext>
          </a:extLst>
        </xdr:cNvPr>
        <xdr:cNvSpPr/>
      </xdr:nvSpPr>
      <xdr:spPr>
        <a:xfrm>
          <a:off x="1968500" y="65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103712</xdr:rowOff>
    </xdr:from>
    <xdr:ext cx="534377" cy="259045"/>
    <xdr:sp macro="" textlink="">
      <xdr:nvSpPr>
        <xdr:cNvPr id="87" name="テキスト ボックス 86">
          <a:extLst>
            <a:ext uri="{FF2B5EF4-FFF2-40B4-BE49-F238E27FC236}">
              <a16:creationId xmlns:a16="http://schemas.microsoft.com/office/drawing/2014/main" xmlns="" id="{8F98C5C6-9DDD-46DD-89C4-68DCC824D49F}"/>
            </a:ext>
          </a:extLst>
        </xdr:cNvPr>
        <xdr:cNvSpPr txBox="1"/>
      </xdr:nvSpPr>
      <xdr:spPr>
        <a:xfrm>
          <a:off x="1752111" y="661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5411</xdr:rowOff>
    </xdr:from>
    <xdr:to>
      <xdr:col>6</xdr:col>
      <xdr:colOff>38100</xdr:colOff>
      <xdr:row>38</xdr:row>
      <xdr:rowOff>107011</xdr:rowOff>
    </xdr:to>
    <xdr:sp macro="" textlink="">
      <xdr:nvSpPr>
        <xdr:cNvPr id="88" name="楕円 87">
          <a:extLst>
            <a:ext uri="{FF2B5EF4-FFF2-40B4-BE49-F238E27FC236}">
              <a16:creationId xmlns:a16="http://schemas.microsoft.com/office/drawing/2014/main" xmlns="" id="{F570E0D3-60C1-44C2-B68D-921980170DC7}"/>
            </a:ext>
          </a:extLst>
        </xdr:cNvPr>
        <xdr:cNvSpPr/>
      </xdr:nvSpPr>
      <xdr:spPr>
        <a:xfrm>
          <a:off x="1079500" y="65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98138</xdr:rowOff>
    </xdr:from>
    <xdr:ext cx="534377" cy="259045"/>
    <xdr:sp macro="" textlink="">
      <xdr:nvSpPr>
        <xdr:cNvPr id="89" name="テキスト ボックス 88">
          <a:extLst>
            <a:ext uri="{FF2B5EF4-FFF2-40B4-BE49-F238E27FC236}">
              <a16:creationId xmlns:a16="http://schemas.microsoft.com/office/drawing/2014/main" xmlns="" id="{A961F208-BF20-4F3C-B3E3-7688C56971D8}"/>
            </a:ext>
          </a:extLst>
        </xdr:cNvPr>
        <xdr:cNvSpPr txBox="1"/>
      </xdr:nvSpPr>
      <xdr:spPr>
        <a:xfrm>
          <a:off x="863111" y="66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87CDBF50-B246-4B56-996A-3FD88476A98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58007505-51A6-4A12-9166-55874395F27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A1C83B53-F2C4-4798-9A03-A6BEB211BE6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8678778C-9A23-48E4-8D24-7AFDD9125AB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3D104E47-BC3A-4D93-8056-85F8A06C1F0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3860751F-600E-4A8A-8214-55DD9AA6D5D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B2B0E0A3-412A-43C9-83B0-7FC27101B1F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7F93364E-FF95-4828-946E-72E1D747B29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DD9B65E6-CCF8-41C7-B1AA-33A1E734FE1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1C9CF444-E241-4DC6-85A3-944A39B12DF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1D37974C-3D94-4647-8A4B-46545E424B97}"/>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BBC7F988-CD3B-4E5F-8272-D2EBC3433C8D}"/>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6AFBD3C6-D9C5-4D20-A3DB-F0812637535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FF9155B5-9D66-4F56-8D21-C971B37F67E6}"/>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583376DA-FA5E-4566-BFE8-7DE97B55EB3D}"/>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1567AA0F-0831-4BE2-B163-76E264EA2511}"/>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45CA3A1C-5296-470D-9986-097DA60ABD56}"/>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F88A2915-B2A3-4D1B-8620-5085C5E83212}"/>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99F45914-744D-4617-9490-0D3516DDAA05}"/>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E079DAEA-132F-4456-AC70-52D22EA9AE68}"/>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69F8E611-D498-4CE3-92C3-3AFEEB8B6BFA}"/>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14C12641-D395-46C2-B251-EF5E461D2D62}"/>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67B023E8-955C-40EE-8BD3-1693360AD9BE}"/>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CD9F4396-368A-460A-AA86-664DBC4EDF5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9F11C815-4006-4AAC-99E1-943314ED6C6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E2DE22AA-87C6-4990-8C4E-91B64230002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xmlns="" id="{F037736B-05A3-48D6-B957-6C50F0D5207B}"/>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xmlns="" id="{7E0A71D0-03F3-4695-8825-3536FADF9A38}"/>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xmlns="" id="{ED3F132E-7772-478F-8AF2-80F3BD4E331C}"/>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xmlns="" id="{FFEA0512-869A-48E8-B388-4BD0483F99EB}"/>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xmlns="" id="{5407DDDF-F732-4DDA-9B94-827439516675}"/>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91612</xdr:rowOff>
    </xdr:from>
    <xdr:to>
      <xdr:col>24</xdr:col>
      <xdr:colOff>63500</xdr:colOff>
      <xdr:row>56</xdr:row>
      <xdr:rowOff>138329</xdr:rowOff>
    </xdr:to>
    <xdr:cxnSp macro="">
      <xdr:nvCxnSpPr>
        <xdr:cNvPr id="121" name="直線コネクタ 120">
          <a:extLst>
            <a:ext uri="{FF2B5EF4-FFF2-40B4-BE49-F238E27FC236}">
              <a16:creationId xmlns:a16="http://schemas.microsoft.com/office/drawing/2014/main" xmlns="" id="{FC2B1432-C759-4BBB-BA52-98BA9F4B95D8}"/>
            </a:ext>
          </a:extLst>
        </xdr:cNvPr>
        <xdr:cNvCxnSpPr/>
      </xdr:nvCxnSpPr>
      <xdr:spPr>
        <a:xfrm>
          <a:off x="3797300" y="9692812"/>
          <a:ext cx="838200" cy="4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xmlns="" id="{3ED5109F-51E6-421A-BDD3-FA4754A2FBB3}"/>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xmlns="" id="{A96FFC43-4D4F-4B80-8DD7-800F4B30F91F}"/>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91612</xdr:rowOff>
    </xdr:from>
    <xdr:to>
      <xdr:col>19</xdr:col>
      <xdr:colOff>177800</xdr:colOff>
      <xdr:row>56</xdr:row>
      <xdr:rowOff>128694</xdr:rowOff>
    </xdr:to>
    <xdr:cxnSp macro="">
      <xdr:nvCxnSpPr>
        <xdr:cNvPr id="124" name="直線コネクタ 123">
          <a:extLst>
            <a:ext uri="{FF2B5EF4-FFF2-40B4-BE49-F238E27FC236}">
              <a16:creationId xmlns:a16="http://schemas.microsoft.com/office/drawing/2014/main" xmlns="" id="{8FD2F163-CBA2-4D8F-A04A-85D737486BF5}"/>
            </a:ext>
          </a:extLst>
        </xdr:cNvPr>
        <xdr:cNvCxnSpPr/>
      </xdr:nvCxnSpPr>
      <xdr:spPr>
        <a:xfrm flipV="1">
          <a:off x="2908300" y="9692812"/>
          <a:ext cx="889000" cy="3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xmlns="" id="{34B47645-2B96-4407-B9BB-7FD9CA5A7AF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xmlns="" id="{D0108F69-EAF8-4EFF-912C-E56DECE182FE}"/>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128694</xdr:rowOff>
    </xdr:from>
    <xdr:to>
      <xdr:col>15</xdr:col>
      <xdr:colOff>50800</xdr:colOff>
      <xdr:row>57</xdr:row>
      <xdr:rowOff>21302</xdr:rowOff>
    </xdr:to>
    <xdr:cxnSp macro="">
      <xdr:nvCxnSpPr>
        <xdr:cNvPr id="127" name="直線コネクタ 126">
          <a:extLst>
            <a:ext uri="{FF2B5EF4-FFF2-40B4-BE49-F238E27FC236}">
              <a16:creationId xmlns:a16="http://schemas.microsoft.com/office/drawing/2014/main" xmlns="" id="{888E331D-567F-4D8F-95FE-4443DD712734}"/>
            </a:ext>
          </a:extLst>
        </xdr:cNvPr>
        <xdr:cNvCxnSpPr/>
      </xdr:nvCxnSpPr>
      <xdr:spPr>
        <a:xfrm flipV="1">
          <a:off x="2019300" y="9729894"/>
          <a:ext cx="8890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xmlns="" id="{EC364F38-A70E-48D8-BA3D-085D9E9AEEBC}"/>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xmlns="" id="{C548081F-FFF8-491D-AF1D-BD5778BADD84}"/>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21302</xdr:rowOff>
    </xdr:from>
    <xdr:to>
      <xdr:col>10</xdr:col>
      <xdr:colOff>114300</xdr:colOff>
      <xdr:row>58</xdr:row>
      <xdr:rowOff>103875</xdr:rowOff>
    </xdr:to>
    <xdr:cxnSp macro="">
      <xdr:nvCxnSpPr>
        <xdr:cNvPr id="130" name="直線コネクタ 129">
          <a:extLst>
            <a:ext uri="{FF2B5EF4-FFF2-40B4-BE49-F238E27FC236}">
              <a16:creationId xmlns:a16="http://schemas.microsoft.com/office/drawing/2014/main" xmlns="" id="{8A21C2D3-6D32-4050-B89B-6BA6B05F9A46}"/>
            </a:ext>
          </a:extLst>
        </xdr:cNvPr>
        <xdr:cNvCxnSpPr/>
      </xdr:nvCxnSpPr>
      <xdr:spPr>
        <a:xfrm flipV="1">
          <a:off x="1130300" y="9793952"/>
          <a:ext cx="889000" cy="25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xmlns="" id="{3023ECCE-8F8D-4F03-B598-CA6E64847A27}"/>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a:extLst>
            <a:ext uri="{FF2B5EF4-FFF2-40B4-BE49-F238E27FC236}">
              <a16:creationId xmlns:a16="http://schemas.microsoft.com/office/drawing/2014/main" xmlns="" id="{AC7CACD1-E699-47E9-BD3C-94D85AEE40A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xmlns="" id="{F138EC9B-8368-41D8-BE8F-12FADFEB0534}"/>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4" name="テキスト ボックス 133">
          <a:extLst>
            <a:ext uri="{FF2B5EF4-FFF2-40B4-BE49-F238E27FC236}">
              <a16:creationId xmlns:a16="http://schemas.microsoft.com/office/drawing/2014/main" xmlns="" id="{B0559F01-995D-427B-B4ED-D1C5E96D3AB8}"/>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59D2B321-9E89-4008-BA02-9E4BAA401E5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CF046D11-ADB7-43B1-BF13-F6F1D932301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2786AC1C-0C96-4BC3-9E4E-202F2E7CA92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5C3F6AB2-C1F3-4991-A7F2-50C8D3F2942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754950E5-89E6-4B44-8628-1310688C542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87529</xdr:rowOff>
    </xdr:from>
    <xdr:to>
      <xdr:col>24</xdr:col>
      <xdr:colOff>114300</xdr:colOff>
      <xdr:row>57</xdr:row>
      <xdr:rowOff>17679</xdr:rowOff>
    </xdr:to>
    <xdr:sp macro="" textlink="">
      <xdr:nvSpPr>
        <xdr:cNvPr id="140" name="楕円 139">
          <a:extLst>
            <a:ext uri="{FF2B5EF4-FFF2-40B4-BE49-F238E27FC236}">
              <a16:creationId xmlns:a16="http://schemas.microsoft.com/office/drawing/2014/main" xmlns="" id="{E3DCB204-F381-4B7C-9511-3693FE3732C2}"/>
            </a:ext>
          </a:extLst>
        </xdr:cNvPr>
        <xdr:cNvSpPr/>
      </xdr:nvSpPr>
      <xdr:spPr>
        <a:xfrm>
          <a:off x="45847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65956</xdr:rowOff>
    </xdr:from>
    <xdr:ext cx="534377" cy="259045"/>
    <xdr:sp macro="" textlink="">
      <xdr:nvSpPr>
        <xdr:cNvPr id="141" name="物件費該当値テキスト">
          <a:extLst>
            <a:ext uri="{FF2B5EF4-FFF2-40B4-BE49-F238E27FC236}">
              <a16:creationId xmlns:a16="http://schemas.microsoft.com/office/drawing/2014/main" xmlns="" id="{FC6BE382-A410-4D9A-8606-3156BA840687}"/>
            </a:ext>
          </a:extLst>
        </xdr:cNvPr>
        <xdr:cNvSpPr txBox="1"/>
      </xdr:nvSpPr>
      <xdr:spPr>
        <a:xfrm>
          <a:off x="4686300" y="96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40812</xdr:rowOff>
    </xdr:from>
    <xdr:to>
      <xdr:col>20</xdr:col>
      <xdr:colOff>38100</xdr:colOff>
      <xdr:row>56</xdr:row>
      <xdr:rowOff>142412</xdr:rowOff>
    </xdr:to>
    <xdr:sp macro="" textlink="">
      <xdr:nvSpPr>
        <xdr:cNvPr id="142" name="楕円 141">
          <a:extLst>
            <a:ext uri="{FF2B5EF4-FFF2-40B4-BE49-F238E27FC236}">
              <a16:creationId xmlns:a16="http://schemas.microsoft.com/office/drawing/2014/main" xmlns="" id="{D28C4D56-4330-40F6-A29E-0DB44B5E0E4B}"/>
            </a:ext>
          </a:extLst>
        </xdr:cNvPr>
        <xdr:cNvSpPr/>
      </xdr:nvSpPr>
      <xdr:spPr>
        <a:xfrm>
          <a:off x="3746500" y="964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133539</xdr:rowOff>
    </xdr:from>
    <xdr:ext cx="534377" cy="259045"/>
    <xdr:sp macro="" textlink="">
      <xdr:nvSpPr>
        <xdr:cNvPr id="143" name="テキスト ボックス 142">
          <a:extLst>
            <a:ext uri="{FF2B5EF4-FFF2-40B4-BE49-F238E27FC236}">
              <a16:creationId xmlns:a16="http://schemas.microsoft.com/office/drawing/2014/main" xmlns="" id="{89D4286E-B07B-4EC2-B5A8-0602B47FA3A7}"/>
            </a:ext>
          </a:extLst>
        </xdr:cNvPr>
        <xdr:cNvSpPr txBox="1"/>
      </xdr:nvSpPr>
      <xdr:spPr>
        <a:xfrm>
          <a:off x="3530111" y="97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77894</xdr:rowOff>
    </xdr:from>
    <xdr:to>
      <xdr:col>15</xdr:col>
      <xdr:colOff>101600</xdr:colOff>
      <xdr:row>57</xdr:row>
      <xdr:rowOff>8044</xdr:rowOff>
    </xdr:to>
    <xdr:sp macro="" textlink="">
      <xdr:nvSpPr>
        <xdr:cNvPr id="144" name="楕円 143">
          <a:extLst>
            <a:ext uri="{FF2B5EF4-FFF2-40B4-BE49-F238E27FC236}">
              <a16:creationId xmlns:a16="http://schemas.microsoft.com/office/drawing/2014/main" xmlns="" id="{3442D14D-0B79-4E62-9749-BF47B0B5B8EC}"/>
            </a:ext>
          </a:extLst>
        </xdr:cNvPr>
        <xdr:cNvSpPr/>
      </xdr:nvSpPr>
      <xdr:spPr>
        <a:xfrm>
          <a:off x="2857500" y="96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170621</xdr:rowOff>
    </xdr:from>
    <xdr:ext cx="534377" cy="259045"/>
    <xdr:sp macro="" textlink="">
      <xdr:nvSpPr>
        <xdr:cNvPr id="145" name="テキスト ボックス 144">
          <a:extLst>
            <a:ext uri="{FF2B5EF4-FFF2-40B4-BE49-F238E27FC236}">
              <a16:creationId xmlns:a16="http://schemas.microsoft.com/office/drawing/2014/main" xmlns="" id="{D02E3941-9618-489E-970D-8C93D8BF1E15}"/>
            </a:ext>
          </a:extLst>
        </xdr:cNvPr>
        <xdr:cNvSpPr txBox="1"/>
      </xdr:nvSpPr>
      <xdr:spPr>
        <a:xfrm>
          <a:off x="2641111" y="977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141952</xdr:rowOff>
    </xdr:from>
    <xdr:to>
      <xdr:col>10</xdr:col>
      <xdr:colOff>165100</xdr:colOff>
      <xdr:row>57</xdr:row>
      <xdr:rowOff>72102</xdr:rowOff>
    </xdr:to>
    <xdr:sp macro="" textlink="">
      <xdr:nvSpPr>
        <xdr:cNvPr id="146" name="楕円 145">
          <a:extLst>
            <a:ext uri="{FF2B5EF4-FFF2-40B4-BE49-F238E27FC236}">
              <a16:creationId xmlns:a16="http://schemas.microsoft.com/office/drawing/2014/main" xmlns="" id="{6D37E435-AD5F-40FD-8158-0E42ACB5934B}"/>
            </a:ext>
          </a:extLst>
        </xdr:cNvPr>
        <xdr:cNvSpPr/>
      </xdr:nvSpPr>
      <xdr:spPr>
        <a:xfrm>
          <a:off x="1968500" y="97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63229</xdr:rowOff>
    </xdr:from>
    <xdr:ext cx="534377" cy="259045"/>
    <xdr:sp macro="" textlink="">
      <xdr:nvSpPr>
        <xdr:cNvPr id="147" name="テキスト ボックス 146">
          <a:extLst>
            <a:ext uri="{FF2B5EF4-FFF2-40B4-BE49-F238E27FC236}">
              <a16:creationId xmlns:a16="http://schemas.microsoft.com/office/drawing/2014/main" xmlns="" id="{533E4770-752E-4CB4-9E36-C3BAB2B226E4}"/>
            </a:ext>
          </a:extLst>
        </xdr:cNvPr>
        <xdr:cNvSpPr txBox="1"/>
      </xdr:nvSpPr>
      <xdr:spPr>
        <a:xfrm>
          <a:off x="1752111" y="983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53075</xdr:rowOff>
    </xdr:from>
    <xdr:to>
      <xdr:col>6</xdr:col>
      <xdr:colOff>38100</xdr:colOff>
      <xdr:row>58</xdr:row>
      <xdr:rowOff>154675</xdr:rowOff>
    </xdr:to>
    <xdr:sp macro="" textlink="">
      <xdr:nvSpPr>
        <xdr:cNvPr id="148" name="楕円 147">
          <a:extLst>
            <a:ext uri="{FF2B5EF4-FFF2-40B4-BE49-F238E27FC236}">
              <a16:creationId xmlns:a16="http://schemas.microsoft.com/office/drawing/2014/main" xmlns="" id="{2557D440-E278-41F6-B163-99F1D0B53225}"/>
            </a:ext>
          </a:extLst>
        </xdr:cNvPr>
        <xdr:cNvSpPr/>
      </xdr:nvSpPr>
      <xdr:spPr>
        <a:xfrm>
          <a:off x="1079500" y="99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145802</xdr:rowOff>
    </xdr:from>
    <xdr:ext cx="534377" cy="259045"/>
    <xdr:sp macro="" textlink="">
      <xdr:nvSpPr>
        <xdr:cNvPr id="149" name="テキスト ボックス 148">
          <a:extLst>
            <a:ext uri="{FF2B5EF4-FFF2-40B4-BE49-F238E27FC236}">
              <a16:creationId xmlns:a16="http://schemas.microsoft.com/office/drawing/2014/main" xmlns="" id="{57829E58-9641-41F2-9A40-8CD4820CEF58}"/>
            </a:ext>
          </a:extLst>
        </xdr:cNvPr>
        <xdr:cNvSpPr txBox="1"/>
      </xdr:nvSpPr>
      <xdr:spPr>
        <a:xfrm>
          <a:off x="863111" y="1008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8E116133-DD5D-426C-9951-A8C2FF0FEBC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7D12345D-65BF-4246-8764-E0ADD2B95E7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66938C85-8CF5-43AC-AF1A-2199EB654DD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F4183965-4EAD-47F4-B523-6AB6CE2C2BB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AD525E0A-2CE0-4F89-8132-FC53A7FDBA34}"/>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D9E2F585-9835-4C7E-A797-F38590BDBFB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349CF93B-2C66-4096-8261-5678DF3F99C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9B656488-5A58-4559-9A16-00FCB5F87C6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CD91406B-2266-4623-A6AB-26222304915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5E5CD90D-CBE4-4E48-95BF-4C0F87514C5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9F1F1EF-D0D7-4EF1-B74B-CF003C21FBBA}"/>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xmlns="" id="{44062981-3D1A-4123-AC3F-9BD1C4612B6C}"/>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B60A60F1-3350-4EEB-8DAB-0195FD6FCD6D}"/>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xmlns="" id="{FF82198B-49DC-4143-A0E6-F9C43325484D}"/>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AF014E09-8B0B-4C01-AACE-723C5DA04C21}"/>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xmlns="" id="{0FE858A3-08E9-4F15-B15E-B09DE0489598}"/>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893D0522-6E92-4114-A8A9-38BDD997165C}"/>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xmlns="" id="{17DE2C44-A7AF-40AF-83FA-54564BCECB7E}"/>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C7E6BB25-E0F7-495B-9FCB-EACD8B7396E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7F25F6B4-0243-44CE-BF78-5A28C8A2F9DC}"/>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C1330254-024B-457B-8CC8-BD20D5F6A56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xmlns="" id="{09C69DF3-EDD6-45A6-B29A-88020DFCDCA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xmlns="" id="{9669F855-0448-4A8C-A3E7-D7550A7D40AA}"/>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xmlns="" id="{33D397B1-03DD-4B18-A544-5F96206C3591}"/>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xmlns="" id="{60CE4987-D424-4F39-AA70-197041C7E35A}"/>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xmlns="" id="{63B47BAD-2156-43C6-9E98-4DC0612A9A0B}"/>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42362</xdr:rowOff>
    </xdr:from>
    <xdr:to>
      <xdr:col>24</xdr:col>
      <xdr:colOff>63500</xdr:colOff>
      <xdr:row>78</xdr:row>
      <xdr:rowOff>49540</xdr:rowOff>
    </xdr:to>
    <xdr:cxnSp macro="">
      <xdr:nvCxnSpPr>
        <xdr:cNvPr id="176" name="直線コネクタ 175">
          <a:extLst>
            <a:ext uri="{FF2B5EF4-FFF2-40B4-BE49-F238E27FC236}">
              <a16:creationId xmlns:a16="http://schemas.microsoft.com/office/drawing/2014/main" xmlns="" id="{4EBF4669-5F5A-4DBD-9CF7-32CFB3083497}"/>
            </a:ext>
          </a:extLst>
        </xdr:cNvPr>
        <xdr:cNvCxnSpPr/>
      </xdr:nvCxnSpPr>
      <xdr:spPr>
        <a:xfrm>
          <a:off x="3797300" y="13415462"/>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xmlns="" id="{CAEB3A6F-3A42-4AD6-AD79-5B3FE6B05A97}"/>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xmlns="" id="{16CDE238-9827-47BF-993B-198B5765890F}"/>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29057</xdr:rowOff>
    </xdr:from>
    <xdr:to>
      <xdr:col>19</xdr:col>
      <xdr:colOff>177800</xdr:colOff>
      <xdr:row>78</xdr:row>
      <xdr:rowOff>42362</xdr:rowOff>
    </xdr:to>
    <xdr:cxnSp macro="">
      <xdr:nvCxnSpPr>
        <xdr:cNvPr id="179" name="直線コネクタ 178">
          <a:extLst>
            <a:ext uri="{FF2B5EF4-FFF2-40B4-BE49-F238E27FC236}">
              <a16:creationId xmlns:a16="http://schemas.microsoft.com/office/drawing/2014/main" xmlns="" id="{A2EFAEC8-FF26-4D4F-B690-36E125F1AD97}"/>
            </a:ext>
          </a:extLst>
        </xdr:cNvPr>
        <xdr:cNvCxnSpPr/>
      </xdr:nvCxnSpPr>
      <xdr:spPr>
        <a:xfrm>
          <a:off x="2908300" y="13402157"/>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xmlns="" id="{ED5707FB-3990-4490-9A62-2C3A30DC38BC}"/>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xmlns="" id="{CD811A1F-34E5-427F-B859-2CACEC25EEC7}"/>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21743</xdr:rowOff>
    </xdr:from>
    <xdr:to>
      <xdr:col>15</xdr:col>
      <xdr:colOff>50800</xdr:colOff>
      <xdr:row>78</xdr:row>
      <xdr:rowOff>29057</xdr:rowOff>
    </xdr:to>
    <xdr:cxnSp macro="">
      <xdr:nvCxnSpPr>
        <xdr:cNvPr id="182" name="直線コネクタ 181">
          <a:extLst>
            <a:ext uri="{FF2B5EF4-FFF2-40B4-BE49-F238E27FC236}">
              <a16:creationId xmlns:a16="http://schemas.microsoft.com/office/drawing/2014/main" xmlns="" id="{53FD2D06-7D9E-4F2A-9556-FFCDBE269EC8}"/>
            </a:ext>
          </a:extLst>
        </xdr:cNvPr>
        <xdr:cNvCxnSpPr/>
      </xdr:nvCxnSpPr>
      <xdr:spPr>
        <a:xfrm>
          <a:off x="2019300" y="13394843"/>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xmlns="" id="{2F3D30BC-B25E-4289-AA96-1BB58E5E665D}"/>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xmlns="" id="{56782724-C345-4F48-98FD-0F73E5E6B944}"/>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21743</xdr:rowOff>
    </xdr:from>
    <xdr:to>
      <xdr:col>10</xdr:col>
      <xdr:colOff>114300</xdr:colOff>
      <xdr:row>78</xdr:row>
      <xdr:rowOff>25949</xdr:rowOff>
    </xdr:to>
    <xdr:cxnSp macro="">
      <xdr:nvCxnSpPr>
        <xdr:cNvPr id="185" name="直線コネクタ 184">
          <a:extLst>
            <a:ext uri="{FF2B5EF4-FFF2-40B4-BE49-F238E27FC236}">
              <a16:creationId xmlns:a16="http://schemas.microsoft.com/office/drawing/2014/main" xmlns="" id="{C4887CAE-062B-422A-9B75-9CC1012E831C}"/>
            </a:ext>
          </a:extLst>
        </xdr:cNvPr>
        <xdr:cNvCxnSpPr/>
      </xdr:nvCxnSpPr>
      <xdr:spPr>
        <a:xfrm flipV="1">
          <a:off x="1130300" y="13394843"/>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xmlns="" id="{86E4715E-E994-46C2-8182-6EA865962998}"/>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xmlns="" id="{6E64C3E9-499E-403E-8091-3B5BC06D88DF}"/>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xmlns="" id="{B6A20314-EDDA-47C0-A572-6F6D838A5CAA}"/>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xmlns="" id="{FB362ED2-FF82-4663-B640-D064318850C5}"/>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B5AD7F65-4981-459E-A7A0-7394A5313CB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D5C4FC27-B801-46C7-8ABB-4550F4EEE41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E4CFF826-A27C-4181-9136-1E3D04C13DE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D6848BC9-178E-4CC9-A9F4-6A0214832D1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E02ED65E-008F-40A6-B56B-13E7AB088E9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170190</xdr:rowOff>
    </xdr:from>
    <xdr:to>
      <xdr:col>24</xdr:col>
      <xdr:colOff>114300</xdr:colOff>
      <xdr:row>78</xdr:row>
      <xdr:rowOff>100340</xdr:rowOff>
    </xdr:to>
    <xdr:sp macro="" textlink="">
      <xdr:nvSpPr>
        <xdr:cNvPr id="195" name="楕円 194">
          <a:extLst>
            <a:ext uri="{FF2B5EF4-FFF2-40B4-BE49-F238E27FC236}">
              <a16:creationId xmlns:a16="http://schemas.microsoft.com/office/drawing/2014/main" xmlns="" id="{56AE9911-6D51-404E-8CA9-0814D7F6057B}"/>
            </a:ext>
          </a:extLst>
        </xdr:cNvPr>
        <xdr:cNvSpPr/>
      </xdr:nvSpPr>
      <xdr:spPr>
        <a:xfrm>
          <a:off x="4584700" y="133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85117</xdr:rowOff>
    </xdr:from>
    <xdr:ext cx="469744" cy="259045"/>
    <xdr:sp macro="" textlink="">
      <xdr:nvSpPr>
        <xdr:cNvPr id="196" name="維持補修費該当値テキスト">
          <a:extLst>
            <a:ext uri="{FF2B5EF4-FFF2-40B4-BE49-F238E27FC236}">
              <a16:creationId xmlns:a16="http://schemas.microsoft.com/office/drawing/2014/main" xmlns="" id="{B3F2812E-7E20-4BA3-B6E6-292A7271F007}"/>
            </a:ext>
          </a:extLst>
        </xdr:cNvPr>
        <xdr:cNvSpPr txBox="1"/>
      </xdr:nvSpPr>
      <xdr:spPr>
        <a:xfrm>
          <a:off x="4686300" y="1328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163012</xdr:rowOff>
    </xdr:from>
    <xdr:to>
      <xdr:col>20</xdr:col>
      <xdr:colOff>38100</xdr:colOff>
      <xdr:row>78</xdr:row>
      <xdr:rowOff>93162</xdr:rowOff>
    </xdr:to>
    <xdr:sp macro="" textlink="">
      <xdr:nvSpPr>
        <xdr:cNvPr id="197" name="楕円 196">
          <a:extLst>
            <a:ext uri="{FF2B5EF4-FFF2-40B4-BE49-F238E27FC236}">
              <a16:creationId xmlns:a16="http://schemas.microsoft.com/office/drawing/2014/main" xmlns="" id="{C916D6E4-6B54-4F88-A8A3-1F4BE4E258BF}"/>
            </a:ext>
          </a:extLst>
        </xdr:cNvPr>
        <xdr:cNvSpPr/>
      </xdr:nvSpPr>
      <xdr:spPr>
        <a:xfrm>
          <a:off x="3746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84289</xdr:rowOff>
    </xdr:from>
    <xdr:ext cx="469744" cy="259045"/>
    <xdr:sp macro="" textlink="">
      <xdr:nvSpPr>
        <xdr:cNvPr id="198" name="テキスト ボックス 197">
          <a:extLst>
            <a:ext uri="{FF2B5EF4-FFF2-40B4-BE49-F238E27FC236}">
              <a16:creationId xmlns:a16="http://schemas.microsoft.com/office/drawing/2014/main" xmlns="" id="{74765E6D-A6A1-478B-97E0-808F63E36FA0}"/>
            </a:ext>
          </a:extLst>
        </xdr:cNvPr>
        <xdr:cNvSpPr txBox="1"/>
      </xdr:nvSpPr>
      <xdr:spPr>
        <a:xfrm>
          <a:off x="3562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149707</xdr:rowOff>
    </xdr:from>
    <xdr:to>
      <xdr:col>15</xdr:col>
      <xdr:colOff>101600</xdr:colOff>
      <xdr:row>78</xdr:row>
      <xdr:rowOff>79857</xdr:rowOff>
    </xdr:to>
    <xdr:sp macro="" textlink="">
      <xdr:nvSpPr>
        <xdr:cNvPr id="199" name="楕円 198">
          <a:extLst>
            <a:ext uri="{FF2B5EF4-FFF2-40B4-BE49-F238E27FC236}">
              <a16:creationId xmlns:a16="http://schemas.microsoft.com/office/drawing/2014/main" xmlns="" id="{B1C0201F-7056-4A43-A5CF-BB3094200BB5}"/>
            </a:ext>
          </a:extLst>
        </xdr:cNvPr>
        <xdr:cNvSpPr/>
      </xdr:nvSpPr>
      <xdr:spPr>
        <a:xfrm>
          <a:off x="2857500" y="133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70984</xdr:rowOff>
    </xdr:from>
    <xdr:ext cx="469744" cy="259045"/>
    <xdr:sp macro="" textlink="">
      <xdr:nvSpPr>
        <xdr:cNvPr id="200" name="テキスト ボックス 199">
          <a:extLst>
            <a:ext uri="{FF2B5EF4-FFF2-40B4-BE49-F238E27FC236}">
              <a16:creationId xmlns:a16="http://schemas.microsoft.com/office/drawing/2014/main" xmlns="" id="{60053F63-177E-4372-A4CA-03BD388F8FA1}"/>
            </a:ext>
          </a:extLst>
        </xdr:cNvPr>
        <xdr:cNvSpPr txBox="1"/>
      </xdr:nvSpPr>
      <xdr:spPr>
        <a:xfrm>
          <a:off x="2673428" y="134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142393</xdr:rowOff>
    </xdr:from>
    <xdr:to>
      <xdr:col>10</xdr:col>
      <xdr:colOff>165100</xdr:colOff>
      <xdr:row>78</xdr:row>
      <xdr:rowOff>72543</xdr:rowOff>
    </xdr:to>
    <xdr:sp macro="" textlink="">
      <xdr:nvSpPr>
        <xdr:cNvPr id="201" name="楕円 200">
          <a:extLst>
            <a:ext uri="{FF2B5EF4-FFF2-40B4-BE49-F238E27FC236}">
              <a16:creationId xmlns:a16="http://schemas.microsoft.com/office/drawing/2014/main" xmlns="" id="{860D052A-078F-4504-A7EC-73B2744DDBFA}"/>
            </a:ext>
          </a:extLst>
        </xdr:cNvPr>
        <xdr:cNvSpPr/>
      </xdr:nvSpPr>
      <xdr:spPr>
        <a:xfrm>
          <a:off x="1968500" y="133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63670</xdr:rowOff>
    </xdr:from>
    <xdr:ext cx="469744" cy="259045"/>
    <xdr:sp macro="" textlink="">
      <xdr:nvSpPr>
        <xdr:cNvPr id="202" name="テキスト ボックス 201">
          <a:extLst>
            <a:ext uri="{FF2B5EF4-FFF2-40B4-BE49-F238E27FC236}">
              <a16:creationId xmlns:a16="http://schemas.microsoft.com/office/drawing/2014/main" xmlns="" id="{4D834F37-46FF-47BB-94B3-47345B6908F5}"/>
            </a:ext>
          </a:extLst>
        </xdr:cNvPr>
        <xdr:cNvSpPr txBox="1"/>
      </xdr:nvSpPr>
      <xdr:spPr>
        <a:xfrm>
          <a:off x="1784428" y="1343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146599</xdr:rowOff>
    </xdr:from>
    <xdr:to>
      <xdr:col>6</xdr:col>
      <xdr:colOff>38100</xdr:colOff>
      <xdr:row>78</xdr:row>
      <xdr:rowOff>76749</xdr:rowOff>
    </xdr:to>
    <xdr:sp macro="" textlink="">
      <xdr:nvSpPr>
        <xdr:cNvPr id="203" name="楕円 202">
          <a:extLst>
            <a:ext uri="{FF2B5EF4-FFF2-40B4-BE49-F238E27FC236}">
              <a16:creationId xmlns:a16="http://schemas.microsoft.com/office/drawing/2014/main" xmlns="" id="{8145B849-B5B6-4D8A-931F-FD53C87A17BB}"/>
            </a:ext>
          </a:extLst>
        </xdr:cNvPr>
        <xdr:cNvSpPr/>
      </xdr:nvSpPr>
      <xdr:spPr>
        <a:xfrm>
          <a:off x="1079500" y="133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67876</xdr:rowOff>
    </xdr:from>
    <xdr:ext cx="469744" cy="259045"/>
    <xdr:sp macro="" textlink="">
      <xdr:nvSpPr>
        <xdr:cNvPr id="204" name="テキスト ボックス 203">
          <a:extLst>
            <a:ext uri="{FF2B5EF4-FFF2-40B4-BE49-F238E27FC236}">
              <a16:creationId xmlns:a16="http://schemas.microsoft.com/office/drawing/2014/main" xmlns="" id="{0CA8382C-48BA-4AD2-AC61-0C620861AA81}"/>
            </a:ext>
          </a:extLst>
        </xdr:cNvPr>
        <xdr:cNvSpPr txBox="1"/>
      </xdr:nvSpPr>
      <xdr:spPr>
        <a:xfrm>
          <a:off x="895428" y="134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DFFEBD1E-597C-4E33-98FA-40A00A14966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20F5E236-53B8-4D3B-800A-A3D2590BB4B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D7B6BC1C-1A5A-4DC1-A68F-638EB697550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94F6C7F2-70B2-4675-8B6C-12D87EA6832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A404D285-8782-4562-A88A-75FDE8743F2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D2B7B151-3E26-41A1-BDEB-F2EF4133AAE3}"/>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CC79E544-B37C-467D-9E89-24FB22B66D9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DC0F3DAC-43E4-4AF7-A9D1-39AD7C90627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41ED3F54-B5A2-4833-8D4A-CFEB9DCB556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912D79C1-D8F8-4434-89C2-51F348E8F8E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3B8FA053-C6DD-4737-AD06-36B5620D687B}"/>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EA17B88F-E7BE-430E-8221-5F13673DC1E2}"/>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4D122EBA-DBD5-4A6E-B0DE-1A097DDD37D8}"/>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7F475827-864C-466A-AD2F-4AC74E2123EF}"/>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F3D03C44-8983-4890-8BEE-35F82100E379}"/>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7BF44D0C-EBA3-4422-8E9E-86BC59A58652}"/>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xmlns="" id="{B6D23EE4-949D-454C-B06C-3BF98D843191}"/>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1F288947-0DBC-47CE-9BEE-8D18D27D3F2C}"/>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52CFD1A2-80D2-4C2E-8894-1C5F86C7C594}"/>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5DE14AA5-CE8E-49A8-AD88-9D2F2D23AD6E}"/>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34BE6579-73AE-42C4-B4B6-CD69949022ED}"/>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8D5F5B92-9488-4EFE-ACC6-6365E3EF40F6}"/>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EE215B0B-47B6-462F-BE0B-EEA2BB09A41F}"/>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21BF3CCE-480B-445F-B246-4DDEFE028F3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8CA84555-09B3-4D74-88B8-2D29F16CFAD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20C06FC6-7A2E-4C2C-AB76-41D00220C40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xmlns="" id="{A739CFD7-F49B-4BAA-8DC0-90ACA16D9279}"/>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xmlns="" id="{78E45D3F-07EB-4E69-B440-7DAD044C0D09}"/>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xmlns="" id="{7C3BDDC3-678C-4B01-8A87-8845D5F31663}"/>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xmlns="" id="{C47DD0E1-9DCA-4FE5-A10F-CDCA7DCCFFB2}"/>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xmlns="" id="{CF7714B6-92D9-482E-B34C-9ED598195AA7}"/>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13948</xdr:rowOff>
    </xdr:from>
    <xdr:to>
      <xdr:col>24</xdr:col>
      <xdr:colOff>63500</xdr:colOff>
      <xdr:row>95</xdr:row>
      <xdr:rowOff>27130</xdr:rowOff>
    </xdr:to>
    <xdr:cxnSp macro="">
      <xdr:nvCxnSpPr>
        <xdr:cNvPr id="236" name="直線コネクタ 235">
          <a:extLst>
            <a:ext uri="{FF2B5EF4-FFF2-40B4-BE49-F238E27FC236}">
              <a16:creationId xmlns:a16="http://schemas.microsoft.com/office/drawing/2014/main" xmlns="" id="{8905ACBD-077D-49AC-B9F2-094B9FCEF23C}"/>
            </a:ext>
          </a:extLst>
        </xdr:cNvPr>
        <xdr:cNvCxnSpPr/>
      </xdr:nvCxnSpPr>
      <xdr:spPr>
        <a:xfrm>
          <a:off x="3797300" y="16301698"/>
          <a:ext cx="8382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xmlns="" id="{2577C318-6335-4B1F-98EA-F57CED3D526F}"/>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xmlns="" id="{CEA89AE5-DC03-49EE-9719-BAA0021890BC}"/>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13948</xdr:rowOff>
    </xdr:from>
    <xdr:to>
      <xdr:col>19</xdr:col>
      <xdr:colOff>177800</xdr:colOff>
      <xdr:row>95</xdr:row>
      <xdr:rowOff>151523</xdr:rowOff>
    </xdr:to>
    <xdr:cxnSp macro="">
      <xdr:nvCxnSpPr>
        <xdr:cNvPr id="239" name="直線コネクタ 238">
          <a:extLst>
            <a:ext uri="{FF2B5EF4-FFF2-40B4-BE49-F238E27FC236}">
              <a16:creationId xmlns:a16="http://schemas.microsoft.com/office/drawing/2014/main" xmlns="" id="{B3D2C551-0736-46E6-BE3B-83AA7AC31338}"/>
            </a:ext>
          </a:extLst>
        </xdr:cNvPr>
        <xdr:cNvCxnSpPr/>
      </xdr:nvCxnSpPr>
      <xdr:spPr>
        <a:xfrm flipV="1">
          <a:off x="2908300" y="16301698"/>
          <a:ext cx="889000" cy="13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xmlns="" id="{D1DFFF5F-1375-4C8B-94B9-E4CDA5284DD2}"/>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xmlns="" id="{FC55DF56-9665-46EF-BAF0-621AA674E0B7}"/>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151523</xdr:rowOff>
    </xdr:from>
    <xdr:to>
      <xdr:col>15</xdr:col>
      <xdr:colOff>50800</xdr:colOff>
      <xdr:row>96</xdr:row>
      <xdr:rowOff>16604</xdr:rowOff>
    </xdr:to>
    <xdr:cxnSp macro="">
      <xdr:nvCxnSpPr>
        <xdr:cNvPr id="242" name="直線コネクタ 241">
          <a:extLst>
            <a:ext uri="{FF2B5EF4-FFF2-40B4-BE49-F238E27FC236}">
              <a16:creationId xmlns:a16="http://schemas.microsoft.com/office/drawing/2014/main" xmlns="" id="{1C9941AA-BA5D-4B9A-AFD1-CFB1A50D4E71}"/>
            </a:ext>
          </a:extLst>
        </xdr:cNvPr>
        <xdr:cNvCxnSpPr/>
      </xdr:nvCxnSpPr>
      <xdr:spPr>
        <a:xfrm flipV="1">
          <a:off x="2019300" y="16439273"/>
          <a:ext cx="8890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xmlns="" id="{5F9B8B9A-4A90-4904-BBE7-01A7056B9B7A}"/>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xmlns="" id="{AC8A818D-8679-407E-B8A0-AF6D7127EB4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4304</xdr:rowOff>
    </xdr:from>
    <xdr:to>
      <xdr:col>10</xdr:col>
      <xdr:colOff>114300</xdr:colOff>
      <xdr:row>96</xdr:row>
      <xdr:rowOff>16604</xdr:rowOff>
    </xdr:to>
    <xdr:cxnSp macro="">
      <xdr:nvCxnSpPr>
        <xdr:cNvPr id="245" name="直線コネクタ 244">
          <a:extLst>
            <a:ext uri="{FF2B5EF4-FFF2-40B4-BE49-F238E27FC236}">
              <a16:creationId xmlns:a16="http://schemas.microsoft.com/office/drawing/2014/main" xmlns="" id="{94BF0A99-0C76-4F76-B29C-9730D589263E}"/>
            </a:ext>
          </a:extLst>
        </xdr:cNvPr>
        <xdr:cNvCxnSpPr/>
      </xdr:nvCxnSpPr>
      <xdr:spPr>
        <a:xfrm>
          <a:off x="1130300" y="16463504"/>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xmlns="" id="{01E3E095-0DB7-4EF5-88EC-8C88DAD1C0E7}"/>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xmlns="" id="{FA7D7B91-E26D-4D99-839E-B5CF2017BAF1}"/>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xmlns="" id="{A1F48B81-C061-4341-BCE3-17ED14475C4B}"/>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xmlns="" id="{7641FB80-05E0-4C11-B7FA-189BB7CE0671}"/>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E7A78054-624C-4640-B6E9-454863BC3A1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7890667D-22C7-468F-A854-913DD87757D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726591E3-6CC5-4706-A596-2CA04A2CD75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4AB28852-310E-4017-A8AC-B0826530B65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9C9E2328-E5FD-4431-B3E1-E44FEFC7A2A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147780</xdr:rowOff>
    </xdr:from>
    <xdr:to>
      <xdr:col>24</xdr:col>
      <xdr:colOff>114300</xdr:colOff>
      <xdr:row>95</xdr:row>
      <xdr:rowOff>77930</xdr:rowOff>
    </xdr:to>
    <xdr:sp macro="" textlink="">
      <xdr:nvSpPr>
        <xdr:cNvPr id="255" name="楕円 254">
          <a:extLst>
            <a:ext uri="{FF2B5EF4-FFF2-40B4-BE49-F238E27FC236}">
              <a16:creationId xmlns:a16="http://schemas.microsoft.com/office/drawing/2014/main" xmlns="" id="{E6825113-8B90-42E0-99BA-8C83EB228621}"/>
            </a:ext>
          </a:extLst>
        </xdr:cNvPr>
        <xdr:cNvSpPr/>
      </xdr:nvSpPr>
      <xdr:spPr>
        <a:xfrm>
          <a:off x="4584700" y="162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170657</xdr:rowOff>
    </xdr:from>
    <xdr:ext cx="599010" cy="259045"/>
    <xdr:sp macro="" textlink="">
      <xdr:nvSpPr>
        <xdr:cNvPr id="256" name="扶助費該当値テキスト">
          <a:extLst>
            <a:ext uri="{FF2B5EF4-FFF2-40B4-BE49-F238E27FC236}">
              <a16:creationId xmlns:a16="http://schemas.microsoft.com/office/drawing/2014/main" xmlns="" id="{88F430FF-8ED0-4D79-B9B5-0C30F3859B1C}"/>
            </a:ext>
          </a:extLst>
        </xdr:cNvPr>
        <xdr:cNvSpPr txBox="1"/>
      </xdr:nvSpPr>
      <xdr:spPr>
        <a:xfrm>
          <a:off x="4686300" y="1611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134598</xdr:rowOff>
    </xdr:from>
    <xdr:to>
      <xdr:col>20</xdr:col>
      <xdr:colOff>38100</xdr:colOff>
      <xdr:row>95</xdr:row>
      <xdr:rowOff>64748</xdr:rowOff>
    </xdr:to>
    <xdr:sp macro="" textlink="">
      <xdr:nvSpPr>
        <xdr:cNvPr id="257" name="楕円 256">
          <a:extLst>
            <a:ext uri="{FF2B5EF4-FFF2-40B4-BE49-F238E27FC236}">
              <a16:creationId xmlns:a16="http://schemas.microsoft.com/office/drawing/2014/main" xmlns="" id="{C435A76C-65CB-4A60-B997-BCF9F999B395}"/>
            </a:ext>
          </a:extLst>
        </xdr:cNvPr>
        <xdr:cNvSpPr/>
      </xdr:nvSpPr>
      <xdr:spPr>
        <a:xfrm>
          <a:off x="3746500" y="1625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81275</xdr:rowOff>
    </xdr:from>
    <xdr:ext cx="599010" cy="259045"/>
    <xdr:sp macro="" textlink="">
      <xdr:nvSpPr>
        <xdr:cNvPr id="258" name="テキスト ボックス 257">
          <a:extLst>
            <a:ext uri="{FF2B5EF4-FFF2-40B4-BE49-F238E27FC236}">
              <a16:creationId xmlns:a16="http://schemas.microsoft.com/office/drawing/2014/main" xmlns="" id="{7ACD7F8E-E274-469E-A98F-482702C176C1}"/>
            </a:ext>
          </a:extLst>
        </xdr:cNvPr>
        <xdr:cNvSpPr txBox="1"/>
      </xdr:nvSpPr>
      <xdr:spPr>
        <a:xfrm>
          <a:off x="3497795" y="1602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100723</xdr:rowOff>
    </xdr:from>
    <xdr:to>
      <xdr:col>15</xdr:col>
      <xdr:colOff>101600</xdr:colOff>
      <xdr:row>96</xdr:row>
      <xdr:rowOff>30873</xdr:rowOff>
    </xdr:to>
    <xdr:sp macro="" textlink="">
      <xdr:nvSpPr>
        <xdr:cNvPr id="259" name="楕円 258">
          <a:extLst>
            <a:ext uri="{FF2B5EF4-FFF2-40B4-BE49-F238E27FC236}">
              <a16:creationId xmlns:a16="http://schemas.microsoft.com/office/drawing/2014/main" xmlns="" id="{80BE46D7-62C6-44C5-9690-755078F316DA}"/>
            </a:ext>
          </a:extLst>
        </xdr:cNvPr>
        <xdr:cNvSpPr/>
      </xdr:nvSpPr>
      <xdr:spPr>
        <a:xfrm>
          <a:off x="2857500" y="163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22000</xdr:rowOff>
    </xdr:from>
    <xdr:ext cx="599010" cy="259045"/>
    <xdr:sp macro="" textlink="">
      <xdr:nvSpPr>
        <xdr:cNvPr id="260" name="テキスト ボックス 259">
          <a:extLst>
            <a:ext uri="{FF2B5EF4-FFF2-40B4-BE49-F238E27FC236}">
              <a16:creationId xmlns:a16="http://schemas.microsoft.com/office/drawing/2014/main" xmlns="" id="{8415D4FF-911A-46AD-AE7A-5C6C3B9C1907}"/>
            </a:ext>
          </a:extLst>
        </xdr:cNvPr>
        <xdr:cNvSpPr txBox="1"/>
      </xdr:nvSpPr>
      <xdr:spPr>
        <a:xfrm>
          <a:off x="2608795" y="1648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137254</xdr:rowOff>
    </xdr:from>
    <xdr:to>
      <xdr:col>10</xdr:col>
      <xdr:colOff>165100</xdr:colOff>
      <xdr:row>96</xdr:row>
      <xdr:rowOff>67404</xdr:rowOff>
    </xdr:to>
    <xdr:sp macro="" textlink="">
      <xdr:nvSpPr>
        <xdr:cNvPr id="261" name="楕円 260">
          <a:extLst>
            <a:ext uri="{FF2B5EF4-FFF2-40B4-BE49-F238E27FC236}">
              <a16:creationId xmlns:a16="http://schemas.microsoft.com/office/drawing/2014/main" xmlns="" id="{E7A4F1AA-4081-4EF3-83C4-9C77FF797386}"/>
            </a:ext>
          </a:extLst>
        </xdr:cNvPr>
        <xdr:cNvSpPr/>
      </xdr:nvSpPr>
      <xdr:spPr>
        <a:xfrm>
          <a:off x="1968500" y="164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83931</xdr:rowOff>
    </xdr:from>
    <xdr:ext cx="599010" cy="259045"/>
    <xdr:sp macro="" textlink="">
      <xdr:nvSpPr>
        <xdr:cNvPr id="262" name="テキスト ボックス 261">
          <a:extLst>
            <a:ext uri="{FF2B5EF4-FFF2-40B4-BE49-F238E27FC236}">
              <a16:creationId xmlns:a16="http://schemas.microsoft.com/office/drawing/2014/main" xmlns="" id="{961772F1-ADE3-4D6B-9185-6DFA6353B240}"/>
            </a:ext>
          </a:extLst>
        </xdr:cNvPr>
        <xdr:cNvSpPr txBox="1"/>
      </xdr:nvSpPr>
      <xdr:spPr>
        <a:xfrm>
          <a:off x="1719795" y="1620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124954</xdr:rowOff>
    </xdr:from>
    <xdr:to>
      <xdr:col>6</xdr:col>
      <xdr:colOff>38100</xdr:colOff>
      <xdr:row>96</xdr:row>
      <xdr:rowOff>55104</xdr:rowOff>
    </xdr:to>
    <xdr:sp macro="" textlink="">
      <xdr:nvSpPr>
        <xdr:cNvPr id="263" name="楕円 262">
          <a:extLst>
            <a:ext uri="{FF2B5EF4-FFF2-40B4-BE49-F238E27FC236}">
              <a16:creationId xmlns:a16="http://schemas.microsoft.com/office/drawing/2014/main" xmlns="" id="{746D9BB4-8C7B-44C9-8752-E47E43750491}"/>
            </a:ext>
          </a:extLst>
        </xdr:cNvPr>
        <xdr:cNvSpPr/>
      </xdr:nvSpPr>
      <xdr:spPr>
        <a:xfrm>
          <a:off x="1079500" y="1641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71631</xdr:rowOff>
    </xdr:from>
    <xdr:ext cx="599010" cy="259045"/>
    <xdr:sp macro="" textlink="">
      <xdr:nvSpPr>
        <xdr:cNvPr id="264" name="テキスト ボックス 263">
          <a:extLst>
            <a:ext uri="{FF2B5EF4-FFF2-40B4-BE49-F238E27FC236}">
              <a16:creationId xmlns:a16="http://schemas.microsoft.com/office/drawing/2014/main" xmlns="" id="{A5F01FC2-FAD5-472E-B8A9-B93244464530}"/>
            </a:ext>
          </a:extLst>
        </xdr:cNvPr>
        <xdr:cNvSpPr txBox="1"/>
      </xdr:nvSpPr>
      <xdr:spPr>
        <a:xfrm>
          <a:off x="830795" y="1618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70980DB1-C639-48A7-8843-9B01AFCB016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586106AD-8B71-4DD2-A290-1CDBCCFEEFC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78D15960-E863-4807-97A0-C4A4EE669D2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5A54CCA7-C2B3-4687-BCEA-1C9293CC0E7E}"/>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75AC2244-293D-4A84-A9B2-B750FD42EF7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23081F9D-97BB-49E7-A5A8-7AEBA118C02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418A2DDD-3DF4-4212-97BB-DBC79BB5DCA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1961C8A6-0FA6-4EEC-B800-C89357BEAE7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30BFD0D7-8C4E-4E46-AB52-9801B208D23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1022633D-33FF-4F7B-9F25-593FB682C8F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xmlns="" id="{5D3F14D5-E22B-4E61-84CE-76A9E2B6F2D4}"/>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47AC9A18-3A26-487F-92A4-9A8A95FD989B}"/>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xmlns="" id="{45D728C7-0517-45FE-A1D0-F9D4B2F33E47}"/>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B32666A5-E51E-4F24-9C8F-40749A3481C6}"/>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xmlns="" id="{2F3D694D-0F2A-4B58-8C1B-77A0C6B77377}"/>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ECEB7C81-1E0C-4457-9D99-821ADF7EB07F}"/>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xmlns="" id="{CB508150-9AF0-4439-A136-57F1889BA77C}"/>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ECCEFABC-7650-4026-9CF1-40B896554CA8}"/>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xmlns="" id="{81FBDD2F-D05D-4043-B3AA-D7AD49178C7D}"/>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35F23B51-35CD-40B2-BD58-537E1F782506}"/>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7543C6B3-6C4C-4C59-A614-E4C3216955B2}"/>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2E5A16F4-EF25-45B8-A532-795B44ED3D37}"/>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49050220-C588-4A8B-9AA4-FC4102458FD1}"/>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212ABAEA-FF42-411E-8658-A2E084A2862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10B16E90-B7D1-4F63-8A98-6BE6E604220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822E3B9D-6219-4AC0-9C4B-8F6CCF2C89C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xmlns="" id="{F945215E-4331-4810-BD5C-9D80F6FDC826}"/>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xmlns="" id="{BA0BA12B-FCE8-45D6-954A-1B6E18F73F48}"/>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xmlns="" id="{1EF96000-883C-4985-B9AD-1126A07DC5A9}"/>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xmlns="" id="{24E06518-1AF5-499C-AA79-3D6514F6E764}"/>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xmlns="" id="{577211FC-3652-48AA-AC2D-6C26886CFF3B}"/>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16811</xdr:rowOff>
    </xdr:from>
    <xdr:to>
      <xdr:col>55</xdr:col>
      <xdr:colOff>0</xdr:colOff>
      <xdr:row>37</xdr:row>
      <xdr:rowOff>135803</xdr:rowOff>
    </xdr:to>
    <xdr:cxnSp macro="">
      <xdr:nvCxnSpPr>
        <xdr:cNvPr id="296" name="直線コネクタ 295">
          <a:extLst>
            <a:ext uri="{FF2B5EF4-FFF2-40B4-BE49-F238E27FC236}">
              <a16:creationId xmlns:a16="http://schemas.microsoft.com/office/drawing/2014/main" xmlns="" id="{3B2D60B2-A0E8-4448-BE62-F281A3AD7EBD}"/>
            </a:ext>
          </a:extLst>
        </xdr:cNvPr>
        <xdr:cNvCxnSpPr/>
      </xdr:nvCxnSpPr>
      <xdr:spPr>
        <a:xfrm flipV="1">
          <a:off x="9639300" y="6360461"/>
          <a:ext cx="838200" cy="11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xmlns="" id="{6A1B589C-BE8D-4EF8-BE3E-DDA5A4803887}"/>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xmlns="" id="{4082CFD8-5A57-4F7E-B794-BFBB201F87CD}"/>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50035</xdr:rowOff>
    </xdr:from>
    <xdr:to>
      <xdr:col>50</xdr:col>
      <xdr:colOff>114300</xdr:colOff>
      <xdr:row>37</xdr:row>
      <xdr:rowOff>135803</xdr:rowOff>
    </xdr:to>
    <xdr:cxnSp macro="">
      <xdr:nvCxnSpPr>
        <xdr:cNvPr id="299" name="直線コネクタ 298">
          <a:extLst>
            <a:ext uri="{FF2B5EF4-FFF2-40B4-BE49-F238E27FC236}">
              <a16:creationId xmlns:a16="http://schemas.microsoft.com/office/drawing/2014/main" xmlns="" id="{B0B0391C-9E22-413F-86BB-EF09B68E07E6}"/>
            </a:ext>
          </a:extLst>
        </xdr:cNvPr>
        <xdr:cNvCxnSpPr/>
      </xdr:nvCxnSpPr>
      <xdr:spPr>
        <a:xfrm>
          <a:off x="8750300" y="5707885"/>
          <a:ext cx="889000" cy="77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xmlns="" id="{8208E895-F033-4E70-84F6-A5CE4035BD04}"/>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a:extLst>
            <a:ext uri="{FF2B5EF4-FFF2-40B4-BE49-F238E27FC236}">
              <a16:creationId xmlns:a16="http://schemas.microsoft.com/office/drawing/2014/main" xmlns="" id="{10951325-CE74-4E62-949A-5A5CD9C98C06}"/>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156758</xdr:rowOff>
    </xdr:from>
    <xdr:to>
      <xdr:col>45</xdr:col>
      <xdr:colOff>177800</xdr:colOff>
      <xdr:row>33</xdr:row>
      <xdr:rowOff>50035</xdr:rowOff>
    </xdr:to>
    <xdr:cxnSp macro="">
      <xdr:nvCxnSpPr>
        <xdr:cNvPr id="302" name="直線コネクタ 301">
          <a:extLst>
            <a:ext uri="{FF2B5EF4-FFF2-40B4-BE49-F238E27FC236}">
              <a16:creationId xmlns:a16="http://schemas.microsoft.com/office/drawing/2014/main" xmlns="" id="{3A71FEEE-8B4B-4EA8-AD2E-7FACB8AE1724}"/>
            </a:ext>
          </a:extLst>
        </xdr:cNvPr>
        <xdr:cNvCxnSpPr/>
      </xdr:nvCxnSpPr>
      <xdr:spPr>
        <a:xfrm>
          <a:off x="7861300" y="5128808"/>
          <a:ext cx="889000" cy="57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xmlns="" id="{AD6A9CFB-2F1C-4EDD-B06E-A8D403FB977E}"/>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135210</xdr:rowOff>
    </xdr:from>
    <xdr:ext cx="534377" cy="259045"/>
    <xdr:sp macro="" textlink="">
      <xdr:nvSpPr>
        <xdr:cNvPr id="304" name="テキスト ボックス 303">
          <a:extLst>
            <a:ext uri="{FF2B5EF4-FFF2-40B4-BE49-F238E27FC236}">
              <a16:creationId xmlns:a16="http://schemas.microsoft.com/office/drawing/2014/main" xmlns="" id="{D8327D84-0BE8-4F85-A81B-11E1DB7AA075}"/>
            </a:ext>
          </a:extLst>
        </xdr:cNvPr>
        <xdr:cNvSpPr txBox="1"/>
      </xdr:nvSpPr>
      <xdr:spPr>
        <a:xfrm>
          <a:off x="8483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156758</xdr:rowOff>
    </xdr:from>
    <xdr:to>
      <xdr:col>41</xdr:col>
      <xdr:colOff>50800</xdr:colOff>
      <xdr:row>38</xdr:row>
      <xdr:rowOff>98280</xdr:rowOff>
    </xdr:to>
    <xdr:cxnSp macro="">
      <xdr:nvCxnSpPr>
        <xdr:cNvPr id="305" name="直線コネクタ 304">
          <a:extLst>
            <a:ext uri="{FF2B5EF4-FFF2-40B4-BE49-F238E27FC236}">
              <a16:creationId xmlns:a16="http://schemas.microsoft.com/office/drawing/2014/main" xmlns="" id="{B4D578E5-A6EE-4101-9DAE-3797FEF0ED91}"/>
            </a:ext>
          </a:extLst>
        </xdr:cNvPr>
        <xdr:cNvCxnSpPr/>
      </xdr:nvCxnSpPr>
      <xdr:spPr>
        <a:xfrm flipV="1">
          <a:off x="6972300" y="5128808"/>
          <a:ext cx="889000" cy="148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xmlns="" id="{D75C982B-EF50-45D7-A823-520EB7F85575}"/>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109879</xdr:rowOff>
    </xdr:from>
    <xdr:ext cx="599010" cy="259045"/>
    <xdr:sp macro="" textlink="">
      <xdr:nvSpPr>
        <xdr:cNvPr id="307" name="テキスト ボックス 306">
          <a:extLst>
            <a:ext uri="{FF2B5EF4-FFF2-40B4-BE49-F238E27FC236}">
              <a16:creationId xmlns:a16="http://schemas.microsoft.com/office/drawing/2014/main" xmlns="" id="{201B27D9-B189-428C-A9D0-E215E5A74E2F}"/>
            </a:ext>
          </a:extLst>
        </xdr:cNvPr>
        <xdr:cNvSpPr txBox="1"/>
      </xdr:nvSpPr>
      <xdr:spPr>
        <a:xfrm>
          <a:off x="7561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xmlns="" id="{53F718EC-2A0C-4ADF-A8AE-35F4C82F92F6}"/>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09" name="テキスト ボックス 308">
          <a:extLst>
            <a:ext uri="{FF2B5EF4-FFF2-40B4-BE49-F238E27FC236}">
              <a16:creationId xmlns:a16="http://schemas.microsoft.com/office/drawing/2014/main" xmlns="" id="{835107D6-7684-49E1-BE66-D72C2D74AE6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BE9884A5-9AE0-4EBD-8BA7-B196398FC4A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9EC7F94-9ADF-4F76-847C-B7E9E4E4B56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98C7F29D-3CA4-4465-A3A7-9D5B0553B5E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4129C36D-722E-4409-B613-98854E7D643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560080E9-EA6B-4F2E-8281-12EFE82617D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137461</xdr:rowOff>
    </xdr:from>
    <xdr:to>
      <xdr:col>55</xdr:col>
      <xdr:colOff>50800</xdr:colOff>
      <xdr:row>37</xdr:row>
      <xdr:rowOff>67611</xdr:rowOff>
    </xdr:to>
    <xdr:sp macro="" textlink="">
      <xdr:nvSpPr>
        <xdr:cNvPr id="315" name="楕円 314">
          <a:extLst>
            <a:ext uri="{FF2B5EF4-FFF2-40B4-BE49-F238E27FC236}">
              <a16:creationId xmlns:a16="http://schemas.microsoft.com/office/drawing/2014/main" xmlns="" id="{1CD0B970-2D45-4D3C-9264-3BE970406E70}"/>
            </a:ext>
          </a:extLst>
        </xdr:cNvPr>
        <xdr:cNvSpPr/>
      </xdr:nvSpPr>
      <xdr:spPr>
        <a:xfrm>
          <a:off x="10426700" y="630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115888</xdr:rowOff>
    </xdr:from>
    <xdr:ext cx="534377" cy="259045"/>
    <xdr:sp macro="" textlink="">
      <xdr:nvSpPr>
        <xdr:cNvPr id="316" name="補助費等該当値テキスト">
          <a:extLst>
            <a:ext uri="{FF2B5EF4-FFF2-40B4-BE49-F238E27FC236}">
              <a16:creationId xmlns:a16="http://schemas.microsoft.com/office/drawing/2014/main" xmlns="" id="{6CC88090-F7B3-4E9B-9B75-DFE638E0E544}"/>
            </a:ext>
          </a:extLst>
        </xdr:cNvPr>
        <xdr:cNvSpPr txBox="1"/>
      </xdr:nvSpPr>
      <xdr:spPr>
        <a:xfrm>
          <a:off x="10528300" y="62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85003</xdr:rowOff>
    </xdr:from>
    <xdr:to>
      <xdr:col>50</xdr:col>
      <xdr:colOff>165100</xdr:colOff>
      <xdr:row>38</xdr:row>
      <xdr:rowOff>15153</xdr:rowOff>
    </xdr:to>
    <xdr:sp macro="" textlink="">
      <xdr:nvSpPr>
        <xdr:cNvPr id="317" name="楕円 316">
          <a:extLst>
            <a:ext uri="{FF2B5EF4-FFF2-40B4-BE49-F238E27FC236}">
              <a16:creationId xmlns:a16="http://schemas.microsoft.com/office/drawing/2014/main" xmlns="" id="{B96BF7AC-7B3A-46D3-BDB4-0167A02EF25F}"/>
            </a:ext>
          </a:extLst>
        </xdr:cNvPr>
        <xdr:cNvSpPr/>
      </xdr:nvSpPr>
      <xdr:spPr>
        <a:xfrm>
          <a:off x="9588500" y="64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6280</xdr:rowOff>
    </xdr:from>
    <xdr:ext cx="534377" cy="259045"/>
    <xdr:sp macro="" textlink="">
      <xdr:nvSpPr>
        <xdr:cNvPr id="318" name="テキスト ボックス 317">
          <a:extLst>
            <a:ext uri="{FF2B5EF4-FFF2-40B4-BE49-F238E27FC236}">
              <a16:creationId xmlns:a16="http://schemas.microsoft.com/office/drawing/2014/main" xmlns="" id="{2C01E19E-046E-4D7C-9088-55D35DF6EAAB}"/>
            </a:ext>
          </a:extLst>
        </xdr:cNvPr>
        <xdr:cNvSpPr txBox="1"/>
      </xdr:nvSpPr>
      <xdr:spPr>
        <a:xfrm>
          <a:off x="9372111" y="65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170685</xdr:rowOff>
    </xdr:from>
    <xdr:to>
      <xdr:col>46</xdr:col>
      <xdr:colOff>38100</xdr:colOff>
      <xdr:row>33</xdr:row>
      <xdr:rowOff>100835</xdr:rowOff>
    </xdr:to>
    <xdr:sp macro="" textlink="">
      <xdr:nvSpPr>
        <xdr:cNvPr id="319" name="楕円 318">
          <a:extLst>
            <a:ext uri="{FF2B5EF4-FFF2-40B4-BE49-F238E27FC236}">
              <a16:creationId xmlns:a16="http://schemas.microsoft.com/office/drawing/2014/main" xmlns="" id="{9AB5D3AB-213A-4872-B53E-693B25C72327}"/>
            </a:ext>
          </a:extLst>
        </xdr:cNvPr>
        <xdr:cNvSpPr/>
      </xdr:nvSpPr>
      <xdr:spPr>
        <a:xfrm>
          <a:off x="8699500" y="56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117362</xdr:rowOff>
    </xdr:from>
    <xdr:ext cx="599010" cy="259045"/>
    <xdr:sp macro="" textlink="">
      <xdr:nvSpPr>
        <xdr:cNvPr id="320" name="テキスト ボックス 319">
          <a:extLst>
            <a:ext uri="{FF2B5EF4-FFF2-40B4-BE49-F238E27FC236}">
              <a16:creationId xmlns:a16="http://schemas.microsoft.com/office/drawing/2014/main" xmlns="" id="{3091C075-4CE8-499C-9E98-4EAD0612A1AE}"/>
            </a:ext>
          </a:extLst>
        </xdr:cNvPr>
        <xdr:cNvSpPr txBox="1"/>
      </xdr:nvSpPr>
      <xdr:spPr>
        <a:xfrm>
          <a:off x="8450795" y="543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105958</xdr:rowOff>
    </xdr:from>
    <xdr:to>
      <xdr:col>41</xdr:col>
      <xdr:colOff>101600</xdr:colOff>
      <xdr:row>30</xdr:row>
      <xdr:rowOff>36108</xdr:rowOff>
    </xdr:to>
    <xdr:sp macro="" textlink="">
      <xdr:nvSpPr>
        <xdr:cNvPr id="321" name="楕円 320">
          <a:extLst>
            <a:ext uri="{FF2B5EF4-FFF2-40B4-BE49-F238E27FC236}">
              <a16:creationId xmlns:a16="http://schemas.microsoft.com/office/drawing/2014/main" xmlns="" id="{BD765D5F-4982-4868-BD65-66ADA69C67CC}"/>
            </a:ext>
          </a:extLst>
        </xdr:cNvPr>
        <xdr:cNvSpPr/>
      </xdr:nvSpPr>
      <xdr:spPr>
        <a:xfrm>
          <a:off x="7810500" y="50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52635</xdr:rowOff>
    </xdr:from>
    <xdr:ext cx="599010" cy="259045"/>
    <xdr:sp macro="" textlink="">
      <xdr:nvSpPr>
        <xdr:cNvPr id="322" name="テキスト ボックス 321">
          <a:extLst>
            <a:ext uri="{FF2B5EF4-FFF2-40B4-BE49-F238E27FC236}">
              <a16:creationId xmlns:a16="http://schemas.microsoft.com/office/drawing/2014/main" xmlns="" id="{29E6D5A5-D46D-45A8-A981-F0C6F6E14AFB}"/>
            </a:ext>
          </a:extLst>
        </xdr:cNvPr>
        <xdr:cNvSpPr txBox="1"/>
      </xdr:nvSpPr>
      <xdr:spPr>
        <a:xfrm>
          <a:off x="7561795" y="485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47480</xdr:rowOff>
    </xdr:from>
    <xdr:to>
      <xdr:col>36</xdr:col>
      <xdr:colOff>165100</xdr:colOff>
      <xdr:row>38</xdr:row>
      <xdr:rowOff>149080</xdr:rowOff>
    </xdr:to>
    <xdr:sp macro="" textlink="">
      <xdr:nvSpPr>
        <xdr:cNvPr id="323" name="楕円 322">
          <a:extLst>
            <a:ext uri="{FF2B5EF4-FFF2-40B4-BE49-F238E27FC236}">
              <a16:creationId xmlns:a16="http://schemas.microsoft.com/office/drawing/2014/main" xmlns="" id="{75F453EB-DAEE-4CD5-A7F2-B2067ADC0E64}"/>
            </a:ext>
          </a:extLst>
        </xdr:cNvPr>
        <xdr:cNvSpPr/>
      </xdr:nvSpPr>
      <xdr:spPr>
        <a:xfrm>
          <a:off x="6921500" y="65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140207</xdr:rowOff>
    </xdr:from>
    <xdr:ext cx="534377" cy="259045"/>
    <xdr:sp macro="" textlink="">
      <xdr:nvSpPr>
        <xdr:cNvPr id="324" name="テキスト ボックス 323">
          <a:extLst>
            <a:ext uri="{FF2B5EF4-FFF2-40B4-BE49-F238E27FC236}">
              <a16:creationId xmlns:a16="http://schemas.microsoft.com/office/drawing/2014/main" xmlns="" id="{649E05A2-38D8-4F5F-84C5-AA53DB5C9E4F}"/>
            </a:ext>
          </a:extLst>
        </xdr:cNvPr>
        <xdr:cNvSpPr txBox="1"/>
      </xdr:nvSpPr>
      <xdr:spPr>
        <a:xfrm>
          <a:off x="6705111" y="66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2318078F-FB27-4795-8492-899B3DC01BE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AAE5ED3-1910-497C-B523-3EC40D06BD8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61BE255F-7EB8-41FD-8B5D-13133E2A327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BC848C96-276B-4906-8A95-987FBC915E5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A96FEB5E-9E09-42EC-B96E-1F9E2DD8358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35D486BB-D313-4E27-A7E6-7009DEC7BD6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AE151FBC-73BD-4430-A53B-806654DC6AB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D211673F-69F6-450F-BBAC-58882F2900F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E596F0E0-28C8-4B31-81E2-5E228F78D57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711620BA-71D0-4DEA-B494-DF9470FD185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xmlns="" id="{CCCD58BF-F114-4F36-BE37-1B06E691376F}"/>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xmlns="" id="{17CDC960-0D80-40A8-9601-3E9F6FAAA869}"/>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xmlns="" id="{1E9A52CA-C7E8-45F7-ABB6-EEE37218BCA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xmlns="" id="{5AAAF662-2D60-48E7-9197-4B08470C3AFC}"/>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xmlns="" id="{BE8F2475-39CC-49AA-B93D-082067AE364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xmlns="" id="{4C10AE48-84EF-4987-BD53-7ABE0670333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xmlns="" id="{5C7D6249-26FA-4FB6-809D-F018F5E312D7}"/>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xmlns="" id="{BFE45F01-4475-4FCF-A889-C1E734A18966}"/>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xmlns="" id="{E3057017-A16F-4AC1-BC33-3EA4D2A53DE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xmlns="" id="{49C7A446-D553-495F-8324-D734EF87B9FF}"/>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1573C672-30FA-437D-AE9F-9D01BDC3A4F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xmlns="" id="{A556E803-5E49-473C-AE00-64B9F43A1C2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xmlns="" id="{4E68C0BF-56D7-4B3E-AD4D-2D85CD710F5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xmlns="" id="{8C40B0A3-0DC1-4110-8BD7-E2241FD1CD5C}"/>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xmlns="" id="{2B5E2B4E-F669-4A4E-89B6-E60B59692C56}"/>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xmlns="" id="{57489F0C-466B-436B-9CD2-039D0CCF9E6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xmlns="" id="{D51CBB37-49F7-4757-81F8-07ED2D97F8D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xmlns="" id="{0F2101C0-4CE8-4394-9C7A-19270216FF13}"/>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83121</xdr:rowOff>
    </xdr:from>
    <xdr:to>
      <xdr:col>55</xdr:col>
      <xdr:colOff>0</xdr:colOff>
      <xdr:row>56</xdr:row>
      <xdr:rowOff>91687</xdr:rowOff>
    </xdr:to>
    <xdr:cxnSp macro="">
      <xdr:nvCxnSpPr>
        <xdr:cNvPr id="353" name="直線コネクタ 352">
          <a:extLst>
            <a:ext uri="{FF2B5EF4-FFF2-40B4-BE49-F238E27FC236}">
              <a16:creationId xmlns:a16="http://schemas.microsoft.com/office/drawing/2014/main" xmlns="" id="{456A07A5-FD8C-4E56-832B-18C971803E09}"/>
            </a:ext>
          </a:extLst>
        </xdr:cNvPr>
        <xdr:cNvCxnSpPr/>
      </xdr:nvCxnSpPr>
      <xdr:spPr>
        <a:xfrm flipV="1">
          <a:off x="9639300" y="9684321"/>
          <a:ext cx="8382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4" name="普通建設事業費平均値テキスト">
          <a:extLst>
            <a:ext uri="{FF2B5EF4-FFF2-40B4-BE49-F238E27FC236}">
              <a16:creationId xmlns:a16="http://schemas.microsoft.com/office/drawing/2014/main" xmlns="" id="{116AA36D-C156-42B7-9D3F-24E25F1DD27E}"/>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xmlns="" id="{9A25A301-6254-42F6-9C01-40BBB0C202D4}"/>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91687</xdr:rowOff>
    </xdr:from>
    <xdr:to>
      <xdr:col>50</xdr:col>
      <xdr:colOff>114300</xdr:colOff>
      <xdr:row>56</xdr:row>
      <xdr:rowOff>97486</xdr:rowOff>
    </xdr:to>
    <xdr:cxnSp macro="">
      <xdr:nvCxnSpPr>
        <xdr:cNvPr id="356" name="直線コネクタ 355">
          <a:extLst>
            <a:ext uri="{FF2B5EF4-FFF2-40B4-BE49-F238E27FC236}">
              <a16:creationId xmlns:a16="http://schemas.microsoft.com/office/drawing/2014/main" xmlns="" id="{51F09F36-AC3F-4A53-ACE9-29CEBECE3A7D}"/>
            </a:ext>
          </a:extLst>
        </xdr:cNvPr>
        <xdr:cNvCxnSpPr/>
      </xdr:nvCxnSpPr>
      <xdr:spPr>
        <a:xfrm flipV="1">
          <a:off x="8750300" y="9692887"/>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xmlns="" id="{D8E460DB-61A6-4090-AA06-D058B0757817}"/>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xmlns="" id="{DA59D8C5-BE50-4F9A-86D4-7910110A53A4}"/>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2494</xdr:rowOff>
    </xdr:from>
    <xdr:to>
      <xdr:col>45</xdr:col>
      <xdr:colOff>177800</xdr:colOff>
      <xdr:row>56</xdr:row>
      <xdr:rowOff>97486</xdr:rowOff>
    </xdr:to>
    <xdr:cxnSp macro="">
      <xdr:nvCxnSpPr>
        <xdr:cNvPr id="359" name="直線コネクタ 358">
          <a:extLst>
            <a:ext uri="{FF2B5EF4-FFF2-40B4-BE49-F238E27FC236}">
              <a16:creationId xmlns:a16="http://schemas.microsoft.com/office/drawing/2014/main" xmlns="" id="{776FE4FF-BD33-412B-B9BB-A9E17FC9D23E}"/>
            </a:ext>
          </a:extLst>
        </xdr:cNvPr>
        <xdr:cNvCxnSpPr/>
      </xdr:nvCxnSpPr>
      <xdr:spPr>
        <a:xfrm>
          <a:off x="7861300" y="9432244"/>
          <a:ext cx="889000" cy="26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xmlns="" id="{5139AD7D-6CE2-4647-93A4-F3304D771085}"/>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61" name="テキスト ボックス 360">
          <a:extLst>
            <a:ext uri="{FF2B5EF4-FFF2-40B4-BE49-F238E27FC236}">
              <a16:creationId xmlns:a16="http://schemas.microsoft.com/office/drawing/2014/main" xmlns="" id="{791B7398-C823-4369-9B0E-4E858F91A05A}"/>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2494</xdr:rowOff>
    </xdr:from>
    <xdr:to>
      <xdr:col>41</xdr:col>
      <xdr:colOff>50800</xdr:colOff>
      <xdr:row>56</xdr:row>
      <xdr:rowOff>40594</xdr:rowOff>
    </xdr:to>
    <xdr:cxnSp macro="">
      <xdr:nvCxnSpPr>
        <xdr:cNvPr id="362" name="直線コネクタ 361">
          <a:extLst>
            <a:ext uri="{FF2B5EF4-FFF2-40B4-BE49-F238E27FC236}">
              <a16:creationId xmlns:a16="http://schemas.microsoft.com/office/drawing/2014/main" xmlns="" id="{D2EE9C08-9B67-4867-B8B4-7C3A0E4F7E59}"/>
            </a:ext>
          </a:extLst>
        </xdr:cNvPr>
        <xdr:cNvCxnSpPr/>
      </xdr:nvCxnSpPr>
      <xdr:spPr>
        <a:xfrm flipV="1">
          <a:off x="6972300" y="9432244"/>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xmlns="" id="{DCF482D6-D271-4833-BA05-07F823E2BB77}"/>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xmlns="" id="{A95396F2-6BD3-496E-A723-F4E49BE96A4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xmlns="" id="{F349B621-88F9-4937-9CD5-58498C495B73}"/>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91462</xdr:rowOff>
    </xdr:from>
    <xdr:ext cx="534377" cy="259045"/>
    <xdr:sp macro="" textlink="">
      <xdr:nvSpPr>
        <xdr:cNvPr id="366" name="テキスト ボックス 365">
          <a:extLst>
            <a:ext uri="{FF2B5EF4-FFF2-40B4-BE49-F238E27FC236}">
              <a16:creationId xmlns:a16="http://schemas.microsoft.com/office/drawing/2014/main" xmlns="" id="{BA979C66-43E1-4AB1-A5F8-58A75A53A848}"/>
            </a:ext>
          </a:extLst>
        </xdr:cNvPr>
        <xdr:cNvSpPr txBox="1"/>
      </xdr:nvSpPr>
      <xdr:spPr>
        <a:xfrm>
          <a:off x="6705111" y="93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3639B13A-E76E-44B4-84CD-1E44168757E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D5051F37-558C-41BD-82C5-0283E460369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B66B5A35-58DD-4611-8445-F26B2E3CD55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734C7D3-F07C-4FE6-B321-B4486E22C5B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A8CD674C-B348-40EB-B475-CB1196367CC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32321</xdr:rowOff>
    </xdr:from>
    <xdr:to>
      <xdr:col>55</xdr:col>
      <xdr:colOff>50800</xdr:colOff>
      <xdr:row>56</xdr:row>
      <xdr:rowOff>133921</xdr:rowOff>
    </xdr:to>
    <xdr:sp macro="" textlink="">
      <xdr:nvSpPr>
        <xdr:cNvPr id="372" name="楕円 371">
          <a:extLst>
            <a:ext uri="{FF2B5EF4-FFF2-40B4-BE49-F238E27FC236}">
              <a16:creationId xmlns:a16="http://schemas.microsoft.com/office/drawing/2014/main" xmlns="" id="{3E8BD04D-FC93-4459-B06F-17F1CF8E6164}"/>
            </a:ext>
          </a:extLst>
        </xdr:cNvPr>
        <xdr:cNvSpPr/>
      </xdr:nvSpPr>
      <xdr:spPr>
        <a:xfrm>
          <a:off x="10426700" y="96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10748</xdr:rowOff>
    </xdr:from>
    <xdr:ext cx="534377" cy="259045"/>
    <xdr:sp macro="" textlink="">
      <xdr:nvSpPr>
        <xdr:cNvPr id="373" name="普通建設事業費該当値テキスト">
          <a:extLst>
            <a:ext uri="{FF2B5EF4-FFF2-40B4-BE49-F238E27FC236}">
              <a16:creationId xmlns:a16="http://schemas.microsoft.com/office/drawing/2014/main" xmlns="" id="{62C9F872-BACE-4AB8-BCA9-D5294B3ED370}"/>
            </a:ext>
          </a:extLst>
        </xdr:cNvPr>
        <xdr:cNvSpPr txBox="1"/>
      </xdr:nvSpPr>
      <xdr:spPr>
        <a:xfrm>
          <a:off x="10528300" y="96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40887</xdr:rowOff>
    </xdr:from>
    <xdr:to>
      <xdr:col>50</xdr:col>
      <xdr:colOff>165100</xdr:colOff>
      <xdr:row>56</xdr:row>
      <xdr:rowOff>142487</xdr:rowOff>
    </xdr:to>
    <xdr:sp macro="" textlink="">
      <xdr:nvSpPr>
        <xdr:cNvPr id="374" name="楕円 373">
          <a:extLst>
            <a:ext uri="{FF2B5EF4-FFF2-40B4-BE49-F238E27FC236}">
              <a16:creationId xmlns:a16="http://schemas.microsoft.com/office/drawing/2014/main" xmlns="" id="{4EB178D3-6FF7-494D-BD98-01DF3DB64B29}"/>
            </a:ext>
          </a:extLst>
        </xdr:cNvPr>
        <xdr:cNvSpPr/>
      </xdr:nvSpPr>
      <xdr:spPr>
        <a:xfrm>
          <a:off x="9588500" y="96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133614</xdr:rowOff>
    </xdr:from>
    <xdr:ext cx="534377" cy="259045"/>
    <xdr:sp macro="" textlink="">
      <xdr:nvSpPr>
        <xdr:cNvPr id="375" name="テキスト ボックス 374">
          <a:extLst>
            <a:ext uri="{FF2B5EF4-FFF2-40B4-BE49-F238E27FC236}">
              <a16:creationId xmlns:a16="http://schemas.microsoft.com/office/drawing/2014/main" xmlns="" id="{C50772B1-DCAC-4A12-AEC8-1DCAC1D797E6}"/>
            </a:ext>
          </a:extLst>
        </xdr:cNvPr>
        <xdr:cNvSpPr txBox="1"/>
      </xdr:nvSpPr>
      <xdr:spPr>
        <a:xfrm>
          <a:off x="9372111" y="97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46686</xdr:rowOff>
    </xdr:from>
    <xdr:to>
      <xdr:col>46</xdr:col>
      <xdr:colOff>38100</xdr:colOff>
      <xdr:row>56</xdr:row>
      <xdr:rowOff>148286</xdr:rowOff>
    </xdr:to>
    <xdr:sp macro="" textlink="">
      <xdr:nvSpPr>
        <xdr:cNvPr id="376" name="楕円 375">
          <a:extLst>
            <a:ext uri="{FF2B5EF4-FFF2-40B4-BE49-F238E27FC236}">
              <a16:creationId xmlns:a16="http://schemas.microsoft.com/office/drawing/2014/main" xmlns="" id="{0E2E95E9-6A27-4710-8A3A-0F179BAEBFC0}"/>
            </a:ext>
          </a:extLst>
        </xdr:cNvPr>
        <xdr:cNvSpPr/>
      </xdr:nvSpPr>
      <xdr:spPr>
        <a:xfrm>
          <a:off x="8699500" y="96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139413</xdr:rowOff>
    </xdr:from>
    <xdr:ext cx="534377" cy="259045"/>
    <xdr:sp macro="" textlink="">
      <xdr:nvSpPr>
        <xdr:cNvPr id="377" name="テキスト ボックス 376">
          <a:extLst>
            <a:ext uri="{FF2B5EF4-FFF2-40B4-BE49-F238E27FC236}">
              <a16:creationId xmlns:a16="http://schemas.microsoft.com/office/drawing/2014/main" xmlns="" id="{8789AD84-D4DE-413B-82E7-8F25A15D0FBA}"/>
            </a:ext>
          </a:extLst>
        </xdr:cNvPr>
        <xdr:cNvSpPr txBox="1"/>
      </xdr:nvSpPr>
      <xdr:spPr>
        <a:xfrm>
          <a:off x="8483111" y="97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123144</xdr:rowOff>
    </xdr:from>
    <xdr:to>
      <xdr:col>41</xdr:col>
      <xdr:colOff>101600</xdr:colOff>
      <xdr:row>55</xdr:row>
      <xdr:rowOff>53294</xdr:rowOff>
    </xdr:to>
    <xdr:sp macro="" textlink="">
      <xdr:nvSpPr>
        <xdr:cNvPr id="378" name="楕円 377">
          <a:extLst>
            <a:ext uri="{FF2B5EF4-FFF2-40B4-BE49-F238E27FC236}">
              <a16:creationId xmlns:a16="http://schemas.microsoft.com/office/drawing/2014/main" xmlns="" id="{B65BFF18-BAE3-4ECA-84CD-E4732ACBAD31}"/>
            </a:ext>
          </a:extLst>
        </xdr:cNvPr>
        <xdr:cNvSpPr/>
      </xdr:nvSpPr>
      <xdr:spPr>
        <a:xfrm>
          <a:off x="7810500" y="93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69821</xdr:rowOff>
    </xdr:from>
    <xdr:ext cx="534377" cy="259045"/>
    <xdr:sp macro="" textlink="">
      <xdr:nvSpPr>
        <xdr:cNvPr id="379" name="テキスト ボックス 378">
          <a:extLst>
            <a:ext uri="{FF2B5EF4-FFF2-40B4-BE49-F238E27FC236}">
              <a16:creationId xmlns:a16="http://schemas.microsoft.com/office/drawing/2014/main" xmlns="" id="{39534BF4-73CC-41D2-87FC-F092857FA674}"/>
            </a:ext>
          </a:extLst>
        </xdr:cNvPr>
        <xdr:cNvSpPr txBox="1"/>
      </xdr:nvSpPr>
      <xdr:spPr>
        <a:xfrm>
          <a:off x="7594111" y="91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161244</xdr:rowOff>
    </xdr:from>
    <xdr:to>
      <xdr:col>36</xdr:col>
      <xdr:colOff>165100</xdr:colOff>
      <xdr:row>56</xdr:row>
      <xdr:rowOff>91394</xdr:rowOff>
    </xdr:to>
    <xdr:sp macro="" textlink="">
      <xdr:nvSpPr>
        <xdr:cNvPr id="380" name="楕円 379">
          <a:extLst>
            <a:ext uri="{FF2B5EF4-FFF2-40B4-BE49-F238E27FC236}">
              <a16:creationId xmlns:a16="http://schemas.microsoft.com/office/drawing/2014/main" xmlns="" id="{7F91CB08-4D47-4329-A602-EFA3E928167B}"/>
            </a:ext>
          </a:extLst>
        </xdr:cNvPr>
        <xdr:cNvSpPr/>
      </xdr:nvSpPr>
      <xdr:spPr>
        <a:xfrm>
          <a:off x="6921500" y="95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82521</xdr:rowOff>
    </xdr:from>
    <xdr:ext cx="534377" cy="259045"/>
    <xdr:sp macro="" textlink="">
      <xdr:nvSpPr>
        <xdr:cNvPr id="381" name="テキスト ボックス 380">
          <a:extLst>
            <a:ext uri="{FF2B5EF4-FFF2-40B4-BE49-F238E27FC236}">
              <a16:creationId xmlns:a16="http://schemas.microsoft.com/office/drawing/2014/main" xmlns="" id="{223A241D-3F57-48A5-B40E-8AF9E4EC82B7}"/>
            </a:ext>
          </a:extLst>
        </xdr:cNvPr>
        <xdr:cNvSpPr txBox="1"/>
      </xdr:nvSpPr>
      <xdr:spPr>
        <a:xfrm>
          <a:off x="6705111" y="968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9A558B7E-68B1-4B8D-A0FC-2BE683FC3203}"/>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BA6DBFA9-2093-4EE0-97F8-8CF65F80832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8DC6188B-1D3B-4965-9B40-9046FC27A39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9E445315-F836-4C8C-8829-58CCDF5E6BC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E8F67893-E725-48ED-889B-5ECE258A323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C9B6971C-98F9-425A-A363-3402B948E69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6BCCAE8C-8C41-4DA6-B980-639C5C17583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A2ADB7EE-DE39-4ABD-A697-D146461086A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98876931-6ACE-4240-BF1A-392228C61AD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5DEE262D-13F2-4A20-8650-2A945A06A0F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xmlns="" id="{9196B111-CD6F-4229-BACD-C731B262B35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xmlns="" id="{9E696932-4437-4395-9C3C-3E2673C9A38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xmlns="" id="{0F389D92-52C9-465D-9183-D43DE6D57E6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xmlns="" id="{5A4A65AA-8E39-4259-831E-9B51981745BA}"/>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xmlns="" id="{42112657-6183-411E-9123-2FE520F70A12}"/>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xmlns="" id="{C13EF0D1-F474-4A8B-BBF2-747248520381}"/>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xmlns="" id="{4D366A31-B4B0-46BC-9F82-E6DDE1D211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xmlns="" id="{E2226B65-26B7-4A9D-8B4D-FF2053BFF766}"/>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xmlns="" id="{1BCF4021-4F17-40B1-8F59-9FD961A1CE39}"/>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xmlns="" id="{E9C5D767-F058-4753-BACA-DAA1FA8F6296}"/>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xmlns="" id="{8522AAB4-51F1-488C-97E4-706BD0BC1DA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xmlns="" id="{9DBE0511-8166-465B-8C32-A272F0C48372}"/>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xmlns="" id="{D160257D-B5B4-48C5-810E-FACB9D2428E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xmlns="" id="{9C86CCFF-10DA-4713-861F-A919513B7CC8}"/>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xmlns="" id="{740260D4-1625-4BAC-9D3C-41EC67D2ED17}"/>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xmlns="" id="{141760A5-B6CE-4113-8468-FD62AD6DCAE3}"/>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xmlns="" id="{7C3CEBAC-65FF-4E8C-9D99-1E6FB1A38BF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xmlns="" id="{38B22DC5-89DD-461F-84BC-0EFFDCE9B2AF}"/>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121659</xdr:rowOff>
    </xdr:from>
    <xdr:to>
      <xdr:col>55</xdr:col>
      <xdr:colOff>0</xdr:colOff>
      <xdr:row>78</xdr:row>
      <xdr:rowOff>124155</xdr:rowOff>
    </xdr:to>
    <xdr:cxnSp macro="">
      <xdr:nvCxnSpPr>
        <xdr:cNvPr id="410" name="直線コネクタ 409">
          <a:extLst>
            <a:ext uri="{FF2B5EF4-FFF2-40B4-BE49-F238E27FC236}">
              <a16:creationId xmlns:a16="http://schemas.microsoft.com/office/drawing/2014/main" xmlns="" id="{3D060AE9-C426-4D67-B580-94185A065B01}"/>
            </a:ext>
          </a:extLst>
        </xdr:cNvPr>
        <xdr:cNvCxnSpPr/>
      </xdr:nvCxnSpPr>
      <xdr:spPr>
        <a:xfrm>
          <a:off x="9639300" y="13494759"/>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xmlns="" id="{A92AB64B-C973-41D5-B428-4DF8D11925E8}"/>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xmlns="" id="{63CB062C-77A7-4A5D-AFD0-DBF926AB0563}"/>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91790</xdr:rowOff>
    </xdr:from>
    <xdr:to>
      <xdr:col>50</xdr:col>
      <xdr:colOff>114300</xdr:colOff>
      <xdr:row>78</xdr:row>
      <xdr:rowOff>121659</xdr:rowOff>
    </xdr:to>
    <xdr:cxnSp macro="">
      <xdr:nvCxnSpPr>
        <xdr:cNvPr id="413" name="直線コネクタ 412">
          <a:extLst>
            <a:ext uri="{FF2B5EF4-FFF2-40B4-BE49-F238E27FC236}">
              <a16:creationId xmlns:a16="http://schemas.microsoft.com/office/drawing/2014/main" xmlns="" id="{E2E3550C-7B12-4F1A-B2D6-AAF401E2CE75}"/>
            </a:ext>
          </a:extLst>
        </xdr:cNvPr>
        <xdr:cNvCxnSpPr/>
      </xdr:nvCxnSpPr>
      <xdr:spPr>
        <a:xfrm>
          <a:off x="8750300" y="13464890"/>
          <a:ext cx="889000" cy="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xmlns="" id="{E50A1264-CF25-4279-9AB0-DC745D68004F}"/>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xmlns="" id="{A71F9003-BAD9-40A8-A642-6A0EB34080D5}"/>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135985</xdr:rowOff>
    </xdr:from>
    <xdr:to>
      <xdr:col>45</xdr:col>
      <xdr:colOff>177800</xdr:colOff>
      <xdr:row>78</xdr:row>
      <xdr:rowOff>91790</xdr:rowOff>
    </xdr:to>
    <xdr:cxnSp macro="">
      <xdr:nvCxnSpPr>
        <xdr:cNvPr id="416" name="直線コネクタ 415">
          <a:extLst>
            <a:ext uri="{FF2B5EF4-FFF2-40B4-BE49-F238E27FC236}">
              <a16:creationId xmlns:a16="http://schemas.microsoft.com/office/drawing/2014/main" xmlns="" id="{429EF1C7-0D44-40D7-AE9B-968CEFBB4C77}"/>
            </a:ext>
          </a:extLst>
        </xdr:cNvPr>
        <xdr:cNvCxnSpPr/>
      </xdr:nvCxnSpPr>
      <xdr:spPr>
        <a:xfrm>
          <a:off x="7861300" y="13337635"/>
          <a:ext cx="889000" cy="1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xmlns="" id="{22131E75-F450-44FA-AADF-DBAFE6DE1B2C}"/>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xmlns="" id="{A12E2160-5758-41AA-94CA-AE975ACA12D9}"/>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135985</xdr:rowOff>
    </xdr:from>
    <xdr:to>
      <xdr:col>41</xdr:col>
      <xdr:colOff>50800</xdr:colOff>
      <xdr:row>78</xdr:row>
      <xdr:rowOff>76530</xdr:rowOff>
    </xdr:to>
    <xdr:cxnSp macro="">
      <xdr:nvCxnSpPr>
        <xdr:cNvPr id="419" name="直線コネクタ 418">
          <a:extLst>
            <a:ext uri="{FF2B5EF4-FFF2-40B4-BE49-F238E27FC236}">
              <a16:creationId xmlns:a16="http://schemas.microsoft.com/office/drawing/2014/main" xmlns="" id="{C273CF6A-0CF5-4A01-9200-99BC91A9E220}"/>
            </a:ext>
          </a:extLst>
        </xdr:cNvPr>
        <xdr:cNvCxnSpPr/>
      </xdr:nvCxnSpPr>
      <xdr:spPr>
        <a:xfrm flipV="1">
          <a:off x="6972300" y="13337635"/>
          <a:ext cx="889000" cy="1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xmlns="" id="{16331032-5D72-4CC3-A180-0DE7F60C0844}"/>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1" name="テキスト ボックス 420">
          <a:extLst>
            <a:ext uri="{FF2B5EF4-FFF2-40B4-BE49-F238E27FC236}">
              <a16:creationId xmlns:a16="http://schemas.microsoft.com/office/drawing/2014/main" xmlns="" id="{1F3E91C5-AFA2-4B17-9350-F3137E2159AF}"/>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xmlns="" id="{E68244D4-8027-41B4-8BA1-097702975929}"/>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3" name="テキスト ボックス 422">
          <a:extLst>
            <a:ext uri="{FF2B5EF4-FFF2-40B4-BE49-F238E27FC236}">
              <a16:creationId xmlns:a16="http://schemas.microsoft.com/office/drawing/2014/main" xmlns="" id="{729FF6D0-1B45-4F07-BCFA-07195C04A0C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41A7ECE1-008A-4D33-ABA3-F12B273D9CD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FD5A4C3F-C3FB-482E-8E24-26FCD1D307D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202F509F-C40A-4B72-B882-7CF403D9AAC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EAB0CCC7-5C0A-41C4-BFBC-9624286B930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AC848AC6-1E95-4869-8B58-8A35B2B4DEC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73355</xdr:rowOff>
    </xdr:from>
    <xdr:to>
      <xdr:col>55</xdr:col>
      <xdr:colOff>50800</xdr:colOff>
      <xdr:row>79</xdr:row>
      <xdr:rowOff>3505</xdr:rowOff>
    </xdr:to>
    <xdr:sp macro="" textlink="">
      <xdr:nvSpPr>
        <xdr:cNvPr id="429" name="楕円 428">
          <a:extLst>
            <a:ext uri="{FF2B5EF4-FFF2-40B4-BE49-F238E27FC236}">
              <a16:creationId xmlns:a16="http://schemas.microsoft.com/office/drawing/2014/main" xmlns="" id="{760DA463-02F0-4527-8948-1B59BFE7522B}"/>
            </a:ext>
          </a:extLst>
        </xdr:cNvPr>
        <xdr:cNvSpPr/>
      </xdr:nvSpPr>
      <xdr:spPr>
        <a:xfrm>
          <a:off x="104267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159732</xdr:rowOff>
    </xdr:from>
    <xdr:ext cx="469744" cy="259045"/>
    <xdr:sp macro="" textlink="">
      <xdr:nvSpPr>
        <xdr:cNvPr id="430" name="普通建設事業費 （ うち新規整備　）該当値テキスト">
          <a:extLst>
            <a:ext uri="{FF2B5EF4-FFF2-40B4-BE49-F238E27FC236}">
              <a16:creationId xmlns:a16="http://schemas.microsoft.com/office/drawing/2014/main" xmlns="" id="{416ACEBF-9BDC-45DE-8A02-764D35E47F9B}"/>
            </a:ext>
          </a:extLst>
        </xdr:cNvPr>
        <xdr:cNvSpPr txBox="1"/>
      </xdr:nvSpPr>
      <xdr:spPr>
        <a:xfrm>
          <a:off x="10528300" y="1336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70859</xdr:rowOff>
    </xdr:from>
    <xdr:to>
      <xdr:col>50</xdr:col>
      <xdr:colOff>165100</xdr:colOff>
      <xdr:row>79</xdr:row>
      <xdr:rowOff>1009</xdr:rowOff>
    </xdr:to>
    <xdr:sp macro="" textlink="">
      <xdr:nvSpPr>
        <xdr:cNvPr id="431" name="楕円 430">
          <a:extLst>
            <a:ext uri="{FF2B5EF4-FFF2-40B4-BE49-F238E27FC236}">
              <a16:creationId xmlns:a16="http://schemas.microsoft.com/office/drawing/2014/main" xmlns="" id="{D1D9C4CA-A434-4960-B1F9-ADEA7B1199DC}"/>
            </a:ext>
          </a:extLst>
        </xdr:cNvPr>
        <xdr:cNvSpPr/>
      </xdr:nvSpPr>
      <xdr:spPr>
        <a:xfrm>
          <a:off x="9588500" y="134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163586</xdr:rowOff>
    </xdr:from>
    <xdr:ext cx="469744" cy="259045"/>
    <xdr:sp macro="" textlink="">
      <xdr:nvSpPr>
        <xdr:cNvPr id="432" name="テキスト ボックス 431">
          <a:extLst>
            <a:ext uri="{FF2B5EF4-FFF2-40B4-BE49-F238E27FC236}">
              <a16:creationId xmlns:a16="http://schemas.microsoft.com/office/drawing/2014/main" xmlns="" id="{B91D378C-268E-40CE-9CFB-6FDC4E2F1342}"/>
            </a:ext>
          </a:extLst>
        </xdr:cNvPr>
        <xdr:cNvSpPr txBox="1"/>
      </xdr:nvSpPr>
      <xdr:spPr>
        <a:xfrm>
          <a:off x="9404428" y="1353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40990</xdr:rowOff>
    </xdr:from>
    <xdr:to>
      <xdr:col>46</xdr:col>
      <xdr:colOff>38100</xdr:colOff>
      <xdr:row>78</xdr:row>
      <xdr:rowOff>142590</xdr:rowOff>
    </xdr:to>
    <xdr:sp macro="" textlink="">
      <xdr:nvSpPr>
        <xdr:cNvPr id="433" name="楕円 432">
          <a:extLst>
            <a:ext uri="{FF2B5EF4-FFF2-40B4-BE49-F238E27FC236}">
              <a16:creationId xmlns:a16="http://schemas.microsoft.com/office/drawing/2014/main" xmlns="" id="{BF74B7AC-DBAB-4710-9F43-4A024452A532}"/>
            </a:ext>
          </a:extLst>
        </xdr:cNvPr>
        <xdr:cNvSpPr/>
      </xdr:nvSpPr>
      <xdr:spPr>
        <a:xfrm>
          <a:off x="8699500" y="134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133717</xdr:rowOff>
    </xdr:from>
    <xdr:ext cx="469744" cy="259045"/>
    <xdr:sp macro="" textlink="">
      <xdr:nvSpPr>
        <xdr:cNvPr id="434" name="テキスト ボックス 433">
          <a:extLst>
            <a:ext uri="{FF2B5EF4-FFF2-40B4-BE49-F238E27FC236}">
              <a16:creationId xmlns:a16="http://schemas.microsoft.com/office/drawing/2014/main" xmlns="" id="{6B735D0A-9B27-4B83-9B15-4CC97B992803}"/>
            </a:ext>
          </a:extLst>
        </xdr:cNvPr>
        <xdr:cNvSpPr txBox="1"/>
      </xdr:nvSpPr>
      <xdr:spPr>
        <a:xfrm>
          <a:off x="8515428" y="1350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85185</xdr:rowOff>
    </xdr:from>
    <xdr:to>
      <xdr:col>41</xdr:col>
      <xdr:colOff>101600</xdr:colOff>
      <xdr:row>78</xdr:row>
      <xdr:rowOff>15335</xdr:rowOff>
    </xdr:to>
    <xdr:sp macro="" textlink="">
      <xdr:nvSpPr>
        <xdr:cNvPr id="435" name="楕円 434">
          <a:extLst>
            <a:ext uri="{FF2B5EF4-FFF2-40B4-BE49-F238E27FC236}">
              <a16:creationId xmlns:a16="http://schemas.microsoft.com/office/drawing/2014/main" xmlns="" id="{24E584A8-1115-4ADA-AA05-24D93EC27311}"/>
            </a:ext>
          </a:extLst>
        </xdr:cNvPr>
        <xdr:cNvSpPr/>
      </xdr:nvSpPr>
      <xdr:spPr>
        <a:xfrm>
          <a:off x="7810500" y="132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6462</xdr:rowOff>
    </xdr:from>
    <xdr:ext cx="534377" cy="259045"/>
    <xdr:sp macro="" textlink="">
      <xdr:nvSpPr>
        <xdr:cNvPr id="436" name="テキスト ボックス 435">
          <a:extLst>
            <a:ext uri="{FF2B5EF4-FFF2-40B4-BE49-F238E27FC236}">
              <a16:creationId xmlns:a16="http://schemas.microsoft.com/office/drawing/2014/main" xmlns="" id="{22FDB7C4-05CE-4B98-AE4E-C4ED8F221489}"/>
            </a:ext>
          </a:extLst>
        </xdr:cNvPr>
        <xdr:cNvSpPr txBox="1"/>
      </xdr:nvSpPr>
      <xdr:spPr>
        <a:xfrm>
          <a:off x="7594111" y="1337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25730</xdr:rowOff>
    </xdr:from>
    <xdr:to>
      <xdr:col>36</xdr:col>
      <xdr:colOff>165100</xdr:colOff>
      <xdr:row>78</xdr:row>
      <xdr:rowOff>127330</xdr:rowOff>
    </xdr:to>
    <xdr:sp macro="" textlink="">
      <xdr:nvSpPr>
        <xdr:cNvPr id="437" name="楕円 436">
          <a:extLst>
            <a:ext uri="{FF2B5EF4-FFF2-40B4-BE49-F238E27FC236}">
              <a16:creationId xmlns:a16="http://schemas.microsoft.com/office/drawing/2014/main" xmlns="" id="{4834E5CA-0148-4E7D-A584-CFCD84EAB305}"/>
            </a:ext>
          </a:extLst>
        </xdr:cNvPr>
        <xdr:cNvSpPr/>
      </xdr:nvSpPr>
      <xdr:spPr>
        <a:xfrm>
          <a:off x="6921500" y="133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118457</xdr:rowOff>
    </xdr:from>
    <xdr:ext cx="469744" cy="259045"/>
    <xdr:sp macro="" textlink="">
      <xdr:nvSpPr>
        <xdr:cNvPr id="438" name="テキスト ボックス 437">
          <a:extLst>
            <a:ext uri="{FF2B5EF4-FFF2-40B4-BE49-F238E27FC236}">
              <a16:creationId xmlns:a16="http://schemas.microsoft.com/office/drawing/2014/main" xmlns="" id="{CE48BECB-3DF1-4594-AE3F-E1059F154C28}"/>
            </a:ext>
          </a:extLst>
        </xdr:cNvPr>
        <xdr:cNvSpPr txBox="1"/>
      </xdr:nvSpPr>
      <xdr:spPr>
        <a:xfrm>
          <a:off x="6737428"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xmlns="" id="{3D3A58E8-3714-489C-83B1-61E43944461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xmlns="" id="{A520E51A-567C-4FCB-A2EB-5C9659FA929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xmlns="" id="{C76A9A13-4E1D-43F5-ADFC-988B4BA09AF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xmlns="" id="{F940320A-EB80-4F86-87E4-E34B2E4E815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xmlns="" id="{F62E2348-7353-4B10-A6F2-AB7C4CEB120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xmlns="" id="{B322BD42-1955-4D76-A8E2-96316908547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xmlns="" id="{82CD5735-1FB6-4BAF-8DAF-01705AC53B9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xmlns="" id="{ABCEEC3A-7736-4EFC-94EA-07E93B55323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xmlns="" id="{556BCE40-2F40-4740-9A71-9E4A5053816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xmlns="" id="{CA3FE675-358A-4228-BD7A-5FDB603C4FA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xmlns="" id="{3DF71491-A269-4D8C-801F-FE196D83092F}"/>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xmlns="" id="{ECB062C8-FFDB-415C-AC8F-06747DBC765F}"/>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xmlns="" id="{09A9B6EB-74EA-4349-AF3A-AE577E9FCCA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xmlns="" id="{ECEB256C-A417-4F2B-B6B4-924C81B23EEB}"/>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xmlns="" id="{FDDF5954-CBC7-4A9B-94CA-DB2316180B41}"/>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xmlns="" id="{D1EEE292-7FC9-4704-8FC1-97DE13CC5E27}"/>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xmlns="" id="{9F46759E-AC69-4F19-B2F3-DDCCA8F38B46}"/>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xmlns="" id="{170FF737-B6CC-4FD7-8EB9-EE8031443319}"/>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xmlns="" id="{46BACD91-0072-41DF-B761-1E7266AD1021}"/>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xmlns="" id="{2E62735D-985B-443D-A235-58EFA5C5D311}"/>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xmlns="" id="{CFE0619F-12A8-4287-AA99-0BC57C91E16C}"/>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xmlns="" id="{6F31327F-0C6A-40C3-BF3F-6F22BCE7334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xmlns="" id="{F47E797C-DC9C-4F49-98C7-9D4727240B2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xmlns="" id="{CE631DD1-A033-45F1-A85C-FB9EAC311478}"/>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xmlns="" id="{1A015BE2-819C-4B93-9B44-0BF944C971E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xmlns="" id="{589808C5-FE3D-4E02-B02C-ACFB145C0549}"/>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xmlns="" id="{08122D51-0808-46A5-943B-ED01D4B106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xmlns="" id="{535CA2C7-42DF-440F-B177-880F2E1E5595}"/>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xmlns="" id="{E0FEEF5A-C7EF-4E81-AF32-360ABAAF07B2}"/>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xmlns="" id="{E67E09EE-AA82-4301-88C5-4BCC75C70298}"/>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129729</xdr:rowOff>
    </xdr:from>
    <xdr:to>
      <xdr:col>55</xdr:col>
      <xdr:colOff>0</xdr:colOff>
      <xdr:row>97</xdr:row>
      <xdr:rowOff>7906</xdr:rowOff>
    </xdr:to>
    <xdr:cxnSp macro="">
      <xdr:nvCxnSpPr>
        <xdr:cNvPr id="469" name="直線コネクタ 468">
          <a:extLst>
            <a:ext uri="{FF2B5EF4-FFF2-40B4-BE49-F238E27FC236}">
              <a16:creationId xmlns:a16="http://schemas.microsoft.com/office/drawing/2014/main" xmlns="" id="{16C31A8E-C8AB-4BDE-A077-9131D6230FF9}"/>
            </a:ext>
          </a:extLst>
        </xdr:cNvPr>
        <xdr:cNvCxnSpPr/>
      </xdr:nvCxnSpPr>
      <xdr:spPr>
        <a:xfrm flipV="1">
          <a:off x="9639300" y="16588929"/>
          <a:ext cx="838200" cy="4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70" name="普通建設事業費 （ うち更新整備　）平均値テキスト">
          <a:extLst>
            <a:ext uri="{FF2B5EF4-FFF2-40B4-BE49-F238E27FC236}">
              <a16:creationId xmlns:a16="http://schemas.microsoft.com/office/drawing/2014/main" xmlns="" id="{711DFEE5-63F4-4666-81D1-324327BD0E7D}"/>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xmlns="" id="{7C8AE371-E75C-460D-B783-B147B6D6B025}"/>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7906</xdr:rowOff>
    </xdr:from>
    <xdr:to>
      <xdr:col>50</xdr:col>
      <xdr:colOff>114300</xdr:colOff>
      <xdr:row>97</xdr:row>
      <xdr:rowOff>33161</xdr:rowOff>
    </xdr:to>
    <xdr:cxnSp macro="">
      <xdr:nvCxnSpPr>
        <xdr:cNvPr id="472" name="直線コネクタ 471">
          <a:extLst>
            <a:ext uri="{FF2B5EF4-FFF2-40B4-BE49-F238E27FC236}">
              <a16:creationId xmlns:a16="http://schemas.microsoft.com/office/drawing/2014/main" xmlns="" id="{3C74D207-A0BA-4030-BF12-810B131A693B}"/>
            </a:ext>
          </a:extLst>
        </xdr:cNvPr>
        <xdr:cNvCxnSpPr/>
      </xdr:nvCxnSpPr>
      <xdr:spPr>
        <a:xfrm flipV="1">
          <a:off x="8750300" y="16638556"/>
          <a:ext cx="8890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xmlns="" id="{44677D91-5B60-4FA8-80F5-81201DD3ED4C}"/>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56652</xdr:rowOff>
    </xdr:from>
    <xdr:ext cx="534377" cy="259045"/>
    <xdr:sp macro="" textlink="">
      <xdr:nvSpPr>
        <xdr:cNvPr id="474" name="テキスト ボックス 473">
          <a:extLst>
            <a:ext uri="{FF2B5EF4-FFF2-40B4-BE49-F238E27FC236}">
              <a16:creationId xmlns:a16="http://schemas.microsoft.com/office/drawing/2014/main" xmlns="" id="{6FA27CBC-E53E-4EC6-B812-738AC79A4552}"/>
            </a:ext>
          </a:extLst>
        </xdr:cNvPr>
        <xdr:cNvSpPr txBox="1"/>
      </xdr:nvSpPr>
      <xdr:spPr>
        <a:xfrm>
          <a:off x="9372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58710</xdr:rowOff>
    </xdr:from>
    <xdr:to>
      <xdr:col>45</xdr:col>
      <xdr:colOff>177800</xdr:colOff>
      <xdr:row>97</xdr:row>
      <xdr:rowOff>33161</xdr:rowOff>
    </xdr:to>
    <xdr:cxnSp macro="">
      <xdr:nvCxnSpPr>
        <xdr:cNvPr id="475" name="直線コネクタ 474">
          <a:extLst>
            <a:ext uri="{FF2B5EF4-FFF2-40B4-BE49-F238E27FC236}">
              <a16:creationId xmlns:a16="http://schemas.microsoft.com/office/drawing/2014/main" xmlns="" id="{12A516A5-1A27-43EA-AADD-E6373D9956AA}"/>
            </a:ext>
          </a:extLst>
        </xdr:cNvPr>
        <xdr:cNvCxnSpPr/>
      </xdr:nvCxnSpPr>
      <xdr:spPr>
        <a:xfrm>
          <a:off x="7861300" y="16346460"/>
          <a:ext cx="889000" cy="3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xmlns="" id="{A4279FC9-AB9F-40A9-AFC2-2D4C48525DC2}"/>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7" name="テキスト ボックス 476">
          <a:extLst>
            <a:ext uri="{FF2B5EF4-FFF2-40B4-BE49-F238E27FC236}">
              <a16:creationId xmlns:a16="http://schemas.microsoft.com/office/drawing/2014/main" xmlns="" id="{F495F102-88D0-4792-A755-7519D2EA16D4}"/>
            </a:ext>
          </a:extLst>
        </xdr:cNvPr>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58710</xdr:rowOff>
    </xdr:from>
    <xdr:to>
      <xdr:col>41</xdr:col>
      <xdr:colOff>50800</xdr:colOff>
      <xdr:row>96</xdr:row>
      <xdr:rowOff>124220</xdr:rowOff>
    </xdr:to>
    <xdr:cxnSp macro="">
      <xdr:nvCxnSpPr>
        <xdr:cNvPr id="478" name="直線コネクタ 477">
          <a:extLst>
            <a:ext uri="{FF2B5EF4-FFF2-40B4-BE49-F238E27FC236}">
              <a16:creationId xmlns:a16="http://schemas.microsoft.com/office/drawing/2014/main" xmlns="" id="{093DB71C-B1BC-457F-9BA2-0687E3BC57B9}"/>
            </a:ext>
          </a:extLst>
        </xdr:cNvPr>
        <xdr:cNvCxnSpPr/>
      </xdr:nvCxnSpPr>
      <xdr:spPr>
        <a:xfrm flipV="1">
          <a:off x="6972300" y="16346460"/>
          <a:ext cx="889000" cy="23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xmlns="" id="{9607D4BF-0F36-4206-A0B9-111A9BFDB265}"/>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0" name="テキスト ボックス 479">
          <a:extLst>
            <a:ext uri="{FF2B5EF4-FFF2-40B4-BE49-F238E27FC236}">
              <a16:creationId xmlns:a16="http://schemas.microsoft.com/office/drawing/2014/main" xmlns="" id="{88BB2634-AE51-4887-8A06-837A9562A515}"/>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xmlns="" id="{2BEDBA6A-74F2-4350-B622-0797901D639B}"/>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2" name="テキスト ボックス 481">
          <a:extLst>
            <a:ext uri="{FF2B5EF4-FFF2-40B4-BE49-F238E27FC236}">
              <a16:creationId xmlns:a16="http://schemas.microsoft.com/office/drawing/2014/main" xmlns="" id="{75C8F13B-D5E7-4586-906E-6E9DE9ABFD8A}"/>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554FD3BF-4D0D-4B6F-A8B6-CFB8DDB431F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AB94E0A-1AA2-4B40-AC05-99F9F967BF3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94D0B197-BF0A-44A2-92C0-911EBC5E09F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1EDE885C-6FDA-48C5-B919-64EEB997CE1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1251DC40-7F75-4B5A-9028-FCFE6EEA983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78929</xdr:rowOff>
    </xdr:from>
    <xdr:to>
      <xdr:col>55</xdr:col>
      <xdr:colOff>50800</xdr:colOff>
      <xdr:row>97</xdr:row>
      <xdr:rowOff>9079</xdr:rowOff>
    </xdr:to>
    <xdr:sp macro="" textlink="">
      <xdr:nvSpPr>
        <xdr:cNvPr id="488" name="楕円 487">
          <a:extLst>
            <a:ext uri="{FF2B5EF4-FFF2-40B4-BE49-F238E27FC236}">
              <a16:creationId xmlns:a16="http://schemas.microsoft.com/office/drawing/2014/main" xmlns="" id="{EC2CD857-8F55-446A-9723-A20A65B67671}"/>
            </a:ext>
          </a:extLst>
        </xdr:cNvPr>
        <xdr:cNvSpPr/>
      </xdr:nvSpPr>
      <xdr:spPr>
        <a:xfrm>
          <a:off x="10426700" y="1653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57356</xdr:rowOff>
    </xdr:from>
    <xdr:ext cx="534377" cy="259045"/>
    <xdr:sp macro="" textlink="">
      <xdr:nvSpPr>
        <xdr:cNvPr id="489" name="普通建設事業費 （ うち更新整備　）該当値テキスト">
          <a:extLst>
            <a:ext uri="{FF2B5EF4-FFF2-40B4-BE49-F238E27FC236}">
              <a16:creationId xmlns:a16="http://schemas.microsoft.com/office/drawing/2014/main" xmlns="" id="{826E272E-A4EB-4066-8237-695C19201993}"/>
            </a:ext>
          </a:extLst>
        </xdr:cNvPr>
        <xdr:cNvSpPr txBox="1"/>
      </xdr:nvSpPr>
      <xdr:spPr>
        <a:xfrm>
          <a:off x="10528300" y="1651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128556</xdr:rowOff>
    </xdr:from>
    <xdr:to>
      <xdr:col>50</xdr:col>
      <xdr:colOff>165100</xdr:colOff>
      <xdr:row>97</xdr:row>
      <xdr:rowOff>58706</xdr:rowOff>
    </xdr:to>
    <xdr:sp macro="" textlink="">
      <xdr:nvSpPr>
        <xdr:cNvPr id="490" name="楕円 489">
          <a:extLst>
            <a:ext uri="{FF2B5EF4-FFF2-40B4-BE49-F238E27FC236}">
              <a16:creationId xmlns:a16="http://schemas.microsoft.com/office/drawing/2014/main" xmlns="" id="{D56921E5-EBE2-4509-AACA-C47E769BCB22}"/>
            </a:ext>
          </a:extLst>
        </xdr:cNvPr>
        <xdr:cNvSpPr/>
      </xdr:nvSpPr>
      <xdr:spPr>
        <a:xfrm>
          <a:off x="9588500" y="1658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49833</xdr:rowOff>
    </xdr:from>
    <xdr:ext cx="534377" cy="259045"/>
    <xdr:sp macro="" textlink="">
      <xdr:nvSpPr>
        <xdr:cNvPr id="491" name="テキスト ボックス 490">
          <a:extLst>
            <a:ext uri="{FF2B5EF4-FFF2-40B4-BE49-F238E27FC236}">
              <a16:creationId xmlns:a16="http://schemas.microsoft.com/office/drawing/2014/main" xmlns="" id="{50684826-E59F-45F0-B2BE-2E93022ACB11}"/>
            </a:ext>
          </a:extLst>
        </xdr:cNvPr>
        <xdr:cNvSpPr txBox="1"/>
      </xdr:nvSpPr>
      <xdr:spPr>
        <a:xfrm>
          <a:off x="9372111" y="1668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153811</xdr:rowOff>
    </xdr:from>
    <xdr:to>
      <xdr:col>46</xdr:col>
      <xdr:colOff>38100</xdr:colOff>
      <xdr:row>97</xdr:row>
      <xdr:rowOff>83961</xdr:rowOff>
    </xdr:to>
    <xdr:sp macro="" textlink="">
      <xdr:nvSpPr>
        <xdr:cNvPr id="492" name="楕円 491">
          <a:extLst>
            <a:ext uri="{FF2B5EF4-FFF2-40B4-BE49-F238E27FC236}">
              <a16:creationId xmlns:a16="http://schemas.microsoft.com/office/drawing/2014/main" xmlns="" id="{140147AA-3145-4926-A2D2-E5E40825A737}"/>
            </a:ext>
          </a:extLst>
        </xdr:cNvPr>
        <xdr:cNvSpPr/>
      </xdr:nvSpPr>
      <xdr:spPr>
        <a:xfrm>
          <a:off x="8699500" y="16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75088</xdr:rowOff>
    </xdr:from>
    <xdr:ext cx="534377" cy="259045"/>
    <xdr:sp macro="" textlink="">
      <xdr:nvSpPr>
        <xdr:cNvPr id="493" name="テキスト ボックス 492">
          <a:extLst>
            <a:ext uri="{FF2B5EF4-FFF2-40B4-BE49-F238E27FC236}">
              <a16:creationId xmlns:a16="http://schemas.microsoft.com/office/drawing/2014/main" xmlns="" id="{705AB516-B3DD-4058-8518-1E63B09926CB}"/>
            </a:ext>
          </a:extLst>
        </xdr:cNvPr>
        <xdr:cNvSpPr txBox="1"/>
      </xdr:nvSpPr>
      <xdr:spPr>
        <a:xfrm>
          <a:off x="8483111" y="167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7910</xdr:rowOff>
    </xdr:from>
    <xdr:to>
      <xdr:col>41</xdr:col>
      <xdr:colOff>101600</xdr:colOff>
      <xdr:row>95</xdr:row>
      <xdr:rowOff>109510</xdr:rowOff>
    </xdr:to>
    <xdr:sp macro="" textlink="">
      <xdr:nvSpPr>
        <xdr:cNvPr id="494" name="楕円 493">
          <a:extLst>
            <a:ext uri="{FF2B5EF4-FFF2-40B4-BE49-F238E27FC236}">
              <a16:creationId xmlns:a16="http://schemas.microsoft.com/office/drawing/2014/main" xmlns="" id="{F2AFFA3F-C84D-4B12-AE5A-EEB4D2A9820C}"/>
            </a:ext>
          </a:extLst>
        </xdr:cNvPr>
        <xdr:cNvSpPr/>
      </xdr:nvSpPr>
      <xdr:spPr>
        <a:xfrm>
          <a:off x="7810500" y="162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126037</xdr:rowOff>
    </xdr:from>
    <xdr:ext cx="534377" cy="259045"/>
    <xdr:sp macro="" textlink="">
      <xdr:nvSpPr>
        <xdr:cNvPr id="495" name="テキスト ボックス 494">
          <a:extLst>
            <a:ext uri="{FF2B5EF4-FFF2-40B4-BE49-F238E27FC236}">
              <a16:creationId xmlns:a16="http://schemas.microsoft.com/office/drawing/2014/main" xmlns="" id="{29F72271-3A17-431F-BD86-58459AD9F991}"/>
            </a:ext>
          </a:extLst>
        </xdr:cNvPr>
        <xdr:cNvSpPr txBox="1"/>
      </xdr:nvSpPr>
      <xdr:spPr>
        <a:xfrm>
          <a:off x="7594111" y="1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73420</xdr:rowOff>
    </xdr:from>
    <xdr:to>
      <xdr:col>36</xdr:col>
      <xdr:colOff>165100</xdr:colOff>
      <xdr:row>97</xdr:row>
      <xdr:rowOff>3570</xdr:rowOff>
    </xdr:to>
    <xdr:sp macro="" textlink="">
      <xdr:nvSpPr>
        <xdr:cNvPr id="496" name="楕円 495">
          <a:extLst>
            <a:ext uri="{FF2B5EF4-FFF2-40B4-BE49-F238E27FC236}">
              <a16:creationId xmlns:a16="http://schemas.microsoft.com/office/drawing/2014/main" xmlns="" id="{88A4CF9F-293B-462B-AB47-334481157A2C}"/>
            </a:ext>
          </a:extLst>
        </xdr:cNvPr>
        <xdr:cNvSpPr/>
      </xdr:nvSpPr>
      <xdr:spPr>
        <a:xfrm>
          <a:off x="6921500" y="16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20097</xdr:rowOff>
    </xdr:from>
    <xdr:ext cx="534377" cy="259045"/>
    <xdr:sp macro="" textlink="">
      <xdr:nvSpPr>
        <xdr:cNvPr id="497" name="テキスト ボックス 496">
          <a:extLst>
            <a:ext uri="{FF2B5EF4-FFF2-40B4-BE49-F238E27FC236}">
              <a16:creationId xmlns:a16="http://schemas.microsoft.com/office/drawing/2014/main" xmlns="" id="{7FC55D74-4332-4C68-AA29-E73CABBEC2CC}"/>
            </a:ext>
          </a:extLst>
        </xdr:cNvPr>
        <xdr:cNvSpPr txBox="1"/>
      </xdr:nvSpPr>
      <xdr:spPr>
        <a:xfrm>
          <a:off x="6705111" y="163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xmlns="" id="{5DBE0FCA-4B92-4EC1-955C-029BE55C5EF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xmlns="" id="{F9B0B202-7515-4F16-B067-295ABB27484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xmlns="" id="{FC356A35-32D6-4BE1-950F-1BC0839ACD4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xmlns="" id="{DFB950C9-4FC1-4044-B883-895FA1896DE4}"/>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xmlns="" id="{60F13437-D435-4709-9D3F-26B6D26E391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xmlns="" id="{FFAB7348-CF84-465B-B488-798D8E8F34E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xmlns="" id="{D6122325-BA45-4FFE-A3A6-2D71343574D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xmlns="" id="{B772B7F5-95BB-4725-82A9-CD64A749DD1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xmlns="" id="{32814FE0-D902-46FF-9BB2-11B7D48B323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xmlns="" id="{821076F3-6505-4CDE-8819-919833902E6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xmlns="" id="{446FE853-E05A-4A51-93DE-338C539A46F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xmlns="" id="{A012CB0E-C706-4A26-ABFE-4B8B5E1D53E1}"/>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xmlns="" id="{482A1DC3-0F6C-45B8-B0EE-6E3210518356}"/>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xmlns="" id="{860D38EF-5644-42E0-AA51-FDE6530E2B44}"/>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xmlns="" id="{7064D9C4-3A49-4FD1-A916-5B75542AD54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xmlns="" id="{25D8D8D5-5955-4D41-970B-606294CC81E6}"/>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xmlns="" id="{D918EB10-BA8F-4B43-AF3C-80D14A08B44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xmlns="" id="{4A689955-17A2-4EB0-955A-40BD37165A0B}"/>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xmlns="" id="{34431AF4-2665-452C-B4EA-4D433C41650B}"/>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xmlns="" id="{C20D55D5-1C3A-4361-97C7-BB602B0A510D}"/>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E1568205-C786-4715-BEE3-8C761CB0821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xmlns="" id="{03454649-9831-484A-BC5C-90FBB08CE0F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xmlns="" id="{46B58AD2-8DBA-4A7E-B15A-B521B26E907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xmlns="" id="{52610372-4FC0-4C75-8BF1-34078CC5CD18}"/>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xmlns="" id="{CA2BCDE4-9FBF-49CE-9FFF-1A6F423A8976}"/>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xmlns="" id="{723E263B-25E8-4D6F-9DE0-6D1A5351F478}"/>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xmlns="" id="{6D3F186F-5C0F-473F-BAAB-1CE4A2AB786A}"/>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xmlns="" id="{ECFB4B19-9378-4C4F-99AC-78C63BE324C7}"/>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5626</xdr:rowOff>
    </xdr:from>
    <xdr:to>
      <xdr:col>85</xdr:col>
      <xdr:colOff>127000</xdr:colOff>
      <xdr:row>39</xdr:row>
      <xdr:rowOff>21152</xdr:rowOff>
    </xdr:to>
    <xdr:cxnSp macro="">
      <xdr:nvCxnSpPr>
        <xdr:cNvPr id="526" name="直線コネクタ 525">
          <a:extLst>
            <a:ext uri="{FF2B5EF4-FFF2-40B4-BE49-F238E27FC236}">
              <a16:creationId xmlns:a16="http://schemas.microsoft.com/office/drawing/2014/main" xmlns="" id="{D5086EB0-63EE-4276-A5B4-043DF5173A05}"/>
            </a:ext>
          </a:extLst>
        </xdr:cNvPr>
        <xdr:cNvCxnSpPr/>
      </xdr:nvCxnSpPr>
      <xdr:spPr>
        <a:xfrm>
          <a:off x="15481300" y="6692176"/>
          <a:ext cx="8382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7" name="災害復旧事業費平均値テキスト">
          <a:extLst>
            <a:ext uri="{FF2B5EF4-FFF2-40B4-BE49-F238E27FC236}">
              <a16:creationId xmlns:a16="http://schemas.microsoft.com/office/drawing/2014/main" xmlns="" id="{DF75ACAD-23D0-4BB9-ADCF-796748811A5D}"/>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xmlns="" id="{05D687F8-FDE2-42C7-A9FA-9AFDA52A14CD}"/>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158179</xdr:rowOff>
    </xdr:from>
    <xdr:to>
      <xdr:col>81</xdr:col>
      <xdr:colOff>50800</xdr:colOff>
      <xdr:row>39</xdr:row>
      <xdr:rowOff>5626</xdr:rowOff>
    </xdr:to>
    <xdr:cxnSp macro="">
      <xdr:nvCxnSpPr>
        <xdr:cNvPr id="529" name="直線コネクタ 528">
          <a:extLst>
            <a:ext uri="{FF2B5EF4-FFF2-40B4-BE49-F238E27FC236}">
              <a16:creationId xmlns:a16="http://schemas.microsoft.com/office/drawing/2014/main" xmlns="" id="{7AB6480E-229B-4F0F-BF19-7D4E7425A178}"/>
            </a:ext>
          </a:extLst>
        </xdr:cNvPr>
        <xdr:cNvCxnSpPr/>
      </xdr:nvCxnSpPr>
      <xdr:spPr>
        <a:xfrm>
          <a:off x="14592300" y="6673279"/>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xmlns="" id="{E270C076-EBCB-47F8-9DBE-392AC594D6CF}"/>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1" name="テキスト ボックス 530">
          <a:extLst>
            <a:ext uri="{FF2B5EF4-FFF2-40B4-BE49-F238E27FC236}">
              <a16:creationId xmlns:a16="http://schemas.microsoft.com/office/drawing/2014/main" xmlns="" id="{F3785E39-C85B-4D12-AAC7-091C291306ED}"/>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158179</xdr:rowOff>
    </xdr:from>
    <xdr:to>
      <xdr:col>76</xdr:col>
      <xdr:colOff>114300</xdr:colOff>
      <xdr:row>38</xdr:row>
      <xdr:rowOff>159665</xdr:rowOff>
    </xdr:to>
    <xdr:cxnSp macro="">
      <xdr:nvCxnSpPr>
        <xdr:cNvPr id="532" name="直線コネクタ 531">
          <a:extLst>
            <a:ext uri="{FF2B5EF4-FFF2-40B4-BE49-F238E27FC236}">
              <a16:creationId xmlns:a16="http://schemas.microsoft.com/office/drawing/2014/main" xmlns="" id="{62C6091C-8458-477B-8478-4CEFC40FDC0E}"/>
            </a:ext>
          </a:extLst>
        </xdr:cNvPr>
        <xdr:cNvCxnSpPr/>
      </xdr:nvCxnSpPr>
      <xdr:spPr>
        <a:xfrm flipV="1">
          <a:off x="13703300" y="6673279"/>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xmlns="" id="{107FEC92-98F1-47C4-B66A-6D6867E453E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4" name="テキスト ボックス 533">
          <a:extLst>
            <a:ext uri="{FF2B5EF4-FFF2-40B4-BE49-F238E27FC236}">
              <a16:creationId xmlns:a16="http://schemas.microsoft.com/office/drawing/2014/main" xmlns="" id="{3726F83C-8FA9-49A5-9CFF-27D1F90EAB9A}"/>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159665</xdr:rowOff>
    </xdr:from>
    <xdr:to>
      <xdr:col>71</xdr:col>
      <xdr:colOff>177800</xdr:colOff>
      <xdr:row>39</xdr:row>
      <xdr:rowOff>8198</xdr:rowOff>
    </xdr:to>
    <xdr:cxnSp macro="">
      <xdr:nvCxnSpPr>
        <xdr:cNvPr id="535" name="直線コネクタ 534">
          <a:extLst>
            <a:ext uri="{FF2B5EF4-FFF2-40B4-BE49-F238E27FC236}">
              <a16:creationId xmlns:a16="http://schemas.microsoft.com/office/drawing/2014/main" xmlns="" id="{C9F26A8C-072F-48D3-A91C-294C98878720}"/>
            </a:ext>
          </a:extLst>
        </xdr:cNvPr>
        <xdr:cNvCxnSpPr/>
      </xdr:nvCxnSpPr>
      <xdr:spPr>
        <a:xfrm flipV="1">
          <a:off x="12814300" y="6674765"/>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6" name="フローチャート: 判断 535">
          <a:extLst>
            <a:ext uri="{FF2B5EF4-FFF2-40B4-BE49-F238E27FC236}">
              <a16:creationId xmlns:a16="http://schemas.microsoft.com/office/drawing/2014/main" xmlns="" id="{0FD9FE9E-54F7-43A8-B845-884345EEFBD7}"/>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7" name="テキスト ボックス 536">
          <a:extLst>
            <a:ext uri="{FF2B5EF4-FFF2-40B4-BE49-F238E27FC236}">
              <a16:creationId xmlns:a16="http://schemas.microsoft.com/office/drawing/2014/main" xmlns="" id="{D8E746F9-0C5B-4756-9D7C-6872DF6545CD}"/>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8" name="フローチャート: 判断 537">
          <a:extLst>
            <a:ext uri="{FF2B5EF4-FFF2-40B4-BE49-F238E27FC236}">
              <a16:creationId xmlns:a16="http://schemas.microsoft.com/office/drawing/2014/main" xmlns="" id="{7AF07E88-FEA3-45B3-951E-F4A22F3F48E6}"/>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9" name="テキスト ボックス 538">
          <a:extLst>
            <a:ext uri="{FF2B5EF4-FFF2-40B4-BE49-F238E27FC236}">
              <a16:creationId xmlns:a16="http://schemas.microsoft.com/office/drawing/2014/main" xmlns="" id="{F0A95930-BB4F-4AC8-9024-D6127580CBE3}"/>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6353B810-877B-4E65-8878-46CF0F24CCD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9015E929-82D4-439A-A904-970BEC8F083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A372EAC1-1035-483C-B811-92EFF8B1AF6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BD7F0834-F237-474E-8B56-CD744F1D7CE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79172AFC-7754-4929-A27E-E8EF1861D37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141802</xdr:rowOff>
    </xdr:from>
    <xdr:to>
      <xdr:col>85</xdr:col>
      <xdr:colOff>177800</xdr:colOff>
      <xdr:row>39</xdr:row>
      <xdr:rowOff>71952</xdr:rowOff>
    </xdr:to>
    <xdr:sp macro="" textlink="">
      <xdr:nvSpPr>
        <xdr:cNvPr id="545" name="楕円 544">
          <a:extLst>
            <a:ext uri="{FF2B5EF4-FFF2-40B4-BE49-F238E27FC236}">
              <a16:creationId xmlns:a16="http://schemas.microsoft.com/office/drawing/2014/main" xmlns="" id="{56C3F63D-B679-41BD-A10A-B90E66F5E059}"/>
            </a:ext>
          </a:extLst>
        </xdr:cNvPr>
        <xdr:cNvSpPr/>
      </xdr:nvSpPr>
      <xdr:spPr>
        <a:xfrm>
          <a:off x="16268700" y="66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56729</xdr:rowOff>
    </xdr:from>
    <xdr:ext cx="469744" cy="259045"/>
    <xdr:sp macro="" textlink="">
      <xdr:nvSpPr>
        <xdr:cNvPr id="546" name="災害復旧事業費該当値テキスト">
          <a:extLst>
            <a:ext uri="{FF2B5EF4-FFF2-40B4-BE49-F238E27FC236}">
              <a16:creationId xmlns:a16="http://schemas.microsoft.com/office/drawing/2014/main" xmlns="" id="{0B5E8015-B32E-464F-9A6E-6725FC1515BF}"/>
            </a:ext>
          </a:extLst>
        </xdr:cNvPr>
        <xdr:cNvSpPr txBox="1"/>
      </xdr:nvSpPr>
      <xdr:spPr>
        <a:xfrm>
          <a:off x="16370300" y="657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126276</xdr:rowOff>
    </xdr:from>
    <xdr:to>
      <xdr:col>81</xdr:col>
      <xdr:colOff>101600</xdr:colOff>
      <xdr:row>39</xdr:row>
      <xdr:rowOff>56426</xdr:rowOff>
    </xdr:to>
    <xdr:sp macro="" textlink="">
      <xdr:nvSpPr>
        <xdr:cNvPr id="547" name="楕円 546">
          <a:extLst>
            <a:ext uri="{FF2B5EF4-FFF2-40B4-BE49-F238E27FC236}">
              <a16:creationId xmlns:a16="http://schemas.microsoft.com/office/drawing/2014/main" xmlns="" id="{A0AF8523-D60A-4192-96BD-6693040DCF70}"/>
            </a:ext>
          </a:extLst>
        </xdr:cNvPr>
        <xdr:cNvSpPr/>
      </xdr:nvSpPr>
      <xdr:spPr>
        <a:xfrm>
          <a:off x="15430500" y="66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47553</xdr:rowOff>
    </xdr:from>
    <xdr:ext cx="469744" cy="259045"/>
    <xdr:sp macro="" textlink="">
      <xdr:nvSpPr>
        <xdr:cNvPr id="548" name="テキスト ボックス 547">
          <a:extLst>
            <a:ext uri="{FF2B5EF4-FFF2-40B4-BE49-F238E27FC236}">
              <a16:creationId xmlns:a16="http://schemas.microsoft.com/office/drawing/2014/main" xmlns="" id="{7AA78693-56FC-4EB8-8E4C-053292D2E7D2}"/>
            </a:ext>
          </a:extLst>
        </xdr:cNvPr>
        <xdr:cNvSpPr txBox="1"/>
      </xdr:nvSpPr>
      <xdr:spPr>
        <a:xfrm>
          <a:off x="15246428" y="673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107379</xdr:rowOff>
    </xdr:from>
    <xdr:to>
      <xdr:col>76</xdr:col>
      <xdr:colOff>165100</xdr:colOff>
      <xdr:row>39</xdr:row>
      <xdr:rowOff>37529</xdr:rowOff>
    </xdr:to>
    <xdr:sp macro="" textlink="">
      <xdr:nvSpPr>
        <xdr:cNvPr id="549" name="楕円 548">
          <a:extLst>
            <a:ext uri="{FF2B5EF4-FFF2-40B4-BE49-F238E27FC236}">
              <a16:creationId xmlns:a16="http://schemas.microsoft.com/office/drawing/2014/main" xmlns="" id="{F082AAFF-82E1-46E1-8866-D9844F600448}"/>
            </a:ext>
          </a:extLst>
        </xdr:cNvPr>
        <xdr:cNvSpPr/>
      </xdr:nvSpPr>
      <xdr:spPr>
        <a:xfrm>
          <a:off x="14541500" y="66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28656</xdr:rowOff>
    </xdr:from>
    <xdr:ext cx="469744" cy="259045"/>
    <xdr:sp macro="" textlink="">
      <xdr:nvSpPr>
        <xdr:cNvPr id="550" name="テキスト ボックス 549">
          <a:extLst>
            <a:ext uri="{FF2B5EF4-FFF2-40B4-BE49-F238E27FC236}">
              <a16:creationId xmlns:a16="http://schemas.microsoft.com/office/drawing/2014/main" xmlns="" id="{9AD1D9DB-13D8-45FA-BE3B-24EFCAD6A89F}"/>
            </a:ext>
          </a:extLst>
        </xdr:cNvPr>
        <xdr:cNvSpPr txBox="1"/>
      </xdr:nvSpPr>
      <xdr:spPr>
        <a:xfrm>
          <a:off x="14357428" y="671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108865</xdr:rowOff>
    </xdr:from>
    <xdr:to>
      <xdr:col>72</xdr:col>
      <xdr:colOff>38100</xdr:colOff>
      <xdr:row>39</xdr:row>
      <xdr:rowOff>39015</xdr:rowOff>
    </xdr:to>
    <xdr:sp macro="" textlink="">
      <xdr:nvSpPr>
        <xdr:cNvPr id="551" name="楕円 550">
          <a:extLst>
            <a:ext uri="{FF2B5EF4-FFF2-40B4-BE49-F238E27FC236}">
              <a16:creationId xmlns:a16="http://schemas.microsoft.com/office/drawing/2014/main" xmlns="" id="{EE6FB6D8-99EA-4C3A-AC45-05BC4A75B877}"/>
            </a:ext>
          </a:extLst>
        </xdr:cNvPr>
        <xdr:cNvSpPr/>
      </xdr:nvSpPr>
      <xdr:spPr>
        <a:xfrm>
          <a:off x="13652500" y="66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30142</xdr:rowOff>
    </xdr:from>
    <xdr:ext cx="469744" cy="259045"/>
    <xdr:sp macro="" textlink="">
      <xdr:nvSpPr>
        <xdr:cNvPr id="552" name="テキスト ボックス 551">
          <a:extLst>
            <a:ext uri="{FF2B5EF4-FFF2-40B4-BE49-F238E27FC236}">
              <a16:creationId xmlns:a16="http://schemas.microsoft.com/office/drawing/2014/main" xmlns="" id="{040243FC-9042-48F0-BF05-E7C8A02AF301}"/>
            </a:ext>
          </a:extLst>
        </xdr:cNvPr>
        <xdr:cNvSpPr txBox="1"/>
      </xdr:nvSpPr>
      <xdr:spPr>
        <a:xfrm>
          <a:off x="13468428" y="67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128848</xdr:rowOff>
    </xdr:from>
    <xdr:to>
      <xdr:col>67</xdr:col>
      <xdr:colOff>101600</xdr:colOff>
      <xdr:row>39</xdr:row>
      <xdr:rowOff>58998</xdr:rowOff>
    </xdr:to>
    <xdr:sp macro="" textlink="">
      <xdr:nvSpPr>
        <xdr:cNvPr id="553" name="楕円 552">
          <a:extLst>
            <a:ext uri="{FF2B5EF4-FFF2-40B4-BE49-F238E27FC236}">
              <a16:creationId xmlns:a16="http://schemas.microsoft.com/office/drawing/2014/main" xmlns="" id="{0EA7BBE1-09CC-4D9B-AEFD-3A8FCE00A3F1}"/>
            </a:ext>
          </a:extLst>
        </xdr:cNvPr>
        <xdr:cNvSpPr/>
      </xdr:nvSpPr>
      <xdr:spPr>
        <a:xfrm>
          <a:off x="12763500" y="66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50125</xdr:rowOff>
    </xdr:from>
    <xdr:ext cx="469744" cy="259045"/>
    <xdr:sp macro="" textlink="">
      <xdr:nvSpPr>
        <xdr:cNvPr id="554" name="テキスト ボックス 553">
          <a:extLst>
            <a:ext uri="{FF2B5EF4-FFF2-40B4-BE49-F238E27FC236}">
              <a16:creationId xmlns:a16="http://schemas.microsoft.com/office/drawing/2014/main" xmlns="" id="{B8FFCC69-C27D-4ECA-88C4-BFC6FC2954CF}"/>
            </a:ext>
          </a:extLst>
        </xdr:cNvPr>
        <xdr:cNvSpPr txBox="1"/>
      </xdr:nvSpPr>
      <xdr:spPr>
        <a:xfrm>
          <a:off x="12579428" y="67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7D7B7FF4-B2C1-4917-9BC8-437AD910DFF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35CFE117-21B0-4A11-97EE-70ACF10949D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D504319-2DA4-4CDB-94C4-65305C6CC44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C161FD84-4A3A-4261-BA4A-F95C51A922F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F7D07397-9338-4732-BB50-DB4BCD52ECC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58B4966E-7B08-4907-AE85-E438AB7F258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CB4C1A45-0C38-49E8-85BD-8F8D9663892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366F3FFE-7563-4CF2-841B-24C3C33828E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19892A31-14A0-4788-A601-8622D46D3B5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32A7B080-8EED-4F95-B91D-56A6FAE064B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xmlns="" id="{60F0EB3B-C99C-4B3D-9F2F-4B42BA456E7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xmlns="" id="{FC656198-DD75-499B-B4A1-E0B547C9471D}"/>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987B2292-B710-4CBA-9B29-06286C6FBE1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xmlns="" id="{19AB6ACD-D984-461D-824E-9ED78780EDED}"/>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xmlns="" id="{33F562ED-F413-4F8D-86B1-B205738088D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xmlns="" id="{6EAA15B6-2778-45E3-9E09-155220EEF327}"/>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xmlns="" id="{D44AE608-A4F5-4979-9FFA-CCBB6414E8F5}"/>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xmlns="" id="{FA58D6DE-3DC3-4445-95A9-F5821D0E900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xmlns="" id="{629C4FD8-FD1F-4D38-B9C9-D1E21A47D6CD}"/>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xmlns="" id="{58DE3EE7-DBC2-4B8F-BF16-FACC981E739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xmlns="" id="{E5824DE9-BCDB-4F25-9270-75E7A72C0E94}"/>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xmlns="" id="{48DBF6CD-C686-46D8-BBC0-FB391129F80A}"/>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xmlns="" id="{AE8ED033-89F8-4384-9110-BA546E653E7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xmlns="" id="{F05BAC2F-74F8-4D15-B882-89DCD63A618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1A4DB4F7-2FC6-49AA-AF15-A1008D04F09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12BF2AF8-AAE7-47E6-8870-6489BBFEE79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xmlns="" id="{4A1AC976-1B96-4A1E-9A39-A142E7264043}"/>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xmlns="" id="{D2E8CA63-6F93-4234-8573-4A31C0C0DAD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7A8B8725-FA4C-4A7D-9CE1-C4E9C453EB51}"/>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xmlns="" id="{546AAFCC-53CF-4BC4-B7EA-75F6B05EC0DB}"/>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xmlns="" id="{6E4DC107-3D37-4FC7-9073-4716A44BD7A9}"/>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xmlns="" id="{FEC669AF-AF61-4CEA-B10A-18390569BFFB}"/>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xmlns="" id="{6419E5ED-4623-4D46-B3E3-5394F933895C}"/>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xmlns="" id="{EE5D7B32-C766-49C1-A00D-1EAF1C229BDB}"/>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1929BB19-12DC-4A72-BC6F-3862C271C54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471D4B91-1B79-40B5-8107-387E28FD65B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5377EDF9-9261-4A78-B5BF-9953CA597AA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F0D57C79-A96B-4301-9746-122FA3A0135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40E89B95-7368-41F2-8F9C-0B890715A34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xmlns="" id="{9B6076C5-4D11-425E-B314-9D25C1A509D1}"/>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xmlns="" id="{AA1B9FF8-78F9-4ECD-BDF3-E2D3768A106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xmlns="" id="{0B877B82-88B4-423E-805C-A06BDD7DCC8C}"/>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D8760E94-FCAC-4D0D-905E-52A35AF38FDB}"/>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xmlns="" id="{A6BE1E03-675C-412D-8E9D-AD97DD715BE3}"/>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5C41A443-6FCD-4445-8BAF-DAFF314012C1}"/>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xmlns="" id="{0FC080A0-8C4F-47A3-920B-DCF9D0BE93A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xmlns="" id="{68985524-DFB1-40FD-A906-E4CA97794492}"/>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xmlns="" id="{7E4EC356-7355-472C-9103-380C40258F8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xmlns="" id="{724C562B-BEFA-41A8-95A3-869DCDD3A2F1}"/>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4425DA84-C78E-4E1F-90C4-2D0F5B1E3B7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69355DB0-2744-4257-94C5-BBB2B4784F8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62E79864-7A0C-43D0-A689-98E642A96DA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38B2D0F0-AC4C-4B57-90F0-73D1457D396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9E1AE858-B40C-4DE3-827E-116AAF6A59A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54BC9AEE-D2FE-4666-A190-401D56F85FA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6E63A618-4553-447B-B05E-F59BDF8DA72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7AA8008-0121-41FC-8EF4-8C7EC560415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7D5817D4-10C7-45A7-BB61-9A819B018F8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8BD4024E-A0B7-4BD3-8FCA-F1CEEB3F512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xmlns="" id="{1E9C5880-6DB1-4923-96F0-36DFEA99EF05}"/>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xmlns="" id="{05F8342A-6710-4F7D-842B-713D6A95AE82}"/>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xmlns="" id="{DFB9AEDE-312A-4068-9D18-5823984CCE3D}"/>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xmlns="" id="{3A751900-1F7D-4805-95F2-715FF32AED4B}"/>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xmlns="" id="{AF929089-0BDC-4527-A1A5-B79DB0CC9BCB}"/>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xmlns="" id="{C8EE437F-6659-418D-8552-3FC2556CE752}"/>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xmlns="" id="{BC247523-6ECF-4419-B732-CB1B9F47DF4C}"/>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xmlns="" id="{72012DD2-E67C-4EAB-8AE9-8B27276A6941}"/>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xmlns="" id="{21FB5C8C-81B2-4684-924E-7F5733EFB8CE}"/>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xmlns="" id="{0B7C9020-96BD-410E-95CF-5E7592EF34F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xmlns="" id="{E5E334D2-492D-40F9-88D6-2E0E546B6DA2}"/>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xmlns="" id="{7B8141C7-E8FF-4659-9C75-97F86F9ADB49}"/>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xmlns="" id="{FD9BCFDE-9B37-420C-9C4C-E9C187E6847D}"/>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8F7E0BE9-A028-4D81-8AD3-7A7E5EC1732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xmlns="" id="{2B42028C-8593-4EE6-8B7B-03CD1F3154D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xmlns="" id="{AE7564F6-F874-4743-A46D-6C9DA41A798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xmlns="" id="{6F3D0073-0370-4F6F-A80E-7DA6128F67F3}"/>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xmlns="" id="{8F183AD2-4E11-47D5-AC95-D6A64941F692}"/>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xmlns="" id="{5A82EE99-AE5C-4A0C-B1FD-1F570F9B1CF1}"/>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xmlns="" id="{53004EEF-4E24-47DE-A578-529B7EBB3AC9}"/>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xmlns="" id="{5B13F0FB-762B-449E-8CF6-EE02A12F7C97}"/>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86812</xdr:rowOff>
    </xdr:from>
    <xdr:to>
      <xdr:col>85</xdr:col>
      <xdr:colOff>127000</xdr:colOff>
      <xdr:row>76</xdr:row>
      <xdr:rowOff>111043</xdr:rowOff>
    </xdr:to>
    <xdr:cxnSp macro="">
      <xdr:nvCxnSpPr>
        <xdr:cNvPr id="635" name="直線コネクタ 634">
          <a:extLst>
            <a:ext uri="{FF2B5EF4-FFF2-40B4-BE49-F238E27FC236}">
              <a16:creationId xmlns:a16="http://schemas.microsoft.com/office/drawing/2014/main" xmlns="" id="{E1A62C5F-D2F9-4BBD-9BFD-8D1625616698}"/>
            </a:ext>
          </a:extLst>
        </xdr:cNvPr>
        <xdr:cNvCxnSpPr/>
      </xdr:nvCxnSpPr>
      <xdr:spPr>
        <a:xfrm flipV="1">
          <a:off x="15481300" y="13117012"/>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6" name="公債費平均値テキスト">
          <a:extLst>
            <a:ext uri="{FF2B5EF4-FFF2-40B4-BE49-F238E27FC236}">
              <a16:creationId xmlns:a16="http://schemas.microsoft.com/office/drawing/2014/main" xmlns="" id="{C0F5DB5A-E60C-4AB6-840C-1D06760E4B06}"/>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xmlns="" id="{F4316546-1A1E-4A09-A29E-A71D2EE68F6B}"/>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111043</xdr:rowOff>
    </xdr:from>
    <xdr:to>
      <xdr:col>81</xdr:col>
      <xdr:colOff>50800</xdr:colOff>
      <xdr:row>77</xdr:row>
      <xdr:rowOff>352</xdr:rowOff>
    </xdr:to>
    <xdr:cxnSp macro="">
      <xdr:nvCxnSpPr>
        <xdr:cNvPr id="638" name="直線コネクタ 637">
          <a:extLst>
            <a:ext uri="{FF2B5EF4-FFF2-40B4-BE49-F238E27FC236}">
              <a16:creationId xmlns:a16="http://schemas.microsoft.com/office/drawing/2014/main" xmlns="" id="{ABE757A9-1507-4606-8399-483C635A5B98}"/>
            </a:ext>
          </a:extLst>
        </xdr:cNvPr>
        <xdr:cNvCxnSpPr/>
      </xdr:nvCxnSpPr>
      <xdr:spPr>
        <a:xfrm flipV="1">
          <a:off x="14592300" y="13141243"/>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xmlns="" id="{BD46D00A-AC25-49C3-AC24-497106604E68}"/>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40" name="テキスト ボックス 639">
          <a:extLst>
            <a:ext uri="{FF2B5EF4-FFF2-40B4-BE49-F238E27FC236}">
              <a16:creationId xmlns:a16="http://schemas.microsoft.com/office/drawing/2014/main" xmlns="" id="{3A3A8AC5-2B8B-4D0C-815B-82FC58963E72}"/>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154640</xdr:rowOff>
    </xdr:from>
    <xdr:to>
      <xdr:col>76</xdr:col>
      <xdr:colOff>114300</xdr:colOff>
      <xdr:row>77</xdr:row>
      <xdr:rowOff>352</xdr:rowOff>
    </xdr:to>
    <xdr:cxnSp macro="">
      <xdr:nvCxnSpPr>
        <xdr:cNvPr id="641" name="直線コネクタ 640">
          <a:extLst>
            <a:ext uri="{FF2B5EF4-FFF2-40B4-BE49-F238E27FC236}">
              <a16:creationId xmlns:a16="http://schemas.microsoft.com/office/drawing/2014/main" xmlns="" id="{1B08AC7A-E13B-46DA-9C20-315602CF37FA}"/>
            </a:ext>
          </a:extLst>
        </xdr:cNvPr>
        <xdr:cNvCxnSpPr/>
      </xdr:nvCxnSpPr>
      <xdr:spPr>
        <a:xfrm>
          <a:off x="13703300" y="13184840"/>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xmlns="" id="{2B565114-4C64-44E0-990F-E0CAD09F0448}"/>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3" name="テキスト ボックス 642">
          <a:extLst>
            <a:ext uri="{FF2B5EF4-FFF2-40B4-BE49-F238E27FC236}">
              <a16:creationId xmlns:a16="http://schemas.microsoft.com/office/drawing/2014/main" xmlns="" id="{59DEB965-2082-4BE1-9763-8C76C523A99A}"/>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154640</xdr:rowOff>
    </xdr:from>
    <xdr:to>
      <xdr:col>71</xdr:col>
      <xdr:colOff>177800</xdr:colOff>
      <xdr:row>77</xdr:row>
      <xdr:rowOff>3242</xdr:rowOff>
    </xdr:to>
    <xdr:cxnSp macro="">
      <xdr:nvCxnSpPr>
        <xdr:cNvPr id="644" name="直線コネクタ 643">
          <a:extLst>
            <a:ext uri="{FF2B5EF4-FFF2-40B4-BE49-F238E27FC236}">
              <a16:creationId xmlns:a16="http://schemas.microsoft.com/office/drawing/2014/main" xmlns="" id="{7BA8E414-D864-44A1-8A0A-3B22AFBDFA50}"/>
            </a:ext>
          </a:extLst>
        </xdr:cNvPr>
        <xdr:cNvCxnSpPr/>
      </xdr:nvCxnSpPr>
      <xdr:spPr>
        <a:xfrm flipV="1">
          <a:off x="12814300" y="13184840"/>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5" name="フローチャート: 判断 644">
          <a:extLst>
            <a:ext uri="{FF2B5EF4-FFF2-40B4-BE49-F238E27FC236}">
              <a16:creationId xmlns:a16="http://schemas.microsoft.com/office/drawing/2014/main" xmlns="" id="{7E21DD03-DFD2-4A48-81F0-B1E2D61D191F}"/>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111472</xdr:rowOff>
    </xdr:from>
    <xdr:ext cx="534377" cy="259045"/>
    <xdr:sp macro="" textlink="">
      <xdr:nvSpPr>
        <xdr:cNvPr id="646" name="テキスト ボックス 645">
          <a:extLst>
            <a:ext uri="{FF2B5EF4-FFF2-40B4-BE49-F238E27FC236}">
              <a16:creationId xmlns:a16="http://schemas.microsoft.com/office/drawing/2014/main" xmlns="" id="{5E4EDE63-8083-40D3-A18E-8F99605C4A4B}"/>
            </a:ext>
          </a:extLst>
        </xdr:cNvPr>
        <xdr:cNvSpPr txBox="1"/>
      </xdr:nvSpPr>
      <xdr:spPr>
        <a:xfrm>
          <a:off x="13436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7" name="フローチャート: 判断 646">
          <a:extLst>
            <a:ext uri="{FF2B5EF4-FFF2-40B4-BE49-F238E27FC236}">
              <a16:creationId xmlns:a16="http://schemas.microsoft.com/office/drawing/2014/main" xmlns="" id="{1480DE06-00E9-442A-865A-5B382A89B09D}"/>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48" name="テキスト ボックス 647">
          <a:extLst>
            <a:ext uri="{FF2B5EF4-FFF2-40B4-BE49-F238E27FC236}">
              <a16:creationId xmlns:a16="http://schemas.microsoft.com/office/drawing/2014/main" xmlns="" id="{DDA47FD2-F3C5-4571-AE05-7EA84816656C}"/>
            </a:ext>
          </a:extLst>
        </xdr:cNvPr>
        <xdr:cNvSpPr txBox="1"/>
      </xdr:nvSpPr>
      <xdr:spPr>
        <a:xfrm>
          <a:off x="12547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737953F4-DF12-49B2-9FF6-82DBAB78BD6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9E079ACC-5CDA-41AB-BB47-CE349DBF97A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748E5A8A-8F38-4092-B052-8E5CAD03EB4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B3995865-B1AC-4739-8567-983CD4BEAD2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3FFF08D7-304D-440D-922B-55544117C9F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36012</xdr:rowOff>
    </xdr:from>
    <xdr:to>
      <xdr:col>85</xdr:col>
      <xdr:colOff>177800</xdr:colOff>
      <xdr:row>76</xdr:row>
      <xdr:rowOff>137612</xdr:rowOff>
    </xdr:to>
    <xdr:sp macro="" textlink="">
      <xdr:nvSpPr>
        <xdr:cNvPr id="654" name="楕円 653">
          <a:extLst>
            <a:ext uri="{FF2B5EF4-FFF2-40B4-BE49-F238E27FC236}">
              <a16:creationId xmlns:a16="http://schemas.microsoft.com/office/drawing/2014/main" xmlns="" id="{24067287-3C3A-4B77-B1D9-8B2D7D0337B0}"/>
            </a:ext>
          </a:extLst>
        </xdr:cNvPr>
        <xdr:cNvSpPr/>
      </xdr:nvSpPr>
      <xdr:spPr>
        <a:xfrm>
          <a:off x="16268700" y="130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14439</xdr:rowOff>
    </xdr:from>
    <xdr:ext cx="534377" cy="259045"/>
    <xdr:sp macro="" textlink="">
      <xdr:nvSpPr>
        <xdr:cNvPr id="655" name="公債費該当値テキスト">
          <a:extLst>
            <a:ext uri="{FF2B5EF4-FFF2-40B4-BE49-F238E27FC236}">
              <a16:creationId xmlns:a16="http://schemas.microsoft.com/office/drawing/2014/main" xmlns="" id="{63FF6A42-F162-4E38-830F-CEF074B570D1}"/>
            </a:ext>
          </a:extLst>
        </xdr:cNvPr>
        <xdr:cNvSpPr txBox="1"/>
      </xdr:nvSpPr>
      <xdr:spPr>
        <a:xfrm>
          <a:off x="16370300" y="130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60243</xdr:rowOff>
    </xdr:from>
    <xdr:to>
      <xdr:col>81</xdr:col>
      <xdr:colOff>101600</xdr:colOff>
      <xdr:row>76</xdr:row>
      <xdr:rowOff>161843</xdr:rowOff>
    </xdr:to>
    <xdr:sp macro="" textlink="">
      <xdr:nvSpPr>
        <xdr:cNvPr id="656" name="楕円 655">
          <a:extLst>
            <a:ext uri="{FF2B5EF4-FFF2-40B4-BE49-F238E27FC236}">
              <a16:creationId xmlns:a16="http://schemas.microsoft.com/office/drawing/2014/main" xmlns="" id="{B61FC474-B6E8-44FB-B55C-0BC39DCF9C41}"/>
            </a:ext>
          </a:extLst>
        </xdr:cNvPr>
        <xdr:cNvSpPr/>
      </xdr:nvSpPr>
      <xdr:spPr>
        <a:xfrm>
          <a:off x="15430500" y="130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152970</xdr:rowOff>
    </xdr:from>
    <xdr:ext cx="534377" cy="259045"/>
    <xdr:sp macro="" textlink="">
      <xdr:nvSpPr>
        <xdr:cNvPr id="657" name="テキスト ボックス 656">
          <a:extLst>
            <a:ext uri="{FF2B5EF4-FFF2-40B4-BE49-F238E27FC236}">
              <a16:creationId xmlns:a16="http://schemas.microsoft.com/office/drawing/2014/main" xmlns="" id="{DF11FD85-8202-44AC-B7F4-518FF8BE798F}"/>
            </a:ext>
          </a:extLst>
        </xdr:cNvPr>
        <xdr:cNvSpPr txBox="1"/>
      </xdr:nvSpPr>
      <xdr:spPr>
        <a:xfrm>
          <a:off x="15214111" y="13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121002</xdr:rowOff>
    </xdr:from>
    <xdr:to>
      <xdr:col>76</xdr:col>
      <xdr:colOff>165100</xdr:colOff>
      <xdr:row>77</xdr:row>
      <xdr:rowOff>51152</xdr:rowOff>
    </xdr:to>
    <xdr:sp macro="" textlink="">
      <xdr:nvSpPr>
        <xdr:cNvPr id="658" name="楕円 657">
          <a:extLst>
            <a:ext uri="{FF2B5EF4-FFF2-40B4-BE49-F238E27FC236}">
              <a16:creationId xmlns:a16="http://schemas.microsoft.com/office/drawing/2014/main" xmlns="" id="{34426684-87ED-4343-BE27-CBB78AE58125}"/>
            </a:ext>
          </a:extLst>
        </xdr:cNvPr>
        <xdr:cNvSpPr/>
      </xdr:nvSpPr>
      <xdr:spPr>
        <a:xfrm>
          <a:off x="14541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42279</xdr:rowOff>
    </xdr:from>
    <xdr:ext cx="534377" cy="259045"/>
    <xdr:sp macro="" textlink="">
      <xdr:nvSpPr>
        <xdr:cNvPr id="659" name="テキスト ボックス 658">
          <a:extLst>
            <a:ext uri="{FF2B5EF4-FFF2-40B4-BE49-F238E27FC236}">
              <a16:creationId xmlns:a16="http://schemas.microsoft.com/office/drawing/2014/main" xmlns="" id="{492CC247-9F68-4A85-A65D-698B5D8BCEF6}"/>
            </a:ext>
          </a:extLst>
        </xdr:cNvPr>
        <xdr:cNvSpPr txBox="1"/>
      </xdr:nvSpPr>
      <xdr:spPr>
        <a:xfrm>
          <a:off x="14325111" y="132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103840</xdr:rowOff>
    </xdr:from>
    <xdr:to>
      <xdr:col>72</xdr:col>
      <xdr:colOff>38100</xdr:colOff>
      <xdr:row>77</xdr:row>
      <xdr:rowOff>33990</xdr:rowOff>
    </xdr:to>
    <xdr:sp macro="" textlink="">
      <xdr:nvSpPr>
        <xdr:cNvPr id="660" name="楕円 659">
          <a:extLst>
            <a:ext uri="{FF2B5EF4-FFF2-40B4-BE49-F238E27FC236}">
              <a16:creationId xmlns:a16="http://schemas.microsoft.com/office/drawing/2014/main" xmlns="" id="{A2DB17EC-0874-4ECC-959C-B3A2B6A999AD}"/>
            </a:ext>
          </a:extLst>
        </xdr:cNvPr>
        <xdr:cNvSpPr/>
      </xdr:nvSpPr>
      <xdr:spPr>
        <a:xfrm>
          <a:off x="13652500" y="131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25117</xdr:rowOff>
    </xdr:from>
    <xdr:ext cx="534377" cy="259045"/>
    <xdr:sp macro="" textlink="">
      <xdr:nvSpPr>
        <xdr:cNvPr id="661" name="テキスト ボックス 660">
          <a:extLst>
            <a:ext uri="{FF2B5EF4-FFF2-40B4-BE49-F238E27FC236}">
              <a16:creationId xmlns:a16="http://schemas.microsoft.com/office/drawing/2014/main" xmlns="" id="{6F1177ED-FBB1-42CF-A312-1CA41EB2648C}"/>
            </a:ext>
          </a:extLst>
        </xdr:cNvPr>
        <xdr:cNvSpPr txBox="1"/>
      </xdr:nvSpPr>
      <xdr:spPr>
        <a:xfrm>
          <a:off x="13436111" y="132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123892</xdr:rowOff>
    </xdr:from>
    <xdr:to>
      <xdr:col>67</xdr:col>
      <xdr:colOff>101600</xdr:colOff>
      <xdr:row>77</xdr:row>
      <xdr:rowOff>54042</xdr:rowOff>
    </xdr:to>
    <xdr:sp macro="" textlink="">
      <xdr:nvSpPr>
        <xdr:cNvPr id="662" name="楕円 661">
          <a:extLst>
            <a:ext uri="{FF2B5EF4-FFF2-40B4-BE49-F238E27FC236}">
              <a16:creationId xmlns:a16="http://schemas.microsoft.com/office/drawing/2014/main" xmlns="" id="{CD7A4407-3F41-4AB5-B24A-1C736269E026}"/>
            </a:ext>
          </a:extLst>
        </xdr:cNvPr>
        <xdr:cNvSpPr/>
      </xdr:nvSpPr>
      <xdr:spPr>
        <a:xfrm>
          <a:off x="12763500" y="1315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45169</xdr:rowOff>
    </xdr:from>
    <xdr:ext cx="534377" cy="259045"/>
    <xdr:sp macro="" textlink="">
      <xdr:nvSpPr>
        <xdr:cNvPr id="663" name="テキスト ボックス 662">
          <a:extLst>
            <a:ext uri="{FF2B5EF4-FFF2-40B4-BE49-F238E27FC236}">
              <a16:creationId xmlns:a16="http://schemas.microsoft.com/office/drawing/2014/main" xmlns="" id="{C594DC00-C340-4536-A36B-4A765D133BE0}"/>
            </a:ext>
          </a:extLst>
        </xdr:cNvPr>
        <xdr:cNvSpPr txBox="1"/>
      </xdr:nvSpPr>
      <xdr:spPr>
        <a:xfrm>
          <a:off x="12547111" y="1324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518F7FB7-691F-4D01-B68E-902D29DC6D5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8E8881C2-497F-4673-B220-C39FCD0E953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CF03EAC7-97C5-4A66-B7C5-E4E1457C045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5E652139-67AC-4B19-B3A8-55216BAC402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40EE70C7-F2CD-4593-807D-A40C9D58C35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E48383CD-3569-4992-B8B4-18053C57F4B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771C1709-3A0E-4DBF-BC79-5AFF2482958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5400839E-E77F-4A91-9795-913D38F6DA3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FAC5B1E6-EEDF-4E45-98BD-83540EED551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F3358E17-D95F-4FF7-ACC2-7055CDC5062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xmlns="" id="{B800D36B-7EBB-48E0-BBD2-CF40C0BBD37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xmlns="" id="{2B83F4F8-2DF4-46A5-A575-368182CFF6B6}"/>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xmlns="" id="{40BF6A25-9F5B-4CCF-92EA-6E3B5CEAA599}"/>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xmlns="" id="{D4BD74B9-33D1-4F14-A1ED-0F62048BD13D}"/>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xmlns="" id="{FB83E46B-4C9E-4208-9FEE-EA8CE78267F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xmlns="" id="{03BA99D2-3C09-4B54-B19C-55F2A5C4E957}"/>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xmlns="" id="{4EF6EF29-D438-4FEB-9C37-E7B574081D16}"/>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xmlns="" id="{2853BC8C-594E-451E-ABFA-496CD603CA38}"/>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xmlns="" id="{57E0E004-9B0C-462E-A7FE-05ADFD5822E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xmlns="" id="{79834FCA-844A-42C4-941B-4089813E4A09}"/>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D88B90F2-81BC-42A3-80B4-F558A120C9E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B9476686-CB47-49E9-8671-8BBA105BCC3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xmlns="" id="{9C6D9DFA-1B8D-4D47-BEC4-1CFD2DE4C08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xmlns="" id="{737EC419-0F04-4A8B-9458-A110B5E2BBC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xmlns="" id="{D89F19C2-6B3B-4219-A771-763E4F20C276}"/>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xmlns="" id="{E323DE8B-A044-4FAA-B0C2-15E8DA1D748F}"/>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xmlns="" id="{9F70C2F1-4170-4903-8DCD-10EDF6116FD6}"/>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xmlns="" id="{3BC27998-F55B-4427-A453-511BC8E2133B}"/>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80645</xdr:rowOff>
    </xdr:from>
    <xdr:to>
      <xdr:col>85</xdr:col>
      <xdr:colOff>127000</xdr:colOff>
      <xdr:row>97</xdr:row>
      <xdr:rowOff>163233</xdr:rowOff>
    </xdr:to>
    <xdr:cxnSp macro="">
      <xdr:nvCxnSpPr>
        <xdr:cNvPr id="692" name="直線コネクタ 691">
          <a:extLst>
            <a:ext uri="{FF2B5EF4-FFF2-40B4-BE49-F238E27FC236}">
              <a16:creationId xmlns:a16="http://schemas.microsoft.com/office/drawing/2014/main" xmlns="" id="{A8308807-E1BE-42C8-8625-D534F07302DB}"/>
            </a:ext>
          </a:extLst>
        </xdr:cNvPr>
        <xdr:cNvCxnSpPr/>
      </xdr:nvCxnSpPr>
      <xdr:spPr>
        <a:xfrm>
          <a:off x="15481300" y="16711295"/>
          <a:ext cx="838200" cy="8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3" name="積立金平均値テキスト">
          <a:extLst>
            <a:ext uri="{FF2B5EF4-FFF2-40B4-BE49-F238E27FC236}">
              <a16:creationId xmlns:a16="http://schemas.microsoft.com/office/drawing/2014/main" xmlns="" id="{73BEE675-902D-4369-9C8A-62270E0B5ADB}"/>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xmlns="" id="{DB1F9128-3945-4711-8295-3DDA1BC0C5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80645</xdr:rowOff>
    </xdr:from>
    <xdr:to>
      <xdr:col>81</xdr:col>
      <xdr:colOff>50800</xdr:colOff>
      <xdr:row>98</xdr:row>
      <xdr:rowOff>66053</xdr:rowOff>
    </xdr:to>
    <xdr:cxnSp macro="">
      <xdr:nvCxnSpPr>
        <xdr:cNvPr id="695" name="直線コネクタ 694">
          <a:extLst>
            <a:ext uri="{FF2B5EF4-FFF2-40B4-BE49-F238E27FC236}">
              <a16:creationId xmlns:a16="http://schemas.microsoft.com/office/drawing/2014/main" xmlns="" id="{E5F81EE1-516F-4E1C-B71F-1DBB0F64DE7E}"/>
            </a:ext>
          </a:extLst>
        </xdr:cNvPr>
        <xdr:cNvCxnSpPr/>
      </xdr:nvCxnSpPr>
      <xdr:spPr>
        <a:xfrm flipV="1">
          <a:off x="14592300" y="16711295"/>
          <a:ext cx="889000" cy="15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xmlns="" id="{A9138FC2-91BD-4CE0-A2D0-CE6E42B40141}"/>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7" name="テキスト ボックス 696">
          <a:extLst>
            <a:ext uri="{FF2B5EF4-FFF2-40B4-BE49-F238E27FC236}">
              <a16:creationId xmlns:a16="http://schemas.microsoft.com/office/drawing/2014/main" xmlns="" id="{2FA51B91-2C36-4EC0-B9E5-ED61E31F610B}"/>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41250</xdr:rowOff>
    </xdr:from>
    <xdr:to>
      <xdr:col>76</xdr:col>
      <xdr:colOff>114300</xdr:colOff>
      <xdr:row>98</xdr:row>
      <xdr:rowOff>66053</xdr:rowOff>
    </xdr:to>
    <xdr:cxnSp macro="">
      <xdr:nvCxnSpPr>
        <xdr:cNvPr id="698" name="直線コネクタ 697">
          <a:extLst>
            <a:ext uri="{FF2B5EF4-FFF2-40B4-BE49-F238E27FC236}">
              <a16:creationId xmlns:a16="http://schemas.microsoft.com/office/drawing/2014/main" xmlns="" id="{0D8D4C69-110C-4534-B59C-F7E22FB8C57D}"/>
            </a:ext>
          </a:extLst>
        </xdr:cNvPr>
        <xdr:cNvCxnSpPr/>
      </xdr:nvCxnSpPr>
      <xdr:spPr>
        <a:xfrm>
          <a:off x="13703300" y="16843350"/>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xmlns="" id="{40ED5EDD-686D-42FF-BF26-B0801DCC220F}"/>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0" name="テキスト ボックス 699">
          <a:extLst>
            <a:ext uri="{FF2B5EF4-FFF2-40B4-BE49-F238E27FC236}">
              <a16:creationId xmlns:a16="http://schemas.microsoft.com/office/drawing/2014/main" xmlns="" id="{FA116FCD-89EA-4600-8C14-043414B124BD}"/>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41250</xdr:rowOff>
    </xdr:from>
    <xdr:to>
      <xdr:col>71</xdr:col>
      <xdr:colOff>177800</xdr:colOff>
      <xdr:row>98</xdr:row>
      <xdr:rowOff>88303</xdr:rowOff>
    </xdr:to>
    <xdr:cxnSp macro="">
      <xdr:nvCxnSpPr>
        <xdr:cNvPr id="701" name="直線コネクタ 700">
          <a:extLst>
            <a:ext uri="{FF2B5EF4-FFF2-40B4-BE49-F238E27FC236}">
              <a16:creationId xmlns:a16="http://schemas.microsoft.com/office/drawing/2014/main" xmlns="" id="{5DE78DDE-483A-4BAF-9930-258AFAE58CE1}"/>
            </a:ext>
          </a:extLst>
        </xdr:cNvPr>
        <xdr:cNvCxnSpPr/>
      </xdr:nvCxnSpPr>
      <xdr:spPr>
        <a:xfrm flipV="1">
          <a:off x="12814300" y="16843350"/>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2" name="フローチャート: 判断 701">
          <a:extLst>
            <a:ext uri="{FF2B5EF4-FFF2-40B4-BE49-F238E27FC236}">
              <a16:creationId xmlns:a16="http://schemas.microsoft.com/office/drawing/2014/main" xmlns="" id="{48BFB941-3348-4AB7-B594-50D94C82EE73}"/>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3" name="テキスト ボックス 702">
          <a:extLst>
            <a:ext uri="{FF2B5EF4-FFF2-40B4-BE49-F238E27FC236}">
              <a16:creationId xmlns:a16="http://schemas.microsoft.com/office/drawing/2014/main" xmlns="" id="{E01B1E0C-2D3A-477E-B219-7848EC3E0037}"/>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4" name="フローチャート: 判断 703">
          <a:extLst>
            <a:ext uri="{FF2B5EF4-FFF2-40B4-BE49-F238E27FC236}">
              <a16:creationId xmlns:a16="http://schemas.microsoft.com/office/drawing/2014/main" xmlns="" id="{E2EA4450-C97F-4BF4-A71E-09607A2935FB}"/>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5" name="テキスト ボックス 704">
          <a:extLst>
            <a:ext uri="{FF2B5EF4-FFF2-40B4-BE49-F238E27FC236}">
              <a16:creationId xmlns:a16="http://schemas.microsoft.com/office/drawing/2014/main" xmlns="" id="{172797C2-8B38-4023-9669-279D850F4487}"/>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4C2CEBA3-A64D-4C8A-9B29-2EE0A8F5C8D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3244ABB-B936-41F2-ABF3-C2E6A484E21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C5AD5500-AAB7-404C-8A14-E82669D906B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485C2F3E-7B8D-4D2A-97DA-06471CF8CFC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45A9D940-96BB-443C-939A-3D0389C9F28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112433</xdr:rowOff>
    </xdr:from>
    <xdr:to>
      <xdr:col>85</xdr:col>
      <xdr:colOff>177800</xdr:colOff>
      <xdr:row>98</xdr:row>
      <xdr:rowOff>42583</xdr:rowOff>
    </xdr:to>
    <xdr:sp macro="" textlink="">
      <xdr:nvSpPr>
        <xdr:cNvPr id="711" name="楕円 710">
          <a:extLst>
            <a:ext uri="{FF2B5EF4-FFF2-40B4-BE49-F238E27FC236}">
              <a16:creationId xmlns:a16="http://schemas.microsoft.com/office/drawing/2014/main" xmlns="" id="{3C02BBF2-FEFE-407F-BC25-B0C1EDF46520}"/>
            </a:ext>
          </a:extLst>
        </xdr:cNvPr>
        <xdr:cNvSpPr/>
      </xdr:nvSpPr>
      <xdr:spPr>
        <a:xfrm>
          <a:off x="16268700" y="167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90860</xdr:rowOff>
    </xdr:from>
    <xdr:ext cx="534377" cy="259045"/>
    <xdr:sp macro="" textlink="">
      <xdr:nvSpPr>
        <xdr:cNvPr id="712" name="積立金該当値テキスト">
          <a:extLst>
            <a:ext uri="{FF2B5EF4-FFF2-40B4-BE49-F238E27FC236}">
              <a16:creationId xmlns:a16="http://schemas.microsoft.com/office/drawing/2014/main" xmlns="" id="{771CA187-7227-4666-A492-45A46795918A}"/>
            </a:ext>
          </a:extLst>
        </xdr:cNvPr>
        <xdr:cNvSpPr txBox="1"/>
      </xdr:nvSpPr>
      <xdr:spPr>
        <a:xfrm>
          <a:off x="16370300" y="167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29845</xdr:rowOff>
    </xdr:from>
    <xdr:to>
      <xdr:col>81</xdr:col>
      <xdr:colOff>101600</xdr:colOff>
      <xdr:row>97</xdr:row>
      <xdr:rowOff>131445</xdr:rowOff>
    </xdr:to>
    <xdr:sp macro="" textlink="">
      <xdr:nvSpPr>
        <xdr:cNvPr id="713" name="楕円 712">
          <a:extLst>
            <a:ext uri="{FF2B5EF4-FFF2-40B4-BE49-F238E27FC236}">
              <a16:creationId xmlns:a16="http://schemas.microsoft.com/office/drawing/2014/main" xmlns="" id="{87103458-093D-4548-9A67-2C5B56D2A139}"/>
            </a:ext>
          </a:extLst>
        </xdr:cNvPr>
        <xdr:cNvSpPr/>
      </xdr:nvSpPr>
      <xdr:spPr>
        <a:xfrm>
          <a:off x="15430500" y="1666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122572</xdr:rowOff>
    </xdr:from>
    <xdr:ext cx="534377" cy="259045"/>
    <xdr:sp macro="" textlink="">
      <xdr:nvSpPr>
        <xdr:cNvPr id="714" name="テキスト ボックス 713">
          <a:extLst>
            <a:ext uri="{FF2B5EF4-FFF2-40B4-BE49-F238E27FC236}">
              <a16:creationId xmlns:a16="http://schemas.microsoft.com/office/drawing/2014/main" xmlns="" id="{D590D042-4B64-47D2-9A66-01DCB56B69C5}"/>
            </a:ext>
          </a:extLst>
        </xdr:cNvPr>
        <xdr:cNvSpPr txBox="1"/>
      </xdr:nvSpPr>
      <xdr:spPr>
        <a:xfrm>
          <a:off x="15214111" y="1675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15253</xdr:rowOff>
    </xdr:from>
    <xdr:to>
      <xdr:col>76</xdr:col>
      <xdr:colOff>165100</xdr:colOff>
      <xdr:row>98</xdr:row>
      <xdr:rowOff>116853</xdr:rowOff>
    </xdr:to>
    <xdr:sp macro="" textlink="">
      <xdr:nvSpPr>
        <xdr:cNvPr id="715" name="楕円 714">
          <a:extLst>
            <a:ext uri="{FF2B5EF4-FFF2-40B4-BE49-F238E27FC236}">
              <a16:creationId xmlns:a16="http://schemas.microsoft.com/office/drawing/2014/main" xmlns="" id="{E9E388FB-C9C4-4ED8-A268-11690374EBE0}"/>
            </a:ext>
          </a:extLst>
        </xdr:cNvPr>
        <xdr:cNvSpPr/>
      </xdr:nvSpPr>
      <xdr:spPr>
        <a:xfrm>
          <a:off x="14541500" y="168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107980</xdr:rowOff>
    </xdr:from>
    <xdr:ext cx="534377" cy="259045"/>
    <xdr:sp macro="" textlink="">
      <xdr:nvSpPr>
        <xdr:cNvPr id="716" name="テキスト ボックス 715">
          <a:extLst>
            <a:ext uri="{FF2B5EF4-FFF2-40B4-BE49-F238E27FC236}">
              <a16:creationId xmlns:a16="http://schemas.microsoft.com/office/drawing/2014/main" xmlns="" id="{3BAC0E6F-3B18-4569-AFB0-0BA9B2B09661}"/>
            </a:ext>
          </a:extLst>
        </xdr:cNvPr>
        <xdr:cNvSpPr txBox="1"/>
      </xdr:nvSpPr>
      <xdr:spPr>
        <a:xfrm>
          <a:off x="14325111" y="169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161900</xdr:rowOff>
    </xdr:from>
    <xdr:to>
      <xdr:col>72</xdr:col>
      <xdr:colOff>38100</xdr:colOff>
      <xdr:row>98</xdr:row>
      <xdr:rowOff>92050</xdr:rowOff>
    </xdr:to>
    <xdr:sp macro="" textlink="">
      <xdr:nvSpPr>
        <xdr:cNvPr id="717" name="楕円 716">
          <a:extLst>
            <a:ext uri="{FF2B5EF4-FFF2-40B4-BE49-F238E27FC236}">
              <a16:creationId xmlns:a16="http://schemas.microsoft.com/office/drawing/2014/main" xmlns="" id="{F15EEE94-F971-4324-B93D-E322C1F35E80}"/>
            </a:ext>
          </a:extLst>
        </xdr:cNvPr>
        <xdr:cNvSpPr/>
      </xdr:nvSpPr>
      <xdr:spPr>
        <a:xfrm>
          <a:off x="13652500" y="167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83177</xdr:rowOff>
    </xdr:from>
    <xdr:ext cx="534377" cy="259045"/>
    <xdr:sp macro="" textlink="">
      <xdr:nvSpPr>
        <xdr:cNvPr id="718" name="テキスト ボックス 717">
          <a:extLst>
            <a:ext uri="{FF2B5EF4-FFF2-40B4-BE49-F238E27FC236}">
              <a16:creationId xmlns:a16="http://schemas.microsoft.com/office/drawing/2014/main" xmlns="" id="{5E066C76-3829-40DF-93BA-17144AABA858}"/>
            </a:ext>
          </a:extLst>
        </xdr:cNvPr>
        <xdr:cNvSpPr txBox="1"/>
      </xdr:nvSpPr>
      <xdr:spPr>
        <a:xfrm>
          <a:off x="13436111" y="168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37503</xdr:rowOff>
    </xdr:from>
    <xdr:to>
      <xdr:col>67</xdr:col>
      <xdr:colOff>101600</xdr:colOff>
      <xdr:row>98</xdr:row>
      <xdr:rowOff>139103</xdr:rowOff>
    </xdr:to>
    <xdr:sp macro="" textlink="">
      <xdr:nvSpPr>
        <xdr:cNvPr id="719" name="楕円 718">
          <a:extLst>
            <a:ext uri="{FF2B5EF4-FFF2-40B4-BE49-F238E27FC236}">
              <a16:creationId xmlns:a16="http://schemas.microsoft.com/office/drawing/2014/main" xmlns="" id="{91E8E511-1308-43F7-9B5C-264A7224833D}"/>
            </a:ext>
          </a:extLst>
        </xdr:cNvPr>
        <xdr:cNvSpPr/>
      </xdr:nvSpPr>
      <xdr:spPr>
        <a:xfrm>
          <a:off x="12763500" y="168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130230</xdr:rowOff>
    </xdr:from>
    <xdr:ext cx="534377" cy="259045"/>
    <xdr:sp macro="" textlink="">
      <xdr:nvSpPr>
        <xdr:cNvPr id="720" name="テキスト ボックス 719">
          <a:extLst>
            <a:ext uri="{FF2B5EF4-FFF2-40B4-BE49-F238E27FC236}">
              <a16:creationId xmlns:a16="http://schemas.microsoft.com/office/drawing/2014/main" xmlns="" id="{B7D6CB35-035D-44E0-80E2-49932878CB8B}"/>
            </a:ext>
          </a:extLst>
        </xdr:cNvPr>
        <xdr:cNvSpPr txBox="1"/>
      </xdr:nvSpPr>
      <xdr:spPr>
        <a:xfrm>
          <a:off x="12547111" y="169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9F94F47C-910E-4DF5-A285-D9F8C64105C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52E11479-65ED-425E-803B-4533D6694FE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7CC9F115-2805-48D9-8C3E-FC56D4AD75A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7E395AD7-C8B4-4593-9DA9-05B07E6E21E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D12A6316-9E23-4923-AF21-5CBEC385FD7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5139E576-49D6-41B1-A5B5-A52B13625CC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3DFD1F75-366F-4695-A9E6-81D9DC48A3F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BDAD3165-C33D-4410-8022-1885E025688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4A1AA316-9A89-4530-9509-2A68AF24CC9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77DFAFD8-B970-49F5-A5C2-D7E6F40D88D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xmlns="" id="{323A98BC-0334-4628-9F3C-36170276FAE5}"/>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xmlns="" id="{30603994-5BF6-43C9-B4F7-CD66354D4E5C}"/>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xmlns="" id="{4F5525BA-3DC4-4F6F-9ACE-B95EA960CFAA}"/>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xmlns="" id="{2BAAFE25-D70F-4613-81B4-8342F1E8670D}"/>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xmlns="" id="{CEE82230-859C-427A-9C71-64F04051ACF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xmlns="" id="{9D0E2E39-5C3B-481A-8E4D-5E47D0A5E675}"/>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xmlns="" id="{301D8D0E-AEC6-443E-B86E-E8C76D9845FD}"/>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xmlns="" id="{30022E2B-8BE2-45CA-BFBE-37647057E4EC}"/>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C3F84F6-8E1A-4406-814B-2B5B8245917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235D8DED-8FB0-4587-BB48-3504B18B9C8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xmlns="" id="{872532AF-92FC-47DB-A557-CD71601AA31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xmlns="" id="{0897E67A-0CC5-4FD5-BE26-9B00EFE14BD9}"/>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xmlns="" id="{ABBD18A1-2A4C-490D-874F-97F01E7CCB6A}"/>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xmlns="" id="{21580FBA-6FED-4BCB-B859-2122D22F28CC}"/>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xmlns="" id="{9E1F0CC9-2E76-41BB-AB4A-78A0B0BED142}"/>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xmlns="" id="{F4F5B4A3-2417-415C-ACE8-AC6DE8137D14}"/>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64674</xdr:rowOff>
    </xdr:from>
    <xdr:to>
      <xdr:col>116</xdr:col>
      <xdr:colOff>63500</xdr:colOff>
      <xdr:row>38</xdr:row>
      <xdr:rowOff>130236</xdr:rowOff>
    </xdr:to>
    <xdr:cxnSp macro="">
      <xdr:nvCxnSpPr>
        <xdr:cNvPr id="747" name="直線コネクタ 746">
          <a:extLst>
            <a:ext uri="{FF2B5EF4-FFF2-40B4-BE49-F238E27FC236}">
              <a16:creationId xmlns:a16="http://schemas.microsoft.com/office/drawing/2014/main" xmlns="" id="{2815264B-A197-483C-8FB3-947DB4A93595}"/>
            </a:ext>
          </a:extLst>
        </xdr:cNvPr>
        <xdr:cNvCxnSpPr/>
      </xdr:nvCxnSpPr>
      <xdr:spPr>
        <a:xfrm>
          <a:off x="21323300" y="6579774"/>
          <a:ext cx="838200" cy="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xmlns="" id="{8FF06FF5-5450-4E40-8C0F-E8F09410B9CA}"/>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xmlns="" id="{6B214C6B-7282-4B41-B1C2-7616ECFC9543}"/>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64674</xdr:rowOff>
    </xdr:from>
    <xdr:to>
      <xdr:col>111</xdr:col>
      <xdr:colOff>177800</xdr:colOff>
      <xdr:row>38</xdr:row>
      <xdr:rowOff>80356</xdr:rowOff>
    </xdr:to>
    <xdr:cxnSp macro="">
      <xdr:nvCxnSpPr>
        <xdr:cNvPr id="750" name="直線コネクタ 749">
          <a:extLst>
            <a:ext uri="{FF2B5EF4-FFF2-40B4-BE49-F238E27FC236}">
              <a16:creationId xmlns:a16="http://schemas.microsoft.com/office/drawing/2014/main" xmlns="" id="{3D55783D-48EA-4651-8003-36494169DAFB}"/>
            </a:ext>
          </a:extLst>
        </xdr:cNvPr>
        <xdr:cNvCxnSpPr/>
      </xdr:nvCxnSpPr>
      <xdr:spPr>
        <a:xfrm flipV="1">
          <a:off x="20434300" y="6579774"/>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xmlns="" id="{E2ABD627-6741-41B2-B44A-E1E5B04D1B0D}"/>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xmlns="" id="{C486EE11-11C0-4F56-B508-796BF7E83D84}"/>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80356</xdr:rowOff>
    </xdr:from>
    <xdr:to>
      <xdr:col>107</xdr:col>
      <xdr:colOff>50800</xdr:colOff>
      <xdr:row>38</xdr:row>
      <xdr:rowOff>81133</xdr:rowOff>
    </xdr:to>
    <xdr:cxnSp macro="">
      <xdr:nvCxnSpPr>
        <xdr:cNvPr id="753" name="直線コネクタ 752">
          <a:extLst>
            <a:ext uri="{FF2B5EF4-FFF2-40B4-BE49-F238E27FC236}">
              <a16:creationId xmlns:a16="http://schemas.microsoft.com/office/drawing/2014/main" xmlns="" id="{2AA90709-AF60-4063-AD40-36D4B546150D}"/>
            </a:ext>
          </a:extLst>
        </xdr:cNvPr>
        <xdr:cNvCxnSpPr/>
      </xdr:nvCxnSpPr>
      <xdr:spPr>
        <a:xfrm flipV="1">
          <a:off x="19545300" y="6595456"/>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xmlns="" id="{84F66D97-D7E9-4385-8E33-E5C306258353}"/>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a:extLst>
            <a:ext uri="{FF2B5EF4-FFF2-40B4-BE49-F238E27FC236}">
              <a16:creationId xmlns:a16="http://schemas.microsoft.com/office/drawing/2014/main" xmlns="" id="{78D518CA-4F04-45EA-B5A2-6531C69A1489}"/>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81133</xdr:rowOff>
    </xdr:from>
    <xdr:to>
      <xdr:col>102</xdr:col>
      <xdr:colOff>114300</xdr:colOff>
      <xdr:row>38</xdr:row>
      <xdr:rowOff>103398</xdr:rowOff>
    </xdr:to>
    <xdr:cxnSp macro="">
      <xdr:nvCxnSpPr>
        <xdr:cNvPr id="756" name="直線コネクタ 755">
          <a:extLst>
            <a:ext uri="{FF2B5EF4-FFF2-40B4-BE49-F238E27FC236}">
              <a16:creationId xmlns:a16="http://schemas.microsoft.com/office/drawing/2014/main" xmlns="" id="{CA85EB1A-87BB-4194-A96A-E05F14CAD5EE}"/>
            </a:ext>
          </a:extLst>
        </xdr:cNvPr>
        <xdr:cNvCxnSpPr/>
      </xdr:nvCxnSpPr>
      <xdr:spPr>
        <a:xfrm flipV="1">
          <a:off x="18656300" y="6596233"/>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7" name="フローチャート: 判断 756">
          <a:extLst>
            <a:ext uri="{FF2B5EF4-FFF2-40B4-BE49-F238E27FC236}">
              <a16:creationId xmlns:a16="http://schemas.microsoft.com/office/drawing/2014/main" xmlns="" id="{84ED6223-A07E-4A5E-B208-1C5FB96656F3}"/>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8" name="テキスト ボックス 757">
          <a:extLst>
            <a:ext uri="{FF2B5EF4-FFF2-40B4-BE49-F238E27FC236}">
              <a16:creationId xmlns:a16="http://schemas.microsoft.com/office/drawing/2014/main" xmlns="" id="{C1DE4CEE-CEF5-4CB4-843C-53DF7BF4FF68}"/>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9" name="フローチャート: 判断 758">
          <a:extLst>
            <a:ext uri="{FF2B5EF4-FFF2-40B4-BE49-F238E27FC236}">
              <a16:creationId xmlns:a16="http://schemas.microsoft.com/office/drawing/2014/main" xmlns="" id="{9A8F27FA-EA65-49FC-BF4F-CEC5F998055B}"/>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60" name="テキスト ボックス 759">
          <a:extLst>
            <a:ext uri="{FF2B5EF4-FFF2-40B4-BE49-F238E27FC236}">
              <a16:creationId xmlns:a16="http://schemas.microsoft.com/office/drawing/2014/main" xmlns="" id="{349235CB-26C8-4FF3-823C-3504C89B75A9}"/>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C776E4CD-9E7D-44FC-97B6-8C6A03D4E50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27FAE7D6-0AC1-4A9C-8229-C15E9987D57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657E59C0-6837-4B56-B8D9-F059AA2033A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48DAFBB4-41E3-4CF6-AA31-C20E3192D86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E8505265-296D-4D6D-A6C7-24EB2CF7B86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79436</xdr:rowOff>
    </xdr:from>
    <xdr:to>
      <xdr:col>116</xdr:col>
      <xdr:colOff>114300</xdr:colOff>
      <xdr:row>39</xdr:row>
      <xdr:rowOff>9586</xdr:rowOff>
    </xdr:to>
    <xdr:sp macro="" textlink="">
      <xdr:nvSpPr>
        <xdr:cNvPr id="766" name="楕円 765">
          <a:extLst>
            <a:ext uri="{FF2B5EF4-FFF2-40B4-BE49-F238E27FC236}">
              <a16:creationId xmlns:a16="http://schemas.microsoft.com/office/drawing/2014/main" xmlns="" id="{5357F6D4-0D1A-43E8-A05A-BB8E0EFA7502}"/>
            </a:ext>
          </a:extLst>
        </xdr:cNvPr>
        <xdr:cNvSpPr/>
      </xdr:nvSpPr>
      <xdr:spPr>
        <a:xfrm>
          <a:off x="22110700" y="65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165813</xdr:rowOff>
    </xdr:from>
    <xdr:ext cx="378565" cy="259045"/>
    <xdr:sp macro="" textlink="">
      <xdr:nvSpPr>
        <xdr:cNvPr id="767" name="投資及び出資金該当値テキスト">
          <a:extLst>
            <a:ext uri="{FF2B5EF4-FFF2-40B4-BE49-F238E27FC236}">
              <a16:creationId xmlns:a16="http://schemas.microsoft.com/office/drawing/2014/main" xmlns="" id="{51B075A9-B90D-409B-A417-7B420AB258CD}"/>
            </a:ext>
          </a:extLst>
        </xdr:cNvPr>
        <xdr:cNvSpPr txBox="1"/>
      </xdr:nvSpPr>
      <xdr:spPr>
        <a:xfrm>
          <a:off x="22212300" y="650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13874</xdr:rowOff>
    </xdr:from>
    <xdr:to>
      <xdr:col>112</xdr:col>
      <xdr:colOff>38100</xdr:colOff>
      <xdr:row>38</xdr:row>
      <xdr:rowOff>115474</xdr:rowOff>
    </xdr:to>
    <xdr:sp macro="" textlink="">
      <xdr:nvSpPr>
        <xdr:cNvPr id="768" name="楕円 767">
          <a:extLst>
            <a:ext uri="{FF2B5EF4-FFF2-40B4-BE49-F238E27FC236}">
              <a16:creationId xmlns:a16="http://schemas.microsoft.com/office/drawing/2014/main" xmlns="" id="{98882E62-B36B-4947-8BD0-5EF635CA992C}"/>
            </a:ext>
          </a:extLst>
        </xdr:cNvPr>
        <xdr:cNvSpPr/>
      </xdr:nvSpPr>
      <xdr:spPr>
        <a:xfrm>
          <a:off x="21272500" y="65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106601</xdr:rowOff>
    </xdr:from>
    <xdr:ext cx="469744" cy="259045"/>
    <xdr:sp macro="" textlink="">
      <xdr:nvSpPr>
        <xdr:cNvPr id="769" name="テキスト ボックス 768">
          <a:extLst>
            <a:ext uri="{FF2B5EF4-FFF2-40B4-BE49-F238E27FC236}">
              <a16:creationId xmlns:a16="http://schemas.microsoft.com/office/drawing/2014/main" xmlns="" id="{C7F6141D-A903-45B9-8BF0-D8939462D208}"/>
            </a:ext>
          </a:extLst>
        </xdr:cNvPr>
        <xdr:cNvSpPr txBox="1"/>
      </xdr:nvSpPr>
      <xdr:spPr>
        <a:xfrm>
          <a:off x="21088428" y="662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29556</xdr:rowOff>
    </xdr:from>
    <xdr:to>
      <xdr:col>107</xdr:col>
      <xdr:colOff>101600</xdr:colOff>
      <xdr:row>38</xdr:row>
      <xdr:rowOff>131156</xdr:rowOff>
    </xdr:to>
    <xdr:sp macro="" textlink="">
      <xdr:nvSpPr>
        <xdr:cNvPr id="770" name="楕円 769">
          <a:extLst>
            <a:ext uri="{FF2B5EF4-FFF2-40B4-BE49-F238E27FC236}">
              <a16:creationId xmlns:a16="http://schemas.microsoft.com/office/drawing/2014/main" xmlns="" id="{96EC328C-B372-4240-AB27-B36E8DAA4B5C}"/>
            </a:ext>
          </a:extLst>
        </xdr:cNvPr>
        <xdr:cNvSpPr/>
      </xdr:nvSpPr>
      <xdr:spPr>
        <a:xfrm>
          <a:off x="20383500" y="65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122283</xdr:rowOff>
    </xdr:from>
    <xdr:ext cx="469744" cy="259045"/>
    <xdr:sp macro="" textlink="">
      <xdr:nvSpPr>
        <xdr:cNvPr id="771" name="テキスト ボックス 770">
          <a:extLst>
            <a:ext uri="{FF2B5EF4-FFF2-40B4-BE49-F238E27FC236}">
              <a16:creationId xmlns:a16="http://schemas.microsoft.com/office/drawing/2014/main" xmlns="" id="{1C35C3F8-D0D6-4BB0-8D70-7DE6BBD882FA}"/>
            </a:ext>
          </a:extLst>
        </xdr:cNvPr>
        <xdr:cNvSpPr txBox="1"/>
      </xdr:nvSpPr>
      <xdr:spPr>
        <a:xfrm>
          <a:off x="20199428" y="663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30333</xdr:rowOff>
    </xdr:from>
    <xdr:to>
      <xdr:col>102</xdr:col>
      <xdr:colOff>165100</xdr:colOff>
      <xdr:row>38</xdr:row>
      <xdr:rowOff>131933</xdr:rowOff>
    </xdr:to>
    <xdr:sp macro="" textlink="">
      <xdr:nvSpPr>
        <xdr:cNvPr id="772" name="楕円 771">
          <a:extLst>
            <a:ext uri="{FF2B5EF4-FFF2-40B4-BE49-F238E27FC236}">
              <a16:creationId xmlns:a16="http://schemas.microsoft.com/office/drawing/2014/main" xmlns="" id="{FFA16236-8C49-4F6E-8027-A8EF6095770D}"/>
            </a:ext>
          </a:extLst>
        </xdr:cNvPr>
        <xdr:cNvSpPr/>
      </xdr:nvSpPr>
      <xdr:spPr>
        <a:xfrm>
          <a:off x="19494500" y="6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123060</xdr:rowOff>
    </xdr:from>
    <xdr:ext cx="469744" cy="259045"/>
    <xdr:sp macro="" textlink="">
      <xdr:nvSpPr>
        <xdr:cNvPr id="773" name="テキスト ボックス 772">
          <a:extLst>
            <a:ext uri="{FF2B5EF4-FFF2-40B4-BE49-F238E27FC236}">
              <a16:creationId xmlns:a16="http://schemas.microsoft.com/office/drawing/2014/main" xmlns="" id="{96CC87C4-F5D9-48F7-AAEF-9EF7C9C4BEBD}"/>
            </a:ext>
          </a:extLst>
        </xdr:cNvPr>
        <xdr:cNvSpPr txBox="1"/>
      </xdr:nvSpPr>
      <xdr:spPr>
        <a:xfrm>
          <a:off x="19310428" y="663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52598</xdr:rowOff>
    </xdr:from>
    <xdr:to>
      <xdr:col>98</xdr:col>
      <xdr:colOff>38100</xdr:colOff>
      <xdr:row>38</xdr:row>
      <xdr:rowOff>154198</xdr:rowOff>
    </xdr:to>
    <xdr:sp macro="" textlink="">
      <xdr:nvSpPr>
        <xdr:cNvPr id="774" name="楕円 773">
          <a:extLst>
            <a:ext uri="{FF2B5EF4-FFF2-40B4-BE49-F238E27FC236}">
              <a16:creationId xmlns:a16="http://schemas.microsoft.com/office/drawing/2014/main" xmlns="" id="{7DD59B1A-7A04-45A4-90AE-E8816B446F0D}"/>
            </a:ext>
          </a:extLst>
        </xdr:cNvPr>
        <xdr:cNvSpPr/>
      </xdr:nvSpPr>
      <xdr:spPr>
        <a:xfrm>
          <a:off x="18605500" y="6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145325</xdr:rowOff>
    </xdr:from>
    <xdr:ext cx="378565" cy="259045"/>
    <xdr:sp macro="" textlink="">
      <xdr:nvSpPr>
        <xdr:cNvPr id="775" name="テキスト ボックス 774">
          <a:extLst>
            <a:ext uri="{FF2B5EF4-FFF2-40B4-BE49-F238E27FC236}">
              <a16:creationId xmlns:a16="http://schemas.microsoft.com/office/drawing/2014/main" xmlns="" id="{E217DEC8-094A-4B13-8C36-E40A20466393}"/>
            </a:ext>
          </a:extLst>
        </xdr:cNvPr>
        <xdr:cNvSpPr txBox="1"/>
      </xdr:nvSpPr>
      <xdr:spPr>
        <a:xfrm>
          <a:off x="18467017" y="6660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456C2D3C-D5A5-458C-8B54-4CE0F9C89E9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2814450B-9DB1-450D-90D5-2F5BFB6845D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F9FBD421-4C38-4B75-9F9D-7005EB641E6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40C30F3E-ACAC-4701-A813-731849C06DE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2A8943C0-CA62-4980-B9B1-EB91616EE0C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15182619-DDB2-4EF3-81DF-E436FF4728A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CB34DFC9-69D8-416A-B71A-D3BD2DBB9F0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9F3E7C4C-1747-4CEC-8FF9-CB118606AFF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6817CAA3-454C-471F-8D0E-1067C53A282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785D9827-938A-4F73-BEEF-D3B1A34B56A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xmlns="" id="{F1D74BE0-45B7-4B41-8F2D-105734902A13}"/>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xmlns="" id="{13EB8CEF-8F72-420E-A7B7-2D8BA23DBA87}"/>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xmlns="" id="{8CDB90D2-8C77-4C47-8055-17E1A5E36EFB}"/>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xmlns="" id="{9FE7F1E7-E8B1-4D6B-8C90-E965C908DCBE}"/>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xmlns="" id="{9C05DB71-955C-4229-9AF1-93BF93CCF019}"/>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xmlns="" id="{A44E87C5-96DC-487C-9BD5-83737233451F}"/>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xmlns="" id="{E727468C-59C6-4B00-9B47-416DF2E2DCF2}"/>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xmlns="" id="{F870230D-7605-4361-BA30-63DA64670176}"/>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xmlns="" id="{8AD5E696-AF43-44DC-9083-003AA58ACDB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xmlns="" id="{8D223AA7-A069-4A86-8FEC-22C0A3DEC149}"/>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xmlns="" id="{1A851085-DABA-43A2-BC7E-CE145E90710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xmlns="" id="{B09EB0D9-C584-4F3B-AE17-2437305822EA}"/>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xmlns="" id="{D7A53568-0C17-4543-84C5-C9546283B48A}"/>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xmlns="" id="{9F530233-3A05-4BE0-9B45-C1D8C1D4E198}"/>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xmlns="" id="{E07C016C-99FA-43B0-BD11-F69F2F42928D}"/>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xmlns="" id="{133991A3-AE55-4183-836A-E7041C6EC254}"/>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17902</xdr:rowOff>
    </xdr:from>
    <xdr:to>
      <xdr:col>116</xdr:col>
      <xdr:colOff>63500</xdr:colOff>
      <xdr:row>57</xdr:row>
      <xdr:rowOff>21148</xdr:rowOff>
    </xdr:to>
    <xdr:cxnSp macro="">
      <xdr:nvCxnSpPr>
        <xdr:cNvPr id="802" name="直線コネクタ 801">
          <a:extLst>
            <a:ext uri="{FF2B5EF4-FFF2-40B4-BE49-F238E27FC236}">
              <a16:creationId xmlns:a16="http://schemas.microsoft.com/office/drawing/2014/main" xmlns="" id="{3EA5DA68-D381-47CB-B22B-087F446FB655}"/>
            </a:ext>
          </a:extLst>
        </xdr:cNvPr>
        <xdr:cNvCxnSpPr/>
      </xdr:nvCxnSpPr>
      <xdr:spPr>
        <a:xfrm flipV="1">
          <a:off x="21323300" y="9790552"/>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3" name="貸付金平均値テキスト">
          <a:extLst>
            <a:ext uri="{FF2B5EF4-FFF2-40B4-BE49-F238E27FC236}">
              <a16:creationId xmlns:a16="http://schemas.microsoft.com/office/drawing/2014/main" xmlns="" id="{1A45093F-C824-411E-98A2-728A6E00D636}"/>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xmlns="" id="{CD4ED62E-6A1F-4343-9C3E-31A0E483B5EF}"/>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21148</xdr:rowOff>
    </xdr:from>
    <xdr:to>
      <xdr:col>111</xdr:col>
      <xdr:colOff>177800</xdr:colOff>
      <xdr:row>57</xdr:row>
      <xdr:rowOff>25263</xdr:rowOff>
    </xdr:to>
    <xdr:cxnSp macro="">
      <xdr:nvCxnSpPr>
        <xdr:cNvPr id="805" name="直線コネクタ 804">
          <a:extLst>
            <a:ext uri="{FF2B5EF4-FFF2-40B4-BE49-F238E27FC236}">
              <a16:creationId xmlns:a16="http://schemas.microsoft.com/office/drawing/2014/main" xmlns="" id="{8A7F929E-33F4-46DA-B7F8-334A7C3882DE}"/>
            </a:ext>
          </a:extLst>
        </xdr:cNvPr>
        <xdr:cNvCxnSpPr/>
      </xdr:nvCxnSpPr>
      <xdr:spPr>
        <a:xfrm flipV="1">
          <a:off x="20434300" y="979379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xmlns="" id="{413DAF6B-DB52-4214-BE19-FAA15B8D636D}"/>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7" name="テキスト ボックス 806">
          <a:extLst>
            <a:ext uri="{FF2B5EF4-FFF2-40B4-BE49-F238E27FC236}">
              <a16:creationId xmlns:a16="http://schemas.microsoft.com/office/drawing/2014/main" xmlns="" id="{C5FE7F42-E052-4321-AC6E-FC1BEEAF5315}"/>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25263</xdr:rowOff>
    </xdr:from>
    <xdr:to>
      <xdr:col>107</xdr:col>
      <xdr:colOff>50800</xdr:colOff>
      <xdr:row>57</xdr:row>
      <xdr:rowOff>29880</xdr:rowOff>
    </xdr:to>
    <xdr:cxnSp macro="">
      <xdr:nvCxnSpPr>
        <xdr:cNvPr id="808" name="直線コネクタ 807">
          <a:extLst>
            <a:ext uri="{FF2B5EF4-FFF2-40B4-BE49-F238E27FC236}">
              <a16:creationId xmlns:a16="http://schemas.microsoft.com/office/drawing/2014/main" xmlns="" id="{20DE994C-FD63-4DAD-A336-66129382B484}"/>
            </a:ext>
          </a:extLst>
        </xdr:cNvPr>
        <xdr:cNvCxnSpPr/>
      </xdr:nvCxnSpPr>
      <xdr:spPr>
        <a:xfrm flipV="1">
          <a:off x="19545300" y="9797913"/>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xmlns="" id="{F7AD4F72-4486-47AA-90DB-C8A23870CCFA}"/>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0" name="テキスト ボックス 809">
          <a:extLst>
            <a:ext uri="{FF2B5EF4-FFF2-40B4-BE49-F238E27FC236}">
              <a16:creationId xmlns:a16="http://schemas.microsoft.com/office/drawing/2014/main" xmlns="" id="{1F079508-3423-4390-AB27-F05CFA4AD15A}"/>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29880</xdr:rowOff>
    </xdr:from>
    <xdr:to>
      <xdr:col>102</xdr:col>
      <xdr:colOff>114300</xdr:colOff>
      <xdr:row>57</xdr:row>
      <xdr:rowOff>32395</xdr:rowOff>
    </xdr:to>
    <xdr:cxnSp macro="">
      <xdr:nvCxnSpPr>
        <xdr:cNvPr id="811" name="直線コネクタ 810">
          <a:extLst>
            <a:ext uri="{FF2B5EF4-FFF2-40B4-BE49-F238E27FC236}">
              <a16:creationId xmlns:a16="http://schemas.microsoft.com/office/drawing/2014/main" xmlns="" id="{969F3990-ADA0-4D16-897D-46B6FE700387}"/>
            </a:ext>
          </a:extLst>
        </xdr:cNvPr>
        <xdr:cNvCxnSpPr/>
      </xdr:nvCxnSpPr>
      <xdr:spPr>
        <a:xfrm flipV="1">
          <a:off x="18656300" y="980253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2" name="フローチャート: 判断 811">
          <a:extLst>
            <a:ext uri="{FF2B5EF4-FFF2-40B4-BE49-F238E27FC236}">
              <a16:creationId xmlns:a16="http://schemas.microsoft.com/office/drawing/2014/main" xmlns="" id="{CA7CE963-95E2-467C-9FAB-6CC4EE1C1291}"/>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3" name="テキスト ボックス 812">
          <a:extLst>
            <a:ext uri="{FF2B5EF4-FFF2-40B4-BE49-F238E27FC236}">
              <a16:creationId xmlns:a16="http://schemas.microsoft.com/office/drawing/2014/main" xmlns="" id="{5CE82913-FA98-4035-AAF4-03D558EE8F6B}"/>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4" name="フローチャート: 判断 813">
          <a:extLst>
            <a:ext uri="{FF2B5EF4-FFF2-40B4-BE49-F238E27FC236}">
              <a16:creationId xmlns:a16="http://schemas.microsoft.com/office/drawing/2014/main" xmlns="" id="{19093F84-53E8-477F-B79F-A790B443D227}"/>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5" name="テキスト ボックス 814">
          <a:extLst>
            <a:ext uri="{FF2B5EF4-FFF2-40B4-BE49-F238E27FC236}">
              <a16:creationId xmlns:a16="http://schemas.microsoft.com/office/drawing/2014/main" xmlns="" id="{19BBFF06-E59D-48C0-BEDE-1579201E8C81}"/>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E4FDCE87-1CFD-4683-B13F-F7ADF39844F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B641FD6C-8D31-4248-A339-D28BEDCF708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1EF15F90-9FA8-4DE8-B6E3-0A67452909C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8E397D34-C37A-44BD-99DF-B0EB6A6BF16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5CA6AC20-8890-4BFD-B7C2-A3963538587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138552</xdr:rowOff>
    </xdr:from>
    <xdr:to>
      <xdr:col>116</xdr:col>
      <xdr:colOff>114300</xdr:colOff>
      <xdr:row>57</xdr:row>
      <xdr:rowOff>68702</xdr:rowOff>
    </xdr:to>
    <xdr:sp macro="" textlink="">
      <xdr:nvSpPr>
        <xdr:cNvPr id="821" name="楕円 820">
          <a:extLst>
            <a:ext uri="{FF2B5EF4-FFF2-40B4-BE49-F238E27FC236}">
              <a16:creationId xmlns:a16="http://schemas.microsoft.com/office/drawing/2014/main" xmlns="" id="{55AE4F41-194C-4F88-854B-8F159A79CECF}"/>
            </a:ext>
          </a:extLst>
        </xdr:cNvPr>
        <xdr:cNvSpPr/>
      </xdr:nvSpPr>
      <xdr:spPr>
        <a:xfrm>
          <a:off x="22110700" y="97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116979</xdr:rowOff>
    </xdr:from>
    <xdr:ext cx="469744" cy="259045"/>
    <xdr:sp macro="" textlink="">
      <xdr:nvSpPr>
        <xdr:cNvPr id="822" name="貸付金該当値テキスト">
          <a:extLst>
            <a:ext uri="{FF2B5EF4-FFF2-40B4-BE49-F238E27FC236}">
              <a16:creationId xmlns:a16="http://schemas.microsoft.com/office/drawing/2014/main" xmlns="" id="{6BEAF7FF-C313-4B1B-905D-32E2EDB81ED1}"/>
            </a:ext>
          </a:extLst>
        </xdr:cNvPr>
        <xdr:cNvSpPr txBox="1"/>
      </xdr:nvSpPr>
      <xdr:spPr>
        <a:xfrm>
          <a:off x="22212300" y="971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141798</xdr:rowOff>
    </xdr:from>
    <xdr:to>
      <xdr:col>112</xdr:col>
      <xdr:colOff>38100</xdr:colOff>
      <xdr:row>57</xdr:row>
      <xdr:rowOff>71948</xdr:rowOff>
    </xdr:to>
    <xdr:sp macro="" textlink="">
      <xdr:nvSpPr>
        <xdr:cNvPr id="823" name="楕円 822">
          <a:extLst>
            <a:ext uri="{FF2B5EF4-FFF2-40B4-BE49-F238E27FC236}">
              <a16:creationId xmlns:a16="http://schemas.microsoft.com/office/drawing/2014/main" xmlns="" id="{C1AA334F-85A2-4460-B4AE-AED280ABAB67}"/>
            </a:ext>
          </a:extLst>
        </xdr:cNvPr>
        <xdr:cNvSpPr/>
      </xdr:nvSpPr>
      <xdr:spPr>
        <a:xfrm>
          <a:off x="21272500" y="97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63075</xdr:rowOff>
    </xdr:from>
    <xdr:ext cx="469744" cy="259045"/>
    <xdr:sp macro="" textlink="">
      <xdr:nvSpPr>
        <xdr:cNvPr id="824" name="テキスト ボックス 823">
          <a:extLst>
            <a:ext uri="{FF2B5EF4-FFF2-40B4-BE49-F238E27FC236}">
              <a16:creationId xmlns:a16="http://schemas.microsoft.com/office/drawing/2014/main" xmlns="" id="{13D13768-3502-43D8-AA35-128BA3F2C95E}"/>
            </a:ext>
          </a:extLst>
        </xdr:cNvPr>
        <xdr:cNvSpPr txBox="1"/>
      </xdr:nvSpPr>
      <xdr:spPr>
        <a:xfrm>
          <a:off x="21088428" y="983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145913</xdr:rowOff>
    </xdr:from>
    <xdr:to>
      <xdr:col>107</xdr:col>
      <xdr:colOff>101600</xdr:colOff>
      <xdr:row>57</xdr:row>
      <xdr:rowOff>76063</xdr:rowOff>
    </xdr:to>
    <xdr:sp macro="" textlink="">
      <xdr:nvSpPr>
        <xdr:cNvPr id="825" name="楕円 824">
          <a:extLst>
            <a:ext uri="{FF2B5EF4-FFF2-40B4-BE49-F238E27FC236}">
              <a16:creationId xmlns:a16="http://schemas.microsoft.com/office/drawing/2014/main" xmlns="" id="{667660A5-BB7B-4BD2-BC4E-0042F2F3B644}"/>
            </a:ext>
          </a:extLst>
        </xdr:cNvPr>
        <xdr:cNvSpPr/>
      </xdr:nvSpPr>
      <xdr:spPr>
        <a:xfrm>
          <a:off x="20383500" y="974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67190</xdr:rowOff>
    </xdr:from>
    <xdr:ext cx="469744" cy="259045"/>
    <xdr:sp macro="" textlink="">
      <xdr:nvSpPr>
        <xdr:cNvPr id="826" name="テキスト ボックス 825">
          <a:extLst>
            <a:ext uri="{FF2B5EF4-FFF2-40B4-BE49-F238E27FC236}">
              <a16:creationId xmlns:a16="http://schemas.microsoft.com/office/drawing/2014/main" xmlns="" id="{7013B799-9902-449C-A729-39D643EE5203}"/>
            </a:ext>
          </a:extLst>
        </xdr:cNvPr>
        <xdr:cNvSpPr txBox="1"/>
      </xdr:nvSpPr>
      <xdr:spPr>
        <a:xfrm>
          <a:off x="20199428" y="983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150530</xdr:rowOff>
    </xdr:from>
    <xdr:to>
      <xdr:col>102</xdr:col>
      <xdr:colOff>165100</xdr:colOff>
      <xdr:row>57</xdr:row>
      <xdr:rowOff>80680</xdr:rowOff>
    </xdr:to>
    <xdr:sp macro="" textlink="">
      <xdr:nvSpPr>
        <xdr:cNvPr id="827" name="楕円 826">
          <a:extLst>
            <a:ext uri="{FF2B5EF4-FFF2-40B4-BE49-F238E27FC236}">
              <a16:creationId xmlns:a16="http://schemas.microsoft.com/office/drawing/2014/main" xmlns="" id="{324F3726-7002-4A76-BB24-B96FCCE1ABA1}"/>
            </a:ext>
          </a:extLst>
        </xdr:cNvPr>
        <xdr:cNvSpPr/>
      </xdr:nvSpPr>
      <xdr:spPr>
        <a:xfrm>
          <a:off x="19494500" y="97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97207</xdr:rowOff>
    </xdr:from>
    <xdr:ext cx="469744" cy="259045"/>
    <xdr:sp macro="" textlink="">
      <xdr:nvSpPr>
        <xdr:cNvPr id="828" name="テキスト ボックス 827">
          <a:extLst>
            <a:ext uri="{FF2B5EF4-FFF2-40B4-BE49-F238E27FC236}">
              <a16:creationId xmlns:a16="http://schemas.microsoft.com/office/drawing/2014/main" xmlns="" id="{897E3FD6-3148-4441-9E50-B563427418CD}"/>
            </a:ext>
          </a:extLst>
        </xdr:cNvPr>
        <xdr:cNvSpPr txBox="1"/>
      </xdr:nvSpPr>
      <xdr:spPr>
        <a:xfrm>
          <a:off x="19310428" y="95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153045</xdr:rowOff>
    </xdr:from>
    <xdr:to>
      <xdr:col>98</xdr:col>
      <xdr:colOff>38100</xdr:colOff>
      <xdr:row>57</xdr:row>
      <xdr:rowOff>83195</xdr:rowOff>
    </xdr:to>
    <xdr:sp macro="" textlink="">
      <xdr:nvSpPr>
        <xdr:cNvPr id="829" name="楕円 828">
          <a:extLst>
            <a:ext uri="{FF2B5EF4-FFF2-40B4-BE49-F238E27FC236}">
              <a16:creationId xmlns:a16="http://schemas.microsoft.com/office/drawing/2014/main" xmlns="" id="{A3F9E5B9-506A-474B-B6B6-471A262E8E3C}"/>
            </a:ext>
          </a:extLst>
        </xdr:cNvPr>
        <xdr:cNvSpPr/>
      </xdr:nvSpPr>
      <xdr:spPr>
        <a:xfrm>
          <a:off x="18605500" y="97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99722</xdr:rowOff>
    </xdr:from>
    <xdr:ext cx="469744" cy="259045"/>
    <xdr:sp macro="" textlink="">
      <xdr:nvSpPr>
        <xdr:cNvPr id="830" name="テキスト ボックス 829">
          <a:extLst>
            <a:ext uri="{FF2B5EF4-FFF2-40B4-BE49-F238E27FC236}">
              <a16:creationId xmlns:a16="http://schemas.microsoft.com/office/drawing/2014/main" xmlns="" id="{9705BD91-E99D-4807-9428-C1C8E2B29DD5}"/>
            </a:ext>
          </a:extLst>
        </xdr:cNvPr>
        <xdr:cNvSpPr txBox="1"/>
      </xdr:nvSpPr>
      <xdr:spPr>
        <a:xfrm>
          <a:off x="18421428" y="952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xmlns="" id="{9AF5207B-9790-491C-9E53-8A242ECB3F3A}"/>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xmlns="" id="{67F1AAD7-50AC-41AE-AA0D-954AC0DF532E}"/>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xmlns="" id="{4AE559A4-49FE-4A3E-B560-3042E7950B62}"/>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xmlns="" id="{BA32D22E-F6D1-4C3B-8B7B-BDACDA0E3A64}"/>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xmlns="" id="{63C6B27B-BF4C-4E03-AA77-319E711B1CB9}"/>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xmlns="" id="{D9AF0D5B-5213-4675-BA29-55202AB82EEA}"/>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xmlns="" id="{FBC63C6D-E9FC-4FBE-B8A9-DF68FAC0E66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xmlns="" id="{F5B7F82C-E19B-4F05-824C-9661F52E42F6}"/>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xmlns="" id="{ACF4178D-6BB0-4816-A7E9-349D1589BB4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xmlns="" id="{0E34A71F-1095-460E-9265-C5EAA6AC9BE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xmlns="" id="{CEDCFB62-9CD4-4E8A-8A5F-F9BAFE79555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xmlns="" id="{1C2638AC-B721-4F9E-BC0B-F862BD8F856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xmlns="" id="{895B49A9-7374-4108-929E-AD75752F1C38}"/>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xmlns="" id="{0574921A-BDD2-4600-8C85-DD4D24E41752}"/>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xmlns="" id="{556CAD5B-D7F5-4941-96B4-BDBF370CB182}"/>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xmlns="" id="{7C89D037-FCCD-4AE1-AC67-30943448FB3B}"/>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xmlns="" id="{E2E72FD6-521F-4303-B73A-6EABCBC5C8DB}"/>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xmlns="" id="{C6B6A984-835C-470B-BA7C-E88661448D02}"/>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xmlns="" id="{3D10D060-33FE-4616-A99E-9D3C95932D58}"/>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xmlns="" id="{1CD8D42B-D80C-4BBF-A806-9A6E8DC430E5}"/>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xmlns="" id="{CC55EA44-A129-4F4B-8CF7-CD5CB3A68378}"/>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xmlns="" id="{4E3F5550-9711-4FE6-9B15-2953D65E8267}"/>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xmlns="" id="{678D80B4-F695-4BC2-8F48-6A303BD7A5F6}"/>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xmlns="" id="{E859F3B9-05C1-43E1-A0D8-0B8247F4F3C1}"/>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xmlns="" id="{B78C7CB6-3920-43F9-933D-A9748E968CE2}"/>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xmlns="" id="{E8C2DD76-848F-477C-937D-2C24F256BA86}"/>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xmlns="" id="{C89ABBDE-A25D-47A5-A0C0-ABA171100181}"/>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xmlns="" id="{74715DD1-4CAC-45BB-BA1B-0A3C87198A7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xmlns="" id="{25FE01BF-3FB7-4FE6-B2AD-2D6BD86FD6C5}"/>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121945</xdr:rowOff>
    </xdr:from>
    <xdr:to>
      <xdr:col>116</xdr:col>
      <xdr:colOff>63500</xdr:colOff>
      <xdr:row>74</xdr:row>
      <xdr:rowOff>151854</xdr:rowOff>
    </xdr:to>
    <xdr:cxnSp macro="">
      <xdr:nvCxnSpPr>
        <xdr:cNvPr id="860" name="直線コネクタ 859">
          <a:extLst>
            <a:ext uri="{FF2B5EF4-FFF2-40B4-BE49-F238E27FC236}">
              <a16:creationId xmlns:a16="http://schemas.microsoft.com/office/drawing/2014/main" xmlns="" id="{3D2E60AF-AEC3-48C8-9CE8-9702B4653F2D}"/>
            </a:ext>
          </a:extLst>
        </xdr:cNvPr>
        <xdr:cNvCxnSpPr/>
      </xdr:nvCxnSpPr>
      <xdr:spPr>
        <a:xfrm flipV="1">
          <a:off x="21323300" y="12809245"/>
          <a:ext cx="8382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xmlns="" id="{D3D5B7A4-7692-4B01-B24B-A99433D94576}"/>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xmlns="" id="{D8E6220D-0E88-4009-8FA3-1DA679B184B1}"/>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151854</xdr:rowOff>
    </xdr:from>
    <xdr:to>
      <xdr:col>111</xdr:col>
      <xdr:colOff>177800</xdr:colOff>
      <xdr:row>75</xdr:row>
      <xdr:rowOff>48146</xdr:rowOff>
    </xdr:to>
    <xdr:cxnSp macro="">
      <xdr:nvCxnSpPr>
        <xdr:cNvPr id="863" name="直線コネクタ 862">
          <a:extLst>
            <a:ext uri="{FF2B5EF4-FFF2-40B4-BE49-F238E27FC236}">
              <a16:creationId xmlns:a16="http://schemas.microsoft.com/office/drawing/2014/main" xmlns="" id="{F991EF50-4C16-4711-ACAC-40D9064779F6}"/>
            </a:ext>
          </a:extLst>
        </xdr:cNvPr>
        <xdr:cNvCxnSpPr/>
      </xdr:nvCxnSpPr>
      <xdr:spPr>
        <a:xfrm flipV="1">
          <a:off x="20434300" y="12839154"/>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xmlns="" id="{7D099A3F-7644-4DEA-9F14-BF0101D556D8}"/>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xmlns="" id="{A317757E-7831-46E0-BFBD-BADC2DF9436C}"/>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48146</xdr:rowOff>
    </xdr:from>
    <xdr:to>
      <xdr:col>107</xdr:col>
      <xdr:colOff>50800</xdr:colOff>
      <xdr:row>75</xdr:row>
      <xdr:rowOff>69710</xdr:rowOff>
    </xdr:to>
    <xdr:cxnSp macro="">
      <xdr:nvCxnSpPr>
        <xdr:cNvPr id="866" name="直線コネクタ 865">
          <a:extLst>
            <a:ext uri="{FF2B5EF4-FFF2-40B4-BE49-F238E27FC236}">
              <a16:creationId xmlns:a16="http://schemas.microsoft.com/office/drawing/2014/main" xmlns="" id="{2D4B2B5D-E3DB-4ECA-9164-8E2766FE8E2E}"/>
            </a:ext>
          </a:extLst>
        </xdr:cNvPr>
        <xdr:cNvCxnSpPr/>
      </xdr:nvCxnSpPr>
      <xdr:spPr>
        <a:xfrm flipV="1">
          <a:off x="19545300" y="12906896"/>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xmlns="" id="{1845D5E3-3E27-4B6B-9CC3-050B3AAF168A}"/>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xmlns="" id="{7907D261-4D7B-4252-A2E5-325EA06CB0CC}"/>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78474</xdr:rowOff>
    </xdr:from>
    <xdr:to>
      <xdr:col>102</xdr:col>
      <xdr:colOff>114300</xdr:colOff>
      <xdr:row>75</xdr:row>
      <xdr:rowOff>69710</xdr:rowOff>
    </xdr:to>
    <xdr:cxnSp macro="">
      <xdr:nvCxnSpPr>
        <xdr:cNvPr id="869" name="直線コネクタ 868">
          <a:extLst>
            <a:ext uri="{FF2B5EF4-FFF2-40B4-BE49-F238E27FC236}">
              <a16:creationId xmlns:a16="http://schemas.microsoft.com/office/drawing/2014/main" xmlns="" id="{6F055417-4ED4-4353-934F-60B24A54AF62}"/>
            </a:ext>
          </a:extLst>
        </xdr:cNvPr>
        <xdr:cNvCxnSpPr/>
      </xdr:nvCxnSpPr>
      <xdr:spPr>
        <a:xfrm>
          <a:off x="18656300" y="12765774"/>
          <a:ext cx="889000" cy="1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0" name="フローチャート: 判断 869">
          <a:extLst>
            <a:ext uri="{FF2B5EF4-FFF2-40B4-BE49-F238E27FC236}">
              <a16:creationId xmlns:a16="http://schemas.microsoft.com/office/drawing/2014/main" xmlns="" id="{37A05464-899B-4594-B744-A556C4CA843A}"/>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1" name="テキスト ボックス 870">
          <a:extLst>
            <a:ext uri="{FF2B5EF4-FFF2-40B4-BE49-F238E27FC236}">
              <a16:creationId xmlns:a16="http://schemas.microsoft.com/office/drawing/2014/main" xmlns="" id="{D99019E0-234B-4157-8FAB-AD03B8C2317A}"/>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2" name="フローチャート: 判断 871">
          <a:extLst>
            <a:ext uri="{FF2B5EF4-FFF2-40B4-BE49-F238E27FC236}">
              <a16:creationId xmlns:a16="http://schemas.microsoft.com/office/drawing/2014/main" xmlns="" id="{14B3253C-1CB5-4A30-B44B-71D533D31006}"/>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3" name="テキスト ボックス 872">
          <a:extLst>
            <a:ext uri="{FF2B5EF4-FFF2-40B4-BE49-F238E27FC236}">
              <a16:creationId xmlns:a16="http://schemas.microsoft.com/office/drawing/2014/main" xmlns="" id="{B7A18222-5765-40A4-8D69-8AFAEB252217}"/>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603CC0C7-9AB4-4388-8BEF-1728AAB8C14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A495FBEF-7CFA-452D-9BA1-0394D6C836F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6DE8EBD-E75F-4A35-82EB-E6AFB6C283CE}"/>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8546C73E-72E8-4E2C-8C4E-18483D09EAC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BE15CBAB-4865-4413-A46B-9376B7B6783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71145</xdr:rowOff>
    </xdr:from>
    <xdr:to>
      <xdr:col>116</xdr:col>
      <xdr:colOff>114300</xdr:colOff>
      <xdr:row>75</xdr:row>
      <xdr:rowOff>1295</xdr:rowOff>
    </xdr:to>
    <xdr:sp macro="" textlink="">
      <xdr:nvSpPr>
        <xdr:cNvPr id="879" name="楕円 878">
          <a:extLst>
            <a:ext uri="{FF2B5EF4-FFF2-40B4-BE49-F238E27FC236}">
              <a16:creationId xmlns:a16="http://schemas.microsoft.com/office/drawing/2014/main" xmlns="" id="{B4157C7E-CD2C-4BD0-8C55-63E99862D616}"/>
            </a:ext>
          </a:extLst>
        </xdr:cNvPr>
        <xdr:cNvSpPr/>
      </xdr:nvSpPr>
      <xdr:spPr>
        <a:xfrm>
          <a:off x="22110700" y="127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94022</xdr:rowOff>
    </xdr:from>
    <xdr:ext cx="534377" cy="259045"/>
    <xdr:sp macro="" textlink="">
      <xdr:nvSpPr>
        <xdr:cNvPr id="880" name="繰出金該当値テキスト">
          <a:extLst>
            <a:ext uri="{FF2B5EF4-FFF2-40B4-BE49-F238E27FC236}">
              <a16:creationId xmlns:a16="http://schemas.microsoft.com/office/drawing/2014/main" xmlns="" id="{FFAE45E3-9B57-4B30-8163-4D5041681EF6}"/>
            </a:ext>
          </a:extLst>
        </xdr:cNvPr>
        <xdr:cNvSpPr txBox="1"/>
      </xdr:nvSpPr>
      <xdr:spPr>
        <a:xfrm>
          <a:off x="22212300" y="126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101054</xdr:rowOff>
    </xdr:from>
    <xdr:to>
      <xdr:col>112</xdr:col>
      <xdr:colOff>38100</xdr:colOff>
      <xdr:row>75</xdr:row>
      <xdr:rowOff>31204</xdr:rowOff>
    </xdr:to>
    <xdr:sp macro="" textlink="">
      <xdr:nvSpPr>
        <xdr:cNvPr id="881" name="楕円 880">
          <a:extLst>
            <a:ext uri="{FF2B5EF4-FFF2-40B4-BE49-F238E27FC236}">
              <a16:creationId xmlns:a16="http://schemas.microsoft.com/office/drawing/2014/main" xmlns="" id="{A147AE76-0023-481A-B845-89F7D76D9CD4}"/>
            </a:ext>
          </a:extLst>
        </xdr:cNvPr>
        <xdr:cNvSpPr/>
      </xdr:nvSpPr>
      <xdr:spPr>
        <a:xfrm>
          <a:off x="21272500" y="1278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47731</xdr:rowOff>
    </xdr:from>
    <xdr:ext cx="534377" cy="259045"/>
    <xdr:sp macro="" textlink="">
      <xdr:nvSpPr>
        <xdr:cNvPr id="882" name="テキスト ボックス 881">
          <a:extLst>
            <a:ext uri="{FF2B5EF4-FFF2-40B4-BE49-F238E27FC236}">
              <a16:creationId xmlns:a16="http://schemas.microsoft.com/office/drawing/2014/main" xmlns="" id="{D5F2833D-A2D5-453E-81E8-1976A70F7D88}"/>
            </a:ext>
          </a:extLst>
        </xdr:cNvPr>
        <xdr:cNvSpPr txBox="1"/>
      </xdr:nvSpPr>
      <xdr:spPr>
        <a:xfrm>
          <a:off x="21056111" y="1256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168796</xdr:rowOff>
    </xdr:from>
    <xdr:to>
      <xdr:col>107</xdr:col>
      <xdr:colOff>101600</xdr:colOff>
      <xdr:row>75</xdr:row>
      <xdr:rowOff>98946</xdr:rowOff>
    </xdr:to>
    <xdr:sp macro="" textlink="">
      <xdr:nvSpPr>
        <xdr:cNvPr id="883" name="楕円 882">
          <a:extLst>
            <a:ext uri="{FF2B5EF4-FFF2-40B4-BE49-F238E27FC236}">
              <a16:creationId xmlns:a16="http://schemas.microsoft.com/office/drawing/2014/main" xmlns="" id="{5857F1F5-3496-497D-9335-F060AD0D3681}"/>
            </a:ext>
          </a:extLst>
        </xdr:cNvPr>
        <xdr:cNvSpPr/>
      </xdr:nvSpPr>
      <xdr:spPr>
        <a:xfrm>
          <a:off x="20383500" y="128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115473</xdr:rowOff>
    </xdr:from>
    <xdr:ext cx="534377" cy="259045"/>
    <xdr:sp macro="" textlink="">
      <xdr:nvSpPr>
        <xdr:cNvPr id="884" name="テキスト ボックス 883">
          <a:extLst>
            <a:ext uri="{FF2B5EF4-FFF2-40B4-BE49-F238E27FC236}">
              <a16:creationId xmlns:a16="http://schemas.microsoft.com/office/drawing/2014/main" xmlns="" id="{D1746EA5-AA8D-44CA-8665-2C410ADEE9F4}"/>
            </a:ext>
          </a:extLst>
        </xdr:cNvPr>
        <xdr:cNvSpPr txBox="1"/>
      </xdr:nvSpPr>
      <xdr:spPr>
        <a:xfrm>
          <a:off x="20167111" y="1263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18910</xdr:rowOff>
    </xdr:from>
    <xdr:to>
      <xdr:col>102</xdr:col>
      <xdr:colOff>165100</xdr:colOff>
      <xdr:row>75</xdr:row>
      <xdr:rowOff>120510</xdr:rowOff>
    </xdr:to>
    <xdr:sp macro="" textlink="">
      <xdr:nvSpPr>
        <xdr:cNvPr id="885" name="楕円 884">
          <a:extLst>
            <a:ext uri="{FF2B5EF4-FFF2-40B4-BE49-F238E27FC236}">
              <a16:creationId xmlns:a16="http://schemas.microsoft.com/office/drawing/2014/main" xmlns="" id="{2876C37C-A548-46BD-ADD9-38CA2E521090}"/>
            </a:ext>
          </a:extLst>
        </xdr:cNvPr>
        <xdr:cNvSpPr/>
      </xdr:nvSpPr>
      <xdr:spPr>
        <a:xfrm>
          <a:off x="19494500" y="128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137037</xdr:rowOff>
    </xdr:from>
    <xdr:ext cx="534377" cy="259045"/>
    <xdr:sp macro="" textlink="">
      <xdr:nvSpPr>
        <xdr:cNvPr id="886" name="テキスト ボックス 885">
          <a:extLst>
            <a:ext uri="{FF2B5EF4-FFF2-40B4-BE49-F238E27FC236}">
              <a16:creationId xmlns:a16="http://schemas.microsoft.com/office/drawing/2014/main" xmlns="" id="{9C305D0D-FEEE-410F-9690-0D1C7C369052}"/>
            </a:ext>
          </a:extLst>
        </xdr:cNvPr>
        <xdr:cNvSpPr txBox="1"/>
      </xdr:nvSpPr>
      <xdr:spPr>
        <a:xfrm>
          <a:off x="19278111" y="1265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27674</xdr:rowOff>
    </xdr:from>
    <xdr:to>
      <xdr:col>98</xdr:col>
      <xdr:colOff>38100</xdr:colOff>
      <xdr:row>74</xdr:row>
      <xdr:rowOff>129274</xdr:rowOff>
    </xdr:to>
    <xdr:sp macro="" textlink="">
      <xdr:nvSpPr>
        <xdr:cNvPr id="887" name="楕円 886">
          <a:extLst>
            <a:ext uri="{FF2B5EF4-FFF2-40B4-BE49-F238E27FC236}">
              <a16:creationId xmlns:a16="http://schemas.microsoft.com/office/drawing/2014/main" xmlns="" id="{F63F7595-F2B0-4B0B-86E4-A3EA43F9B55D}"/>
            </a:ext>
          </a:extLst>
        </xdr:cNvPr>
        <xdr:cNvSpPr/>
      </xdr:nvSpPr>
      <xdr:spPr>
        <a:xfrm>
          <a:off x="18605500" y="127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145801</xdr:rowOff>
    </xdr:from>
    <xdr:ext cx="534377" cy="259045"/>
    <xdr:sp macro="" textlink="">
      <xdr:nvSpPr>
        <xdr:cNvPr id="888" name="テキスト ボックス 887">
          <a:extLst>
            <a:ext uri="{FF2B5EF4-FFF2-40B4-BE49-F238E27FC236}">
              <a16:creationId xmlns:a16="http://schemas.microsoft.com/office/drawing/2014/main" xmlns="" id="{83F259A7-6A5D-41FD-B850-6FA4F6A0153B}"/>
            </a:ext>
          </a:extLst>
        </xdr:cNvPr>
        <xdr:cNvSpPr txBox="1"/>
      </xdr:nvSpPr>
      <xdr:spPr>
        <a:xfrm>
          <a:off x="18389111" y="124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xmlns="" id="{1AB746FA-915F-4DAA-AEC4-CFC2E0ACC041}"/>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xmlns="" id="{BD5FE59B-CD32-4760-8C64-7B28B5F531F2}"/>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xmlns="" id="{F2BF610E-81CB-4375-99FC-93C17904D88A}"/>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xmlns="" id="{E4F1B71D-3925-4B53-A0FE-E4F22CB7C958}"/>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xmlns="" id="{994C5E52-296A-420B-B1B7-5BE312F8DA4D}"/>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xmlns="" id="{75664309-E9DA-4B4C-8D22-69174709F975}"/>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xmlns="" id="{16B95D9B-785D-48F5-AB6E-89B4D4C35BD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xmlns="" id="{CFD35144-995B-4981-A75D-F542EC26C3B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xmlns="" id="{C389DD98-5A47-4324-BAD1-DAF4BDD679E5}"/>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xmlns="" id="{96346AE3-4FE1-4CA6-A288-90140196635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xmlns="" id="{043842E7-1474-4E8D-BD95-4648172046D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xmlns="" id="{E2C1940B-EBD0-4426-8529-C8C8591D34F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xmlns="" id="{3C561C7B-2D0A-455D-8999-7963CA1DB177}"/>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xmlns="" id="{609FCB01-F00E-484B-820C-B642939793C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xmlns="" id="{3B688740-C800-492E-9C67-5C7BBDC3B3AA}"/>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xmlns="" id="{DA40E454-7B0D-433A-94C5-88EEEF5E990E}"/>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xmlns="" id="{9750B555-DF05-4E68-866F-1CA0EAF16FF3}"/>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xmlns="" id="{4CFE6FF6-063C-43D3-AFCC-DF06357DC04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xmlns="" id="{264D1E29-3B42-4003-A379-85EEA3C7285C}"/>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xmlns="" id="{17F4DFAB-3EDE-4B93-B679-632DF3D3DAC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xmlns="" id="{5DAAFA6C-70A8-4E6B-99F0-4EBF89EED0F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xmlns="" id="{23E17D55-0FD5-4407-871B-80C46BD69CC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xmlns="" id="{D5E18373-C09E-4676-B37E-B43867D43DB9}"/>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xmlns="" id="{2A5E909E-4F6D-49EF-A645-9D003FB0A5E3}"/>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EF475050-3150-4333-81DC-C182B4F7B97F}"/>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8096457B-0F13-4707-8954-834ABBDE2CC2}"/>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xmlns="" id="{3CF168FC-EE2F-47CE-9EBE-E4FEE3F6323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xmlns="" id="{E3B0E9B3-1220-4FA5-95BB-AD7D6B65594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C33B5ECA-4F06-4388-ACEC-BA3FA91CC45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xmlns="" id="{5A7601AB-C303-4E57-8A51-7EE15EFA6EBF}"/>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xmlns="" id="{3CBA9D6F-A8F5-4D99-8995-2033B22BB7B8}"/>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8C05A394-4B15-4BD8-947F-86EB5FDA4B81}"/>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xmlns="" id="{D129F363-1D56-4F91-A16C-7667B4FABF4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xmlns="" id="{278D5378-856F-49C4-A2F2-A0CFF4050F1E}"/>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BD704DDD-4BF7-4B0C-A905-9360C4750BD2}"/>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7B390EA3-EAAE-425A-91BA-E753D0DE8A66}"/>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E2D1B04D-0A1C-48AA-B6E5-6B943F1E8EC4}"/>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EE240E8E-A97F-4CF2-A883-CAA86F3A25F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8F2CA8D-EE04-49B1-9784-6AEE35060B0B}"/>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xmlns="" id="{0657BBC6-C351-4A67-BFFF-CCD736129714}"/>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xmlns="" id="{13B75D3B-7B03-4F1F-BF71-389D62B3DE4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xmlns="" id="{FDEECB02-B151-4601-8581-133C2A6E948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358F066B-6AA3-4D2F-A508-A14E6F39F8CD}"/>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xmlns="" id="{83E60788-0F83-4D67-9E4F-13856E02CF9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1BD3E62C-B6D1-41D5-9259-0D1D9188B29E}"/>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xmlns="" id="{78CCEB54-2838-4EED-AF19-E05241EA048D}"/>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B9C6FDE7-602B-4709-BA71-C164903A636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xmlns="" id="{5008CF2E-17D8-4D0B-8829-E8751FCD653F}"/>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xmlns="" id="{A3CFCB11-15E4-42A9-9EFC-CBB9FB41A53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xmlns="" id="{A1A4691C-AAF9-4DF5-93B4-08FD3BAA200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xmlns="" id="{12A5E4E8-EEF3-4981-863F-B95E4B4A0AC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xmlns="" id="{4C50794E-3ACB-472F-ABE0-BD15B9B2D29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扶助費は、住民一人当たり１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５９１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となっているが、類似団体と比較すると一人当たりのコストが高い状況となっている。これは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均等割のみ課税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世帯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緊急支援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金、子育て支援の拡充による保育所運営等事業費や認定こども園運営等事業費が多額であること、生活保護費が多額であること、障がい者自立支援事業の介護給付費・訓練等給付費などが高額であること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一部事務組合に対するものが増加しているため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、類似団体を下回っている。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積立金は、住民一人当たり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２６．９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公共施設維持整備等基金等への積立額の減によるもので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A428540-68B5-472F-9BC7-5B5C9DEB94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2196A15B-5FF5-4686-A515-F09059DF0E4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D8D628BF-15A7-436F-A3B5-CDE00DC6FA5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C7C5FF59-FF7D-4FCC-9FA1-82D1FA343CF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81BEC5F-3800-46DC-884A-83E4DC3C43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86E315A-195E-43DC-9142-13FF1F0AC5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BE652A0-695C-4991-84F0-891051FC85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DF9C79A-5712-4E51-A94A-01BFBE1772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FB423A2-6AFE-4E17-AC6C-35A916E943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DB1DCF79-88D7-4A20-9CFB-1C52F8DA795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62,365
61,596
77.15
34,155,170
33,447,730
630,650
16,886,314
36,985,469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3FAB2BA-827E-4F76-A514-313C8885AC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9D79227-99E8-49D8-8476-FB106D36A9C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AC9525A-E76E-4980-8BEF-0333BD27F3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BE63FD4-A965-4F0E-B1EA-4625EAD165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DBD210F-A749-49CA-B807-9010F34D58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8FDA8C01-5458-4CE7-9956-AA741910902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8C252FFC-1E5B-44CA-9724-A01AAF78AD6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3D52BA62-06C0-4E56-9BEB-53FF5DDCF5E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A0B93028-4CA6-4D56-98B2-501466B67FC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A1D1ECE-C415-4878-A810-57AEAA668C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56BB774E-C41D-4E00-934E-D478B57945D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74E5296D-ED8E-4E0F-A063-4D94D229BB4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410DE4B3-DEDF-406A-8542-73D53E84267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2DAA773D-E5F1-403F-AC55-467B9AF6711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FF296DC-C99F-4F33-85D7-D012796FED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AC112552-EA9A-4B1E-9EDD-E2EB4F29D8E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6FD0E2F-BB70-4193-99D5-986B145047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134A1E16-7186-4E4F-8635-288931CB08F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38766F72-CB62-47AC-8816-B1ECE8193AB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74462C75-D273-4AF5-AA3A-417ADD892C1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EC823F56-0F4B-421E-B5B8-CCF5E1AD7D8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A5CB3E80-5423-47EA-B4F2-D30AF5BD4E2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E754058A-6C17-4CC4-B3B9-6CE54454C03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DE92D04E-5217-423A-B5AA-ACFB33F1708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3608294-35F3-45E8-9F70-F9165A7D43B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9CA89E89-2E6F-4219-B90A-5540FEA4A87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1CDB3D0A-4136-4932-8857-730588D65C8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CDBC6903-7CCE-4892-8C60-12A3AB4CBCCF}"/>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E055A446-D526-4422-A069-B26DD397782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A6B64EBD-AF72-4FC0-8A05-8525705AF10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943AA831-6516-4742-8A43-06E12C74B591}"/>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627A1CEE-77D5-474C-BD40-5E5AE084885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E7059FE5-EF43-46E2-B57F-44B16A04BFF3}"/>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F8D9A989-3F43-4A01-B08C-21A3FEB3951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1363AE1D-265C-48A6-BF73-0DCB077BE798}"/>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447C6F04-0F64-4D64-9741-41602A20FFE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E00F36E8-5284-48FB-8BB7-1C9E4E6FA55E}"/>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D844C396-74F8-40F3-B3B0-F2EC567E3504}"/>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FAF4BCE4-7081-45CA-9DF3-8F56F58FD47B}"/>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8CBA1561-58E3-42C4-A5D9-DCBDEE2514AD}"/>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12A4B900-1287-4641-BADD-2B764CCDF9E3}"/>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62E5A3BF-4148-4C6E-9B89-E7A1089C210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30C71B1F-D916-4499-ACCE-0122630ABBE6}"/>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59C38B05-3AD2-498B-B92A-5788F8951B2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xmlns="" id="{F4165CBC-203B-4032-8C1B-43086E64BCC1}"/>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xmlns="" id="{26F75198-069D-4913-B735-DCF4DF5ACC54}"/>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xmlns="" id="{D1580F07-251E-43AC-927D-815525145C25}"/>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xmlns="" id="{FC6095DE-4D52-427E-B60F-0F3D4FDCD52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xmlns="" id="{86C0E564-98EC-45E0-BFAE-2CD60A3D7E16}"/>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70739</xdr:rowOff>
    </xdr:from>
    <xdr:to>
      <xdr:col>24</xdr:col>
      <xdr:colOff>63500</xdr:colOff>
      <xdr:row>36</xdr:row>
      <xdr:rowOff>87122</xdr:rowOff>
    </xdr:to>
    <xdr:cxnSp macro="">
      <xdr:nvCxnSpPr>
        <xdr:cNvPr id="61" name="直線コネクタ 60">
          <a:extLst>
            <a:ext uri="{FF2B5EF4-FFF2-40B4-BE49-F238E27FC236}">
              <a16:creationId xmlns:a16="http://schemas.microsoft.com/office/drawing/2014/main" xmlns="" id="{FBA7EBB5-70AF-4379-B2B7-9E4A16BDF0D6}"/>
            </a:ext>
          </a:extLst>
        </xdr:cNvPr>
        <xdr:cNvCxnSpPr/>
      </xdr:nvCxnSpPr>
      <xdr:spPr>
        <a:xfrm flipV="1">
          <a:off x="3797300" y="6242939"/>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139590</xdr:rowOff>
    </xdr:from>
    <xdr:ext cx="469744" cy="259045"/>
    <xdr:sp macro="" textlink="">
      <xdr:nvSpPr>
        <xdr:cNvPr id="62" name="議会費平均値テキスト">
          <a:extLst>
            <a:ext uri="{FF2B5EF4-FFF2-40B4-BE49-F238E27FC236}">
              <a16:creationId xmlns:a16="http://schemas.microsoft.com/office/drawing/2014/main" xmlns="" id="{C310AC15-C320-4E7E-AE95-13AB4C268A57}"/>
            </a:ext>
          </a:extLst>
        </xdr:cNvPr>
        <xdr:cNvSpPr txBox="1"/>
      </xdr:nvSpPr>
      <xdr:spPr>
        <a:xfrm>
          <a:off x="4686300" y="5968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xmlns="" id="{45662C77-24C5-4D4B-8D6B-D2D64F7B11D8}"/>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26543</xdr:rowOff>
    </xdr:from>
    <xdr:to>
      <xdr:col>19</xdr:col>
      <xdr:colOff>177800</xdr:colOff>
      <xdr:row>36</xdr:row>
      <xdr:rowOff>87122</xdr:rowOff>
    </xdr:to>
    <xdr:cxnSp macro="">
      <xdr:nvCxnSpPr>
        <xdr:cNvPr id="64" name="直線コネクタ 63">
          <a:extLst>
            <a:ext uri="{FF2B5EF4-FFF2-40B4-BE49-F238E27FC236}">
              <a16:creationId xmlns:a16="http://schemas.microsoft.com/office/drawing/2014/main" xmlns="" id="{E623C931-1FA6-4994-9E15-83EA9985A978}"/>
            </a:ext>
          </a:extLst>
        </xdr:cNvPr>
        <xdr:cNvCxnSpPr/>
      </xdr:nvCxnSpPr>
      <xdr:spPr>
        <a:xfrm>
          <a:off x="2908300" y="6198743"/>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xmlns="" id="{D946C1CB-4B54-4719-A23C-64FA8F8002BF}"/>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66" name="テキスト ボックス 65">
          <a:extLst>
            <a:ext uri="{FF2B5EF4-FFF2-40B4-BE49-F238E27FC236}">
              <a16:creationId xmlns:a16="http://schemas.microsoft.com/office/drawing/2014/main" xmlns="" id="{EBD035F8-601F-409C-9F42-C3CD81DF4A20}"/>
            </a:ext>
          </a:extLst>
        </xdr:cNvPr>
        <xdr:cNvSpPr txBox="1"/>
      </xdr:nvSpPr>
      <xdr:spPr>
        <a:xfrm>
          <a:off x="3562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26543</xdr:rowOff>
    </xdr:from>
    <xdr:to>
      <xdr:col>15</xdr:col>
      <xdr:colOff>50800</xdr:colOff>
      <xdr:row>36</xdr:row>
      <xdr:rowOff>43307</xdr:rowOff>
    </xdr:to>
    <xdr:cxnSp macro="">
      <xdr:nvCxnSpPr>
        <xdr:cNvPr id="67" name="直線コネクタ 66">
          <a:extLst>
            <a:ext uri="{FF2B5EF4-FFF2-40B4-BE49-F238E27FC236}">
              <a16:creationId xmlns:a16="http://schemas.microsoft.com/office/drawing/2014/main" xmlns="" id="{5814A01E-5088-452B-A53F-6A408AB12B41}"/>
            </a:ext>
          </a:extLst>
        </xdr:cNvPr>
        <xdr:cNvCxnSpPr/>
      </xdr:nvCxnSpPr>
      <xdr:spPr>
        <a:xfrm flipV="1">
          <a:off x="2019300" y="619874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xmlns="" id="{24600B68-1286-4511-A7F4-883FE3A3E329}"/>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xmlns="" id="{5B062AC8-6AAD-49EE-881D-22B9B509EA62}"/>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24638</xdr:rowOff>
    </xdr:from>
    <xdr:to>
      <xdr:col>10</xdr:col>
      <xdr:colOff>114300</xdr:colOff>
      <xdr:row>36</xdr:row>
      <xdr:rowOff>43307</xdr:rowOff>
    </xdr:to>
    <xdr:cxnSp macro="">
      <xdr:nvCxnSpPr>
        <xdr:cNvPr id="70" name="直線コネクタ 69">
          <a:extLst>
            <a:ext uri="{FF2B5EF4-FFF2-40B4-BE49-F238E27FC236}">
              <a16:creationId xmlns:a16="http://schemas.microsoft.com/office/drawing/2014/main" xmlns="" id="{F3D9DD54-D490-4A72-8D98-302DE4100268}"/>
            </a:ext>
          </a:extLst>
        </xdr:cNvPr>
        <xdr:cNvCxnSpPr/>
      </xdr:nvCxnSpPr>
      <xdr:spPr>
        <a:xfrm>
          <a:off x="1130300" y="6196838"/>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xmlns="" id="{F829FA62-B526-48A4-83FB-E7682CCBF857}"/>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xmlns="" id="{2A9FCC49-AAFE-4FF5-80F9-C122328B7F81}"/>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xmlns="" id="{DAE02318-A6F2-4E64-8E94-42C5DBBB0324}"/>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xmlns="" id="{1640F258-27AB-4B28-8245-896E53C0F544}"/>
            </a:ext>
          </a:extLst>
        </xdr:cNvPr>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EF34F4E3-FCD0-43CD-975E-20C10CD25C8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2FD3C61A-B26C-4C35-A5BA-341445FC1FC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8D9CD707-871E-4A45-A7C8-4FB66DEA62B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72DA8BE5-710A-4BFF-A930-6079F382C31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152D486B-F02B-4A47-8DA6-A223FC3B0C8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19939</xdr:rowOff>
    </xdr:from>
    <xdr:to>
      <xdr:col>24</xdr:col>
      <xdr:colOff>114300</xdr:colOff>
      <xdr:row>36</xdr:row>
      <xdr:rowOff>121539</xdr:rowOff>
    </xdr:to>
    <xdr:sp macro="" textlink="">
      <xdr:nvSpPr>
        <xdr:cNvPr id="80" name="楕円 79">
          <a:extLst>
            <a:ext uri="{FF2B5EF4-FFF2-40B4-BE49-F238E27FC236}">
              <a16:creationId xmlns:a16="http://schemas.microsoft.com/office/drawing/2014/main" xmlns="" id="{C511267B-AFFB-4BFA-844C-2825BD145B5E}"/>
            </a:ext>
          </a:extLst>
        </xdr:cNvPr>
        <xdr:cNvSpPr/>
      </xdr:nvSpPr>
      <xdr:spPr>
        <a:xfrm>
          <a:off x="45847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169816</xdr:rowOff>
    </xdr:from>
    <xdr:ext cx="469744" cy="259045"/>
    <xdr:sp macro="" textlink="">
      <xdr:nvSpPr>
        <xdr:cNvPr id="81" name="議会費該当値テキスト">
          <a:extLst>
            <a:ext uri="{FF2B5EF4-FFF2-40B4-BE49-F238E27FC236}">
              <a16:creationId xmlns:a16="http://schemas.microsoft.com/office/drawing/2014/main" xmlns="" id="{C7F24AC6-B56C-450C-A173-408B4CC6142C}"/>
            </a:ext>
          </a:extLst>
        </xdr:cNvPr>
        <xdr:cNvSpPr txBox="1"/>
      </xdr:nvSpPr>
      <xdr:spPr>
        <a:xfrm>
          <a:off x="4686300" y="61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36322</xdr:rowOff>
    </xdr:from>
    <xdr:to>
      <xdr:col>20</xdr:col>
      <xdr:colOff>38100</xdr:colOff>
      <xdr:row>36</xdr:row>
      <xdr:rowOff>137922</xdr:rowOff>
    </xdr:to>
    <xdr:sp macro="" textlink="">
      <xdr:nvSpPr>
        <xdr:cNvPr id="82" name="楕円 81">
          <a:extLst>
            <a:ext uri="{FF2B5EF4-FFF2-40B4-BE49-F238E27FC236}">
              <a16:creationId xmlns:a16="http://schemas.microsoft.com/office/drawing/2014/main" xmlns="" id="{79932AB7-4C65-4DAD-8DCF-CF42EEC06182}"/>
            </a:ext>
          </a:extLst>
        </xdr:cNvPr>
        <xdr:cNvSpPr/>
      </xdr:nvSpPr>
      <xdr:spPr>
        <a:xfrm>
          <a:off x="3746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129049</xdr:rowOff>
    </xdr:from>
    <xdr:ext cx="469744" cy="259045"/>
    <xdr:sp macro="" textlink="">
      <xdr:nvSpPr>
        <xdr:cNvPr id="83" name="テキスト ボックス 82">
          <a:extLst>
            <a:ext uri="{FF2B5EF4-FFF2-40B4-BE49-F238E27FC236}">
              <a16:creationId xmlns:a16="http://schemas.microsoft.com/office/drawing/2014/main" xmlns="" id="{E9719D11-489A-45E8-A540-0EAB4E02D929}"/>
            </a:ext>
          </a:extLst>
        </xdr:cNvPr>
        <xdr:cNvSpPr txBox="1"/>
      </xdr:nvSpPr>
      <xdr:spPr>
        <a:xfrm>
          <a:off x="3562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147193</xdr:rowOff>
    </xdr:from>
    <xdr:to>
      <xdr:col>15</xdr:col>
      <xdr:colOff>101600</xdr:colOff>
      <xdr:row>36</xdr:row>
      <xdr:rowOff>77343</xdr:rowOff>
    </xdr:to>
    <xdr:sp macro="" textlink="">
      <xdr:nvSpPr>
        <xdr:cNvPr id="84" name="楕円 83">
          <a:extLst>
            <a:ext uri="{FF2B5EF4-FFF2-40B4-BE49-F238E27FC236}">
              <a16:creationId xmlns:a16="http://schemas.microsoft.com/office/drawing/2014/main" xmlns="" id="{A66A85D9-F52D-4967-8D6D-AD58E3615F72}"/>
            </a:ext>
          </a:extLst>
        </xdr:cNvPr>
        <xdr:cNvSpPr/>
      </xdr:nvSpPr>
      <xdr:spPr>
        <a:xfrm>
          <a:off x="2857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93870</xdr:rowOff>
    </xdr:from>
    <xdr:ext cx="469744" cy="259045"/>
    <xdr:sp macro="" textlink="">
      <xdr:nvSpPr>
        <xdr:cNvPr id="85" name="テキスト ボックス 84">
          <a:extLst>
            <a:ext uri="{FF2B5EF4-FFF2-40B4-BE49-F238E27FC236}">
              <a16:creationId xmlns:a16="http://schemas.microsoft.com/office/drawing/2014/main" xmlns="" id="{4738AB6C-A8BC-4299-A36F-769D2686D9E1}"/>
            </a:ext>
          </a:extLst>
        </xdr:cNvPr>
        <xdr:cNvSpPr txBox="1"/>
      </xdr:nvSpPr>
      <xdr:spPr>
        <a:xfrm>
          <a:off x="2673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163957</xdr:rowOff>
    </xdr:from>
    <xdr:to>
      <xdr:col>10</xdr:col>
      <xdr:colOff>165100</xdr:colOff>
      <xdr:row>36</xdr:row>
      <xdr:rowOff>94107</xdr:rowOff>
    </xdr:to>
    <xdr:sp macro="" textlink="">
      <xdr:nvSpPr>
        <xdr:cNvPr id="86" name="楕円 85">
          <a:extLst>
            <a:ext uri="{FF2B5EF4-FFF2-40B4-BE49-F238E27FC236}">
              <a16:creationId xmlns:a16="http://schemas.microsoft.com/office/drawing/2014/main" xmlns="" id="{C7B2A7E1-782E-4471-B312-8AB84A07437A}"/>
            </a:ext>
          </a:extLst>
        </xdr:cNvPr>
        <xdr:cNvSpPr/>
      </xdr:nvSpPr>
      <xdr:spPr>
        <a:xfrm>
          <a:off x="1968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85234</xdr:rowOff>
    </xdr:from>
    <xdr:ext cx="469744" cy="259045"/>
    <xdr:sp macro="" textlink="">
      <xdr:nvSpPr>
        <xdr:cNvPr id="87" name="テキスト ボックス 86">
          <a:extLst>
            <a:ext uri="{FF2B5EF4-FFF2-40B4-BE49-F238E27FC236}">
              <a16:creationId xmlns:a16="http://schemas.microsoft.com/office/drawing/2014/main" xmlns="" id="{7D0278A5-1DC0-4139-B4C1-CDB38F3D2E21}"/>
            </a:ext>
          </a:extLst>
        </xdr:cNvPr>
        <xdr:cNvSpPr txBox="1"/>
      </xdr:nvSpPr>
      <xdr:spPr>
        <a:xfrm>
          <a:off x="1784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145288</xdr:rowOff>
    </xdr:from>
    <xdr:to>
      <xdr:col>6</xdr:col>
      <xdr:colOff>38100</xdr:colOff>
      <xdr:row>36</xdr:row>
      <xdr:rowOff>75438</xdr:rowOff>
    </xdr:to>
    <xdr:sp macro="" textlink="">
      <xdr:nvSpPr>
        <xdr:cNvPr id="88" name="楕円 87">
          <a:extLst>
            <a:ext uri="{FF2B5EF4-FFF2-40B4-BE49-F238E27FC236}">
              <a16:creationId xmlns:a16="http://schemas.microsoft.com/office/drawing/2014/main" xmlns="" id="{DAED438A-0A77-49DE-A680-F6B7248BE9AA}"/>
            </a:ext>
          </a:extLst>
        </xdr:cNvPr>
        <xdr:cNvSpPr/>
      </xdr:nvSpPr>
      <xdr:spPr>
        <a:xfrm>
          <a:off x="1079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66565</xdr:rowOff>
    </xdr:from>
    <xdr:ext cx="469744" cy="259045"/>
    <xdr:sp macro="" textlink="">
      <xdr:nvSpPr>
        <xdr:cNvPr id="89" name="テキスト ボックス 88">
          <a:extLst>
            <a:ext uri="{FF2B5EF4-FFF2-40B4-BE49-F238E27FC236}">
              <a16:creationId xmlns:a16="http://schemas.microsoft.com/office/drawing/2014/main" xmlns="" id="{F405276A-5B52-412F-AC0F-0024EB1F5ABB}"/>
            </a:ext>
          </a:extLst>
        </xdr:cNvPr>
        <xdr:cNvSpPr txBox="1"/>
      </xdr:nvSpPr>
      <xdr:spPr>
        <a:xfrm>
          <a:off x="895428"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A1F61FAD-8AA4-4A0C-BF38-5E9FCD8F2BF1}"/>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16C54F05-AF59-49C6-8B20-2EEC29B85F0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C6F9343B-1FCB-475D-A663-AA2A9E96F97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EE8F6680-4C89-4FD9-BA31-921353B7A44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CEB62ADE-75AD-485C-86CD-63A63384B9BC}"/>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3FD8A965-8585-4333-8057-57653E73C4F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8B616C00-5C95-429A-8B07-CCB96BC56AF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F6E0CA4F-0B0F-4165-8D30-B863B966629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72AB0391-C7A4-4D2C-88AC-01430EC30D1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35AC5483-360B-42FF-A609-3205FD7FEAA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C1CB1C00-9FEF-497D-A2F7-655A86A68F44}"/>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BD1B617A-B6CB-4682-9F85-A56761447E98}"/>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59510092-9122-4BA1-981E-D46094EDE843}"/>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24EB8B37-8404-4AFD-B03E-3B662829F44C}"/>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FBA8D081-52B8-4D75-A754-E53E85A0672E}"/>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72D8AA94-BAC3-44D6-82D8-63D99B33B0E4}"/>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B092F0D3-B17B-4CD9-AA6A-EB484D5C5AA4}"/>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73483BA5-81D8-43BA-8200-3F717A0CC6E4}"/>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6814A46B-B6AB-4585-B066-07A769D4686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A4EA0E8D-EA2B-43F6-9A75-D51B79E3F0DF}"/>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1C7E22A7-5D8E-4FFA-B915-57F4B6E06E1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xmlns="" id="{CD75891B-025A-4748-B9FD-6422629A5C32}"/>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xmlns="" id="{EC920BB2-8B8D-4F4D-B95B-9F3A6485FE8F}"/>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xmlns="" id="{0C518659-1C0F-4594-AA4B-B25CB1E3634A}"/>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xmlns="" id="{0676CFB5-11D0-4168-B8BF-52BC178BA65B}"/>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xmlns="" id="{931E5827-A750-4077-A35D-CC6D702D6239}"/>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144958</xdr:rowOff>
    </xdr:from>
    <xdr:to>
      <xdr:col>24</xdr:col>
      <xdr:colOff>63500</xdr:colOff>
      <xdr:row>57</xdr:row>
      <xdr:rowOff>16663</xdr:rowOff>
    </xdr:to>
    <xdr:cxnSp macro="">
      <xdr:nvCxnSpPr>
        <xdr:cNvPr id="116" name="直線コネクタ 115">
          <a:extLst>
            <a:ext uri="{FF2B5EF4-FFF2-40B4-BE49-F238E27FC236}">
              <a16:creationId xmlns:a16="http://schemas.microsoft.com/office/drawing/2014/main" xmlns="" id="{E4BB07F9-DC33-426E-B3CE-FF4A1106250E}"/>
            </a:ext>
          </a:extLst>
        </xdr:cNvPr>
        <xdr:cNvCxnSpPr/>
      </xdr:nvCxnSpPr>
      <xdr:spPr>
        <a:xfrm>
          <a:off x="3797300" y="9746158"/>
          <a:ext cx="838200" cy="4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xmlns="" id="{E01533C1-6D0A-4722-986B-E077B3DC2329}"/>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xmlns="" id="{E69A2EA8-9DEA-4995-B5B9-401DF36449B1}"/>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144958</xdr:rowOff>
    </xdr:from>
    <xdr:to>
      <xdr:col>19</xdr:col>
      <xdr:colOff>177800</xdr:colOff>
      <xdr:row>57</xdr:row>
      <xdr:rowOff>67769</xdr:rowOff>
    </xdr:to>
    <xdr:cxnSp macro="">
      <xdr:nvCxnSpPr>
        <xdr:cNvPr id="119" name="直線コネクタ 118">
          <a:extLst>
            <a:ext uri="{FF2B5EF4-FFF2-40B4-BE49-F238E27FC236}">
              <a16:creationId xmlns:a16="http://schemas.microsoft.com/office/drawing/2014/main" xmlns="" id="{66033C69-8C73-4615-8B04-83AB1D44074A}"/>
            </a:ext>
          </a:extLst>
        </xdr:cNvPr>
        <xdr:cNvCxnSpPr/>
      </xdr:nvCxnSpPr>
      <xdr:spPr>
        <a:xfrm flipV="1">
          <a:off x="2908300" y="9746158"/>
          <a:ext cx="889000" cy="9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xmlns="" id="{74CDEFA5-A8BD-4331-BAC0-9E85E76D8658}"/>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xmlns="" id="{4589F108-7BDA-4849-8E3A-D75371A600FF}"/>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126519</xdr:rowOff>
    </xdr:from>
    <xdr:to>
      <xdr:col>15</xdr:col>
      <xdr:colOff>50800</xdr:colOff>
      <xdr:row>57</xdr:row>
      <xdr:rowOff>67769</xdr:rowOff>
    </xdr:to>
    <xdr:cxnSp macro="">
      <xdr:nvCxnSpPr>
        <xdr:cNvPr id="122" name="直線コネクタ 121">
          <a:extLst>
            <a:ext uri="{FF2B5EF4-FFF2-40B4-BE49-F238E27FC236}">
              <a16:creationId xmlns:a16="http://schemas.microsoft.com/office/drawing/2014/main" xmlns="" id="{6B33B33E-B573-4761-846A-D605070FA08F}"/>
            </a:ext>
          </a:extLst>
        </xdr:cNvPr>
        <xdr:cNvCxnSpPr/>
      </xdr:nvCxnSpPr>
      <xdr:spPr>
        <a:xfrm>
          <a:off x="2019300" y="9384819"/>
          <a:ext cx="889000" cy="4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xmlns="" id="{BB7104E5-A418-42EA-9C85-BADC07282FF7}"/>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xmlns="" id="{C81EBC4D-0BEB-41DF-BCED-39E85F770512}"/>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126519</xdr:rowOff>
    </xdr:from>
    <xdr:to>
      <xdr:col>10</xdr:col>
      <xdr:colOff>114300</xdr:colOff>
      <xdr:row>57</xdr:row>
      <xdr:rowOff>82216</xdr:rowOff>
    </xdr:to>
    <xdr:cxnSp macro="">
      <xdr:nvCxnSpPr>
        <xdr:cNvPr id="125" name="直線コネクタ 124">
          <a:extLst>
            <a:ext uri="{FF2B5EF4-FFF2-40B4-BE49-F238E27FC236}">
              <a16:creationId xmlns:a16="http://schemas.microsoft.com/office/drawing/2014/main" xmlns="" id="{8DEAD05C-2F34-4624-A9E7-135F8C3BD027}"/>
            </a:ext>
          </a:extLst>
        </xdr:cNvPr>
        <xdr:cNvCxnSpPr/>
      </xdr:nvCxnSpPr>
      <xdr:spPr>
        <a:xfrm flipV="1">
          <a:off x="1130300" y="9384819"/>
          <a:ext cx="889000" cy="47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xmlns="" id="{3D0F782D-8228-49AF-93FE-0C1988EAAC13}"/>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7" name="テキスト ボックス 126">
          <a:extLst>
            <a:ext uri="{FF2B5EF4-FFF2-40B4-BE49-F238E27FC236}">
              <a16:creationId xmlns:a16="http://schemas.microsoft.com/office/drawing/2014/main" xmlns="" id="{89F2B746-3CF4-48AF-9E54-BE045E5BD718}"/>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xmlns="" id="{3D85465D-1E5C-4E10-BEF9-5F581F40E5CB}"/>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9" name="テキスト ボックス 128">
          <a:extLst>
            <a:ext uri="{FF2B5EF4-FFF2-40B4-BE49-F238E27FC236}">
              <a16:creationId xmlns:a16="http://schemas.microsoft.com/office/drawing/2014/main" xmlns="" id="{5CF2163D-0A00-401C-841F-209040DAAA4D}"/>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72024990-69ED-408F-99A1-162ACC0786D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FA7B9FFA-B864-43A9-8708-5130AEE2F59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D94D1D1C-0176-4001-8A74-889F2CA65DD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6F07A398-632D-465A-AC76-52DA0E72C49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708BCED1-E2CD-464D-937E-0484B6BD268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137313</xdr:rowOff>
    </xdr:from>
    <xdr:to>
      <xdr:col>24</xdr:col>
      <xdr:colOff>114300</xdr:colOff>
      <xdr:row>57</xdr:row>
      <xdr:rowOff>67463</xdr:rowOff>
    </xdr:to>
    <xdr:sp macro="" textlink="">
      <xdr:nvSpPr>
        <xdr:cNvPr id="135" name="楕円 134">
          <a:extLst>
            <a:ext uri="{FF2B5EF4-FFF2-40B4-BE49-F238E27FC236}">
              <a16:creationId xmlns:a16="http://schemas.microsoft.com/office/drawing/2014/main" xmlns="" id="{D822A125-98B9-4CDE-A9A3-FF3FFF13E050}"/>
            </a:ext>
          </a:extLst>
        </xdr:cNvPr>
        <xdr:cNvSpPr/>
      </xdr:nvSpPr>
      <xdr:spPr>
        <a:xfrm>
          <a:off x="4584700" y="973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115740</xdr:rowOff>
    </xdr:from>
    <xdr:ext cx="534377" cy="259045"/>
    <xdr:sp macro="" textlink="">
      <xdr:nvSpPr>
        <xdr:cNvPr id="136" name="総務費該当値テキスト">
          <a:extLst>
            <a:ext uri="{FF2B5EF4-FFF2-40B4-BE49-F238E27FC236}">
              <a16:creationId xmlns:a16="http://schemas.microsoft.com/office/drawing/2014/main" xmlns="" id="{7F0D62AE-0CED-4B22-954A-1F7A067648FC}"/>
            </a:ext>
          </a:extLst>
        </xdr:cNvPr>
        <xdr:cNvSpPr txBox="1"/>
      </xdr:nvSpPr>
      <xdr:spPr>
        <a:xfrm>
          <a:off x="4686300" y="971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94158</xdr:rowOff>
    </xdr:from>
    <xdr:to>
      <xdr:col>20</xdr:col>
      <xdr:colOff>38100</xdr:colOff>
      <xdr:row>57</xdr:row>
      <xdr:rowOff>24308</xdr:rowOff>
    </xdr:to>
    <xdr:sp macro="" textlink="">
      <xdr:nvSpPr>
        <xdr:cNvPr id="137" name="楕円 136">
          <a:extLst>
            <a:ext uri="{FF2B5EF4-FFF2-40B4-BE49-F238E27FC236}">
              <a16:creationId xmlns:a16="http://schemas.microsoft.com/office/drawing/2014/main" xmlns="" id="{B024A4B3-6F57-42F0-A120-51A43F41DA3E}"/>
            </a:ext>
          </a:extLst>
        </xdr:cNvPr>
        <xdr:cNvSpPr/>
      </xdr:nvSpPr>
      <xdr:spPr>
        <a:xfrm>
          <a:off x="3746500" y="9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15435</xdr:rowOff>
    </xdr:from>
    <xdr:ext cx="534377" cy="259045"/>
    <xdr:sp macro="" textlink="">
      <xdr:nvSpPr>
        <xdr:cNvPr id="138" name="テキスト ボックス 137">
          <a:extLst>
            <a:ext uri="{FF2B5EF4-FFF2-40B4-BE49-F238E27FC236}">
              <a16:creationId xmlns:a16="http://schemas.microsoft.com/office/drawing/2014/main" xmlns="" id="{B539470D-F670-4BC4-BD90-B603F0FDDE66}"/>
            </a:ext>
          </a:extLst>
        </xdr:cNvPr>
        <xdr:cNvSpPr txBox="1"/>
      </xdr:nvSpPr>
      <xdr:spPr>
        <a:xfrm>
          <a:off x="3530111" y="97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16969</xdr:rowOff>
    </xdr:from>
    <xdr:to>
      <xdr:col>15</xdr:col>
      <xdr:colOff>101600</xdr:colOff>
      <xdr:row>57</xdr:row>
      <xdr:rowOff>118569</xdr:rowOff>
    </xdr:to>
    <xdr:sp macro="" textlink="">
      <xdr:nvSpPr>
        <xdr:cNvPr id="139" name="楕円 138">
          <a:extLst>
            <a:ext uri="{FF2B5EF4-FFF2-40B4-BE49-F238E27FC236}">
              <a16:creationId xmlns:a16="http://schemas.microsoft.com/office/drawing/2014/main" xmlns="" id="{F6D67480-FB7C-4C53-8529-F0C1D056408B}"/>
            </a:ext>
          </a:extLst>
        </xdr:cNvPr>
        <xdr:cNvSpPr/>
      </xdr:nvSpPr>
      <xdr:spPr>
        <a:xfrm>
          <a:off x="2857500" y="97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109696</xdr:rowOff>
    </xdr:from>
    <xdr:ext cx="534377" cy="259045"/>
    <xdr:sp macro="" textlink="">
      <xdr:nvSpPr>
        <xdr:cNvPr id="140" name="テキスト ボックス 139">
          <a:extLst>
            <a:ext uri="{FF2B5EF4-FFF2-40B4-BE49-F238E27FC236}">
              <a16:creationId xmlns:a16="http://schemas.microsoft.com/office/drawing/2014/main" xmlns="" id="{76C31FF1-FAFC-4843-A4F8-32E58A94D62F}"/>
            </a:ext>
          </a:extLst>
        </xdr:cNvPr>
        <xdr:cNvSpPr txBox="1"/>
      </xdr:nvSpPr>
      <xdr:spPr>
        <a:xfrm>
          <a:off x="2641111" y="988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75719</xdr:rowOff>
    </xdr:from>
    <xdr:to>
      <xdr:col>10</xdr:col>
      <xdr:colOff>165100</xdr:colOff>
      <xdr:row>55</xdr:row>
      <xdr:rowOff>5869</xdr:rowOff>
    </xdr:to>
    <xdr:sp macro="" textlink="">
      <xdr:nvSpPr>
        <xdr:cNvPr id="141" name="楕円 140">
          <a:extLst>
            <a:ext uri="{FF2B5EF4-FFF2-40B4-BE49-F238E27FC236}">
              <a16:creationId xmlns:a16="http://schemas.microsoft.com/office/drawing/2014/main" xmlns="" id="{7CA87BB6-8E27-4E50-B880-A3C7DB3349F5}"/>
            </a:ext>
          </a:extLst>
        </xdr:cNvPr>
        <xdr:cNvSpPr/>
      </xdr:nvSpPr>
      <xdr:spPr>
        <a:xfrm>
          <a:off x="1968500" y="93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168446</xdr:rowOff>
    </xdr:from>
    <xdr:ext cx="599010" cy="259045"/>
    <xdr:sp macro="" textlink="">
      <xdr:nvSpPr>
        <xdr:cNvPr id="142" name="テキスト ボックス 141">
          <a:extLst>
            <a:ext uri="{FF2B5EF4-FFF2-40B4-BE49-F238E27FC236}">
              <a16:creationId xmlns:a16="http://schemas.microsoft.com/office/drawing/2014/main" xmlns="" id="{DAAD5CD7-25E1-4A6E-887B-AE45E5B6E63C}"/>
            </a:ext>
          </a:extLst>
        </xdr:cNvPr>
        <xdr:cNvSpPr txBox="1"/>
      </xdr:nvSpPr>
      <xdr:spPr>
        <a:xfrm>
          <a:off x="1719795" y="942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31416</xdr:rowOff>
    </xdr:from>
    <xdr:to>
      <xdr:col>6</xdr:col>
      <xdr:colOff>38100</xdr:colOff>
      <xdr:row>57</xdr:row>
      <xdr:rowOff>133016</xdr:rowOff>
    </xdr:to>
    <xdr:sp macro="" textlink="">
      <xdr:nvSpPr>
        <xdr:cNvPr id="143" name="楕円 142">
          <a:extLst>
            <a:ext uri="{FF2B5EF4-FFF2-40B4-BE49-F238E27FC236}">
              <a16:creationId xmlns:a16="http://schemas.microsoft.com/office/drawing/2014/main" xmlns="" id="{2209FD03-BDC3-42A4-99FB-CCC964C5531C}"/>
            </a:ext>
          </a:extLst>
        </xdr:cNvPr>
        <xdr:cNvSpPr/>
      </xdr:nvSpPr>
      <xdr:spPr>
        <a:xfrm>
          <a:off x="1079500" y="980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124143</xdr:rowOff>
    </xdr:from>
    <xdr:ext cx="534377" cy="259045"/>
    <xdr:sp macro="" textlink="">
      <xdr:nvSpPr>
        <xdr:cNvPr id="144" name="テキスト ボックス 143">
          <a:extLst>
            <a:ext uri="{FF2B5EF4-FFF2-40B4-BE49-F238E27FC236}">
              <a16:creationId xmlns:a16="http://schemas.microsoft.com/office/drawing/2014/main" xmlns="" id="{A7EBCA88-95C7-4FFB-9FA5-2D1C1C87315F}"/>
            </a:ext>
          </a:extLst>
        </xdr:cNvPr>
        <xdr:cNvSpPr txBox="1"/>
      </xdr:nvSpPr>
      <xdr:spPr>
        <a:xfrm>
          <a:off x="863111" y="98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D2F53C64-30F7-4132-96E2-6BCFFE58B33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90E9351E-C42F-4E57-B895-4C76E1B08F5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56E74A4D-7CA9-4E65-A2F6-8C456590EA0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5BC07B91-5201-407C-9D60-A24ADE0E2E5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75DE62DC-552C-4B04-A9A3-4A9AEA6C205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F48C6274-FF27-4B14-BA34-2079FDB27B1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8E26F140-90F8-48BD-9239-C210EA3195E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BC5197D8-7FF4-4D30-955B-823F7428F8D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5083FFEA-EC6E-4480-BD4B-BEE81B86BE4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8EA4E9B9-2AC7-46E5-9F66-7783E6FE06F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xmlns="" id="{9D2A5279-5833-415B-91F2-C0D70660D097}"/>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xmlns="" id="{91FE13FC-22D4-4473-A721-98730232575F}"/>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xmlns="" id="{22C97E6B-DBBA-463C-98F6-306F609FEEE5}"/>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xmlns="" id="{25E97785-5542-4DA5-9DED-FF32010DEA23}"/>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xmlns="" id="{DF4A21A1-CE9D-49CB-885D-5156D756B5A4}"/>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xmlns="" id="{1D9ECD03-68BF-4D21-A6DB-72297461570E}"/>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xmlns="" id="{467F1E9B-0F02-4205-B90E-50532E67A2EB}"/>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xmlns="" id="{5E13AD37-4141-4907-8C50-7F2F1DD77DDD}"/>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xmlns="" id="{D642917F-1022-4636-AF42-BD4405E1AA86}"/>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xmlns="" id="{6A2F3B70-0FE2-47D3-B654-A7EF0EB00483}"/>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xmlns="" id="{7FC9AD28-9130-4BAC-9243-03CD0D001F13}"/>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xmlns="" id="{CFFDEE59-0EDB-4098-8D85-A9B5825E9AE8}"/>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xmlns="" id="{59D28C6B-ECBC-432A-92DC-697F79886A4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F9C54641-F6B0-4AE2-B310-8D542DB6209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EC31F7B0-1ED8-4147-8DB4-779B0473D1D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7B0548D2-FDCF-4EF6-BAF2-2E68BEE6D1E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xmlns="" id="{313934CA-2B13-4045-B7DE-BF8531F1C839}"/>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xmlns="" id="{BB9BAF34-072B-4BE3-A714-4F3F650B0E82}"/>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xmlns="" id="{05CA5D26-7FC1-4EA0-A638-C0095DA0A7AC}"/>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xmlns="" id="{A523D42D-4371-4E4A-A1BA-73167366A1B5}"/>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xmlns="" id="{1ABE927C-B8EA-456A-8CC0-4FA76575CA6F}"/>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1560</xdr:rowOff>
    </xdr:from>
    <xdr:to>
      <xdr:col>24</xdr:col>
      <xdr:colOff>63500</xdr:colOff>
      <xdr:row>75</xdr:row>
      <xdr:rowOff>13447</xdr:rowOff>
    </xdr:to>
    <xdr:cxnSp macro="">
      <xdr:nvCxnSpPr>
        <xdr:cNvPr id="176" name="直線コネクタ 175">
          <a:extLst>
            <a:ext uri="{FF2B5EF4-FFF2-40B4-BE49-F238E27FC236}">
              <a16:creationId xmlns:a16="http://schemas.microsoft.com/office/drawing/2014/main" xmlns="" id="{D60C7668-7A87-41EB-9A89-944F73B4D3C9}"/>
            </a:ext>
          </a:extLst>
        </xdr:cNvPr>
        <xdr:cNvCxnSpPr/>
      </xdr:nvCxnSpPr>
      <xdr:spPr>
        <a:xfrm flipV="1">
          <a:off x="3797300" y="12688860"/>
          <a:ext cx="8382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xmlns="" id="{F763087A-CC15-4283-AF71-500956D0D891}"/>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xmlns="" id="{EC0AE0BB-B194-4327-821E-26B4AEAFA2F9}"/>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21628</xdr:rowOff>
    </xdr:from>
    <xdr:to>
      <xdr:col>19</xdr:col>
      <xdr:colOff>177800</xdr:colOff>
      <xdr:row>75</xdr:row>
      <xdr:rowOff>13447</xdr:rowOff>
    </xdr:to>
    <xdr:cxnSp macro="">
      <xdr:nvCxnSpPr>
        <xdr:cNvPr id="179" name="直線コネクタ 178">
          <a:extLst>
            <a:ext uri="{FF2B5EF4-FFF2-40B4-BE49-F238E27FC236}">
              <a16:creationId xmlns:a16="http://schemas.microsoft.com/office/drawing/2014/main" xmlns="" id="{38010CD5-F477-4E1A-BDBB-C799C1C9BAB5}"/>
            </a:ext>
          </a:extLst>
        </xdr:cNvPr>
        <xdr:cNvCxnSpPr/>
      </xdr:nvCxnSpPr>
      <xdr:spPr>
        <a:xfrm>
          <a:off x="2908300" y="12708928"/>
          <a:ext cx="889000" cy="16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xmlns="" id="{2C12EA1C-C311-478D-8AC8-9C3841FDB0F4}"/>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xmlns="" id="{26849722-8399-4A0F-8818-F85587804B8F}"/>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21628</xdr:rowOff>
    </xdr:from>
    <xdr:to>
      <xdr:col>15</xdr:col>
      <xdr:colOff>50800</xdr:colOff>
      <xdr:row>76</xdr:row>
      <xdr:rowOff>91743</xdr:rowOff>
    </xdr:to>
    <xdr:cxnSp macro="">
      <xdr:nvCxnSpPr>
        <xdr:cNvPr id="182" name="直線コネクタ 181">
          <a:extLst>
            <a:ext uri="{FF2B5EF4-FFF2-40B4-BE49-F238E27FC236}">
              <a16:creationId xmlns:a16="http://schemas.microsoft.com/office/drawing/2014/main" xmlns="" id="{7FD8CE54-5DCF-47EB-A5D4-2B005F0390E9}"/>
            </a:ext>
          </a:extLst>
        </xdr:cNvPr>
        <xdr:cNvCxnSpPr/>
      </xdr:nvCxnSpPr>
      <xdr:spPr>
        <a:xfrm flipV="1">
          <a:off x="2019300" y="12708928"/>
          <a:ext cx="889000" cy="4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xmlns="" id="{5EA69A4C-645D-49CC-A340-8BF89A3D8845}"/>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xmlns="" id="{D83A4B59-55A6-4CEF-8EC5-5BB10E604099}"/>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91743</xdr:rowOff>
    </xdr:from>
    <xdr:to>
      <xdr:col>10</xdr:col>
      <xdr:colOff>114300</xdr:colOff>
      <xdr:row>77</xdr:row>
      <xdr:rowOff>79251</xdr:rowOff>
    </xdr:to>
    <xdr:cxnSp macro="">
      <xdr:nvCxnSpPr>
        <xdr:cNvPr id="185" name="直線コネクタ 184">
          <a:extLst>
            <a:ext uri="{FF2B5EF4-FFF2-40B4-BE49-F238E27FC236}">
              <a16:creationId xmlns:a16="http://schemas.microsoft.com/office/drawing/2014/main" xmlns="" id="{FA2C76B8-57B3-41A0-93A2-96A1EC0AB5A4}"/>
            </a:ext>
          </a:extLst>
        </xdr:cNvPr>
        <xdr:cNvCxnSpPr/>
      </xdr:nvCxnSpPr>
      <xdr:spPr>
        <a:xfrm flipV="1">
          <a:off x="1130300" y="13121943"/>
          <a:ext cx="889000" cy="15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xmlns="" id="{E52E2403-77B3-4974-B903-4F0D8919F461}"/>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xmlns="" id="{83095659-5351-4DC9-B9EB-BEACDB7A3181}"/>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xmlns="" id="{3F06650B-F388-4F1A-A212-90A30886C205}"/>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xmlns="" id="{8DD42A99-F7CD-470F-8D5F-79837CD16D72}"/>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4D6025A8-16F2-4CA5-AFA3-E51A549B8D3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3BBEA338-2D4E-4B98-854F-72E3EBB82E3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90230346-61F0-4812-ABBC-C437AFAE0F5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EF3E8C3A-1EA3-439C-B39A-7CEE9AED61D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755452DD-9689-416E-A340-3C971957597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122210</xdr:rowOff>
    </xdr:from>
    <xdr:to>
      <xdr:col>24</xdr:col>
      <xdr:colOff>114300</xdr:colOff>
      <xdr:row>74</xdr:row>
      <xdr:rowOff>52360</xdr:rowOff>
    </xdr:to>
    <xdr:sp macro="" textlink="">
      <xdr:nvSpPr>
        <xdr:cNvPr id="195" name="楕円 194">
          <a:extLst>
            <a:ext uri="{FF2B5EF4-FFF2-40B4-BE49-F238E27FC236}">
              <a16:creationId xmlns:a16="http://schemas.microsoft.com/office/drawing/2014/main" xmlns="" id="{C51237DA-8BB0-4C06-847A-057CAF829064}"/>
            </a:ext>
          </a:extLst>
        </xdr:cNvPr>
        <xdr:cNvSpPr/>
      </xdr:nvSpPr>
      <xdr:spPr>
        <a:xfrm>
          <a:off x="4584700" y="126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145087</xdr:rowOff>
    </xdr:from>
    <xdr:ext cx="599010" cy="259045"/>
    <xdr:sp macro="" textlink="">
      <xdr:nvSpPr>
        <xdr:cNvPr id="196" name="民生費該当値テキスト">
          <a:extLst>
            <a:ext uri="{FF2B5EF4-FFF2-40B4-BE49-F238E27FC236}">
              <a16:creationId xmlns:a16="http://schemas.microsoft.com/office/drawing/2014/main" xmlns="" id="{12B18C98-3CD2-4883-AB24-75716868FACE}"/>
            </a:ext>
          </a:extLst>
        </xdr:cNvPr>
        <xdr:cNvSpPr txBox="1"/>
      </xdr:nvSpPr>
      <xdr:spPr>
        <a:xfrm>
          <a:off x="4686300" y="1248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134097</xdr:rowOff>
    </xdr:from>
    <xdr:to>
      <xdr:col>20</xdr:col>
      <xdr:colOff>38100</xdr:colOff>
      <xdr:row>75</xdr:row>
      <xdr:rowOff>64247</xdr:rowOff>
    </xdr:to>
    <xdr:sp macro="" textlink="">
      <xdr:nvSpPr>
        <xdr:cNvPr id="197" name="楕円 196">
          <a:extLst>
            <a:ext uri="{FF2B5EF4-FFF2-40B4-BE49-F238E27FC236}">
              <a16:creationId xmlns:a16="http://schemas.microsoft.com/office/drawing/2014/main" xmlns="" id="{37643605-411E-4A07-9604-3F4BA0976497}"/>
            </a:ext>
          </a:extLst>
        </xdr:cNvPr>
        <xdr:cNvSpPr/>
      </xdr:nvSpPr>
      <xdr:spPr>
        <a:xfrm>
          <a:off x="3746500" y="1282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80774</xdr:rowOff>
    </xdr:from>
    <xdr:ext cx="599010" cy="259045"/>
    <xdr:sp macro="" textlink="">
      <xdr:nvSpPr>
        <xdr:cNvPr id="198" name="テキスト ボックス 197">
          <a:extLst>
            <a:ext uri="{FF2B5EF4-FFF2-40B4-BE49-F238E27FC236}">
              <a16:creationId xmlns:a16="http://schemas.microsoft.com/office/drawing/2014/main" xmlns="" id="{5D73CDE2-2F42-435C-B8AF-542C9BC42F2F}"/>
            </a:ext>
          </a:extLst>
        </xdr:cNvPr>
        <xdr:cNvSpPr txBox="1"/>
      </xdr:nvSpPr>
      <xdr:spPr>
        <a:xfrm>
          <a:off x="3497795" y="1259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142278</xdr:rowOff>
    </xdr:from>
    <xdr:to>
      <xdr:col>15</xdr:col>
      <xdr:colOff>101600</xdr:colOff>
      <xdr:row>74</xdr:row>
      <xdr:rowOff>72428</xdr:rowOff>
    </xdr:to>
    <xdr:sp macro="" textlink="">
      <xdr:nvSpPr>
        <xdr:cNvPr id="199" name="楕円 198">
          <a:extLst>
            <a:ext uri="{FF2B5EF4-FFF2-40B4-BE49-F238E27FC236}">
              <a16:creationId xmlns:a16="http://schemas.microsoft.com/office/drawing/2014/main" xmlns="" id="{85779AFA-87ED-4E96-99F8-8E9094F8A4C4}"/>
            </a:ext>
          </a:extLst>
        </xdr:cNvPr>
        <xdr:cNvSpPr/>
      </xdr:nvSpPr>
      <xdr:spPr>
        <a:xfrm>
          <a:off x="2857500" y="126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88955</xdr:rowOff>
    </xdr:from>
    <xdr:ext cx="599010" cy="259045"/>
    <xdr:sp macro="" textlink="">
      <xdr:nvSpPr>
        <xdr:cNvPr id="200" name="テキスト ボックス 199">
          <a:extLst>
            <a:ext uri="{FF2B5EF4-FFF2-40B4-BE49-F238E27FC236}">
              <a16:creationId xmlns:a16="http://schemas.microsoft.com/office/drawing/2014/main" xmlns="" id="{2A171033-3ACC-4721-9258-B394EFEB6470}"/>
            </a:ext>
          </a:extLst>
        </xdr:cNvPr>
        <xdr:cNvSpPr txBox="1"/>
      </xdr:nvSpPr>
      <xdr:spPr>
        <a:xfrm>
          <a:off x="2608795" y="1243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40943</xdr:rowOff>
    </xdr:from>
    <xdr:to>
      <xdr:col>10</xdr:col>
      <xdr:colOff>165100</xdr:colOff>
      <xdr:row>76</xdr:row>
      <xdr:rowOff>142543</xdr:rowOff>
    </xdr:to>
    <xdr:sp macro="" textlink="">
      <xdr:nvSpPr>
        <xdr:cNvPr id="201" name="楕円 200">
          <a:extLst>
            <a:ext uri="{FF2B5EF4-FFF2-40B4-BE49-F238E27FC236}">
              <a16:creationId xmlns:a16="http://schemas.microsoft.com/office/drawing/2014/main" xmlns="" id="{C6E83FA0-6AB4-48F8-8668-D1493222B59E}"/>
            </a:ext>
          </a:extLst>
        </xdr:cNvPr>
        <xdr:cNvSpPr/>
      </xdr:nvSpPr>
      <xdr:spPr>
        <a:xfrm>
          <a:off x="1968500" y="1307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159070</xdr:rowOff>
    </xdr:from>
    <xdr:ext cx="599010" cy="259045"/>
    <xdr:sp macro="" textlink="">
      <xdr:nvSpPr>
        <xdr:cNvPr id="202" name="テキスト ボックス 201">
          <a:extLst>
            <a:ext uri="{FF2B5EF4-FFF2-40B4-BE49-F238E27FC236}">
              <a16:creationId xmlns:a16="http://schemas.microsoft.com/office/drawing/2014/main" xmlns="" id="{2844635B-D38C-4330-92F9-3C7E84E5F0FA}"/>
            </a:ext>
          </a:extLst>
        </xdr:cNvPr>
        <xdr:cNvSpPr txBox="1"/>
      </xdr:nvSpPr>
      <xdr:spPr>
        <a:xfrm>
          <a:off x="1719795" y="1284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28451</xdr:rowOff>
    </xdr:from>
    <xdr:to>
      <xdr:col>6</xdr:col>
      <xdr:colOff>38100</xdr:colOff>
      <xdr:row>77</xdr:row>
      <xdr:rowOff>130051</xdr:rowOff>
    </xdr:to>
    <xdr:sp macro="" textlink="">
      <xdr:nvSpPr>
        <xdr:cNvPr id="203" name="楕円 202">
          <a:extLst>
            <a:ext uri="{FF2B5EF4-FFF2-40B4-BE49-F238E27FC236}">
              <a16:creationId xmlns:a16="http://schemas.microsoft.com/office/drawing/2014/main" xmlns="" id="{4EA1EC9E-B388-4ACC-AD52-96162B208D42}"/>
            </a:ext>
          </a:extLst>
        </xdr:cNvPr>
        <xdr:cNvSpPr/>
      </xdr:nvSpPr>
      <xdr:spPr>
        <a:xfrm>
          <a:off x="1079500" y="132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146578</xdr:rowOff>
    </xdr:from>
    <xdr:ext cx="599010" cy="259045"/>
    <xdr:sp macro="" textlink="">
      <xdr:nvSpPr>
        <xdr:cNvPr id="204" name="テキスト ボックス 203">
          <a:extLst>
            <a:ext uri="{FF2B5EF4-FFF2-40B4-BE49-F238E27FC236}">
              <a16:creationId xmlns:a16="http://schemas.microsoft.com/office/drawing/2014/main" xmlns="" id="{602CCB02-8F21-4BAC-94DC-0F767DDE56FC}"/>
            </a:ext>
          </a:extLst>
        </xdr:cNvPr>
        <xdr:cNvSpPr txBox="1"/>
      </xdr:nvSpPr>
      <xdr:spPr>
        <a:xfrm>
          <a:off x="830795" y="1300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25C731C8-D609-46CB-8B74-5EE3CBBAE6E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11547C31-DEBB-45F6-AC60-1ED201BFDAA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70056576-B273-449E-B631-14BAA9EBB73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1FEB5A1C-608C-4CE9-BF7C-9D3F7BC1229A}"/>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78DD4327-D5F8-4D56-829C-4FF99B312A3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14055CA9-4D6C-4A80-A0E7-719D3390D67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BB999C9A-8C41-41AD-8F48-ECE1DF8252B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46612F42-476B-49E7-8273-4D60DED2E075}"/>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63004B97-8161-4332-AAA6-6ABB1A3BE1A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58B11274-72FD-4134-BB6B-71FC3C0CDEF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36503FD3-62DD-433C-AA92-02AED4FA91A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5889D261-C345-4A7E-8D31-2CF78468D0CE}"/>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xmlns="" id="{B2A0A2D4-37BC-48A8-8514-65C2D4E533E7}"/>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80D2800C-1DDB-428D-AEEB-0A331589E4A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D64E430D-4AD1-418D-8CB3-BB8CD460B6B2}"/>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8B573D1F-DF30-45F6-A80D-35954AD50F28}"/>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xmlns="" id="{54106F93-7B9D-4A0C-B20D-63EF924B6665}"/>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DD18D0EC-E13D-44C4-991E-FF45E6F1197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xmlns="" id="{A3A0EDAB-0FE3-464D-B241-DF6884C52109}"/>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3036C3F7-FCA3-4055-AEC1-8FE3F3EDEF3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7BCFC793-17CF-490B-8808-96A584CC28D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B143E3F8-1D1F-4698-8F9B-2114A6E7FF8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DD191FAC-08E0-4B9F-882A-78C20E57743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F02B41AA-EFA9-443C-8207-DA61A41D3BE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xmlns="" id="{53AD363B-04D9-4A0F-A98B-CFB555AC0B6C}"/>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xmlns="" id="{C388068D-7C99-45BA-8BCD-05BA0E515FDA}"/>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xmlns="" id="{A1F47560-80AF-46D0-875B-2C15207B4428}"/>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xmlns="" id="{483AFA75-3EBD-4BCC-A048-98E6A7A2F32B}"/>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xmlns="" id="{A67E7AD3-4E9E-4B44-B441-6DEDB7BEE673}"/>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12598</xdr:rowOff>
    </xdr:from>
    <xdr:to>
      <xdr:col>24</xdr:col>
      <xdr:colOff>63500</xdr:colOff>
      <xdr:row>97</xdr:row>
      <xdr:rowOff>40163</xdr:rowOff>
    </xdr:to>
    <xdr:cxnSp macro="">
      <xdr:nvCxnSpPr>
        <xdr:cNvPr id="234" name="直線コネクタ 233">
          <a:extLst>
            <a:ext uri="{FF2B5EF4-FFF2-40B4-BE49-F238E27FC236}">
              <a16:creationId xmlns:a16="http://schemas.microsoft.com/office/drawing/2014/main" xmlns="" id="{41927C2A-EA3F-4EAD-ACFE-2345BF3027DD}"/>
            </a:ext>
          </a:extLst>
        </xdr:cNvPr>
        <xdr:cNvCxnSpPr/>
      </xdr:nvCxnSpPr>
      <xdr:spPr>
        <a:xfrm>
          <a:off x="3797300" y="16643248"/>
          <a:ext cx="8382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xmlns="" id="{8D9F70F8-DFD6-4C34-A7AC-9C57529CF670}"/>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xmlns="" id="{EFA17332-143D-449C-85C7-A45289B7A9DA}"/>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39649</xdr:rowOff>
    </xdr:from>
    <xdr:to>
      <xdr:col>19</xdr:col>
      <xdr:colOff>177800</xdr:colOff>
      <xdr:row>97</xdr:row>
      <xdr:rowOff>12598</xdr:rowOff>
    </xdr:to>
    <xdr:cxnSp macro="">
      <xdr:nvCxnSpPr>
        <xdr:cNvPr id="237" name="直線コネクタ 236">
          <a:extLst>
            <a:ext uri="{FF2B5EF4-FFF2-40B4-BE49-F238E27FC236}">
              <a16:creationId xmlns:a16="http://schemas.microsoft.com/office/drawing/2014/main" xmlns="" id="{EA313945-67B5-4EB3-9A6C-82FF984BAA26}"/>
            </a:ext>
          </a:extLst>
        </xdr:cNvPr>
        <xdr:cNvCxnSpPr/>
      </xdr:nvCxnSpPr>
      <xdr:spPr>
        <a:xfrm>
          <a:off x="2908300" y="15641599"/>
          <a:ext cx="889000" cy="100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xmlns="" id="{48ABE587-7B36-4C03-954F-E845D8B9BD17}"/>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9" name="テキスト ボックス 238">
          <a:extLst>
            <a:ext uri="{FF2B5EF4-FFF2-40B4-BE49-F238E27FC236}">
              <a16:creationId xmlns:a16="http://schemas.microsoft.com/office/drawing/2014/main" xmlns="" id="{E4ECB4B5-28C7-42B1-AF44-7D6617261DD1}"/>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39649</xdr:rowOff>
    </xdr:from>
    <xdr:to>
      <xdr:col>15</xdr:col>
      <xdr:colOff>50800</xdr:colOff>
      <xdr:row>95</xdr:row>
      <xdr:rowOff>88912</xdr:rowOff>
    </xdr:to>
    <xdr:cxnSp macro="">
      <xdr:nvCxnSpPr>
        <xdr:cNvPr id="240" name="直線コネクタ 239">
          <a:extLst>
            <a:ext uri="{FF2B5EF4-FFF2-40B4-BE49-F238E27FC236}">
              <a16:creationId xmlns:a16="http://schemas.microsoft.com/office/drawing/2014/main" xmlns="" id="{C37B7FAC-2EE0-4358-ADEB-5A509005B89D}"/>
            </a:ext>
          </a:extLst>
        </xdr:cNvPr>
        <xdr:cNvCxnSpPr/>
      </xdr:nvCxnSpPr>
      <xdr:spPr>
        <a:xfrm flipV="1">
          <a:off x="2019300" y="15641599"/>
          <a:ext cx="889000" cy="7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xmlns="" id="{4F366F85-34B9-4654-BEE7-E0ED538AF768}"/>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xmlns="" id="{33E48B68-1C2F-4338-9F53-3489548EA0AA}"/>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88912</xdr:rowOff>
    </xdr:from>
    <xdr:to>
      <xdr:col>10</xdr:col>
      <xdr:colOff>114300</xdr:colOff>
      <xdr:row>96</xdr:row>
      <xdr:rowOff>135567</xdr:rowOff>
    </xdr:to>
    <xdr:cxnSp macro="">
      <xdr:nvCxnSpPr>
        <xdr:cNvPr id="243" name="直線コネクタ 242">
          <a:extLst>
            <a:ext uri="{FF2B5EF4-FFF2-40B4-BE49-F238E27FC236}">
              <a16:creationId xmlns:a16="http://schemas.microsoft.com/office/drawing/2014/main" xmlns="" id="{CBEE082C-A184-44E6-9A0F-BCC2BA40A029}"/>
            </a:ext>
          </a:extLst>
        </xdr:cNvPr>
        <xdr:cNvCxnSpPr/>
      </xdr:nvCxnSpPr>
      <xdr:spPr>
        <a:xfrm flipV="1">
          <a:off x="1130300" y="16376662"/>
          <a:ext cx="889000" cy="2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xmlns="" id="{4357A0BE-DE29-4C81-960F-AD380BBFC0F1}"/>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xmlns="" id="{12EC7D17-38BB-4F83-8CCB-F0B156493589}"/>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xmlns="" id="{434CBB33-DBE7-42F3-B0FA-6186BE61D75C}"/>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7" name="テキスト ボックス 246">
          <a:extLst>
            <a:ext uri="{FF2B5EF4-FFF2-40B4-BE49-F238E27FC236}">
              <a16:creationId xmlns:a16="http://schemas.microsoft.com/office/drawing/2014/main" xmlns="" id="{4A6E27E1-C03C-4630-B541-5A3834000A86}"/>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DECF0B0A-A721-4009-A354-DC56926F035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A1CD05AD-0863-4D6D-B5C0-AA95EE40DF6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8D34C121-6A42-4AE4-B5C7-ECF9F7255FA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30D7AA31-3A80-4725-86C3-2855B31AC85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292015C1-5CE5-4634-AFEB-954707B1D38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160813</xdr:rowOff>
    </xdr:from>
    <xdr:to>
      <xdr:col>24</xdr:col>
      <xdr:colOff>114300</xdr:colOff>
      <xdr:row>97</xdr:row>
      <xdr:rowOff>90963</xdr:rowOff>
    </xdr:to>
    <xdr:sp macro="" textlink="">
      <xdr:nvSpPr>
        <xdr:cNvPr id="253" name="楕円 252">
          <a:extLst>
            <a:ext uri="{FF2B5EF4-FFF2-40B4-BE49-F238E27FC236}">
              <a16:creationId xmlns:a16="http://schemas.microsoft.com/office/drawing/2014/main" xmlns="" id="{E120D8F6-0F65-4B01-9693-E53C9CDC67A7}"/>
            </a:ext>
          </a:extLst>
        </xdr:cNvPr>
        <xdr:cNvSpPr/>
      </xdr:nvSpPr>
      <xdr:spPr>
        <a:xfrm>
          <a:off x="4584700" y="166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139240</xdr:rowOff>
    </xdr:from>
    <xdr:ext cx="534377" cy="259045"/>
    <xdr:sp macro="" textlink="">
      <xdr:nvSpPr>
        <xdr:cNvPr id="254" name="衛生費該当値テキスト">
          <a:extLst>
            <a:ext uri="{FF2B5EF4-FFF2-40B4-BE49-F238E27FC236}">
              <a16:creationId xmlns:a16="http://schemas.microsoft.com/office/drawing/2014/main" xmlns="" id="{F9EC401A-0E14-4401-8682-8B0136816DBA}"/>
            </a:ext>
          </a:extLst>
        </xdr:cNvPr>
        <xdr:cNvSpPr txBox="1"/>
      </xdr:nvSpPr>
      <xdr:spPr>
        <a:xfrm>
          <a:off x="4686300" y="1659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133248</xdr:rowOff>
    </xdr:from>
    <xdr:to>
      <xdr:col>20</xdr:col>
      <xdr:colOff>38100</xdr:colOff>
      <xdr:row>97</xdr:row>
      <xdr:rowOff>63398</xdr:rowOff>
    </xdr:to>
    <xdr:sp macro="" textlink="">
      <xdr:nvSpPr>
        <xdr:cNvPr id="255" name="楕円 254">
          <a:extLst>
            <a:ext uri="{FF2B5EF4-FFF2-40B4-BE49-F238E27FC236}">
              <a16:creationId xmlns:a16="http://schemas.microsoft.com/office/drawing/2014/main" xmlns="" id="{5A834686-9CD7-4056-AC18-7D4BA870E6BB}"/>
            </a:ext>
          </a:extLst>
        </xdr:cNvPr>
        <xdr:cNvSpPr/>
      </xdr:nvSpPr>
      <xdr:spPr>
        <a:xfrm>
          <a:off x="3746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54525</xdr:rowOff>
    </xdr:from>
    <xdr:ext cx="534377" cy="259045"/>
    <xdr:sp macro="" textlink="">
      <xdr:nvSpPr>
        <xdr:cNvPr id="256" name="テキスト ボックス 255">
          <a:extLst>
            <a:ext uri="{FF2B5EF4-FFF2-40B4-BE49-F238E27FC236}">
              <a16:creationId xmlns:a16="http://schemas.microsoft.com/office/drawing/2014/main" xmlns="" id="{1E74B254-C3A3-4085-9E2F-B5BF37FB9FB6}"/>
            </a:ext>
          </a:extLst>
        </xdr:cNvPr>
        <xdr:cNvSpPr txBox="1"/>
      </xdr:nvSpPr>
      <xdr:spPr>
        <a:xfrm>
          <a:off x="3530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160299</xdr:rowOff>
    </xdr:from>
    <xdr:to>
      <xdr:col>15</xdr:col>
      <xdr:colOff>101600</xdr:colOff>
      <xdr:row>91</xdr:row>
      <xdr:rowOff>90449</xdr:rowOff>
    </xdr:to>
    <xdr:sp macro="" textlink="">
      <xdr:nvSpPr>
        <xdr:cNvPr id="257" name="楕円 256">
          <a:extLst>
            <a:ext uri="{FF2B5EF4-FFF2-40B4-BE49-F238E27FC236}">
              <a16:creationId xmlns:a16="http://schemas.microsoft.com/office/drawing/2014/main" xmlns="" id="{516042A7-5BE3-4527-A7CF-08FD480279B2}"/>
            </a:ext>
          </a:extLst>
        </xdr:cNvPr>
        <xdr:cNvSpPr/>
      </xdr:nvSpPr>
      <xdr:spPr>
        <a:xfrm>
          <a:off x="2857500" y="155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106976</xdr:rowOff>
    </xdr:from>
    <xdr:ext cx="534377" cy="259045"/>
    <xdr:sp macro="" textlink="">
      <xdr:nvSpPr>
        <xdr:cNvPr id="258" name="テキスト ボックス 257">
          <a:extLst>
            <a:ext uri="{FF2B5EF4-FFF2-40B4-BE49-F238E27FC236}">
              <a16:creationId xmlns:a16="http://schemas.microsoft.com/office/drawing/2014/main" xmlns="" id="{16B5DE8B-7BF0-483B-9A88-74B6996F2244}"/>
            </a:ext>
          </a:extLst>
        </xdr:cNvPr>
        <xdr:cNvSpPr txBox="1"/>
      </xdr:nvSpPr>
      <xdr:spPr>
        <a:xfrm>
          <a:off x="2641111" y="1536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38112</xdr:rowOff>
    </xdr:from>
    <xdr:to>
      <xdr:col>10</xdr:col>
      <xdr:colOff>165100</xdr:colOff>
      <xdr:row>95</xdr:row>
      <xdr:rowOff>139712</xdr:rowOff>
    </xdr:to>
    <xdr:sp macro="" textlink="">
      <xdr:nvSpPr>
        <xdr:cNvPr id="259" name="楕円 258">
          <a:extLst>
            <a:ext uri="{FF2B5EF4-FFF2-40B4-BE49-F238E27FC236}">
              <a16:creationId xmlns:a16="http://schemas.microsoft.com/office/drawing/2014/main" xmlns="" id="{97ED7C1E-CA42-4E58-97CF-71A434577B93}"/>
            </a:ext>
          </a:extLst>
        </xdr:cNvPr>
        <xdr:cNvSpPr/>
      </xdr:nvSpPr>
      <xdr:spPr>
        <a:xfrm>
          <a:off x="1968500" y="163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156239</xdr:rowOff>
    </xdr:from>
    <xdr:ext cx="534377" cy="259045"/>
    <xdr:sp macro="" textlink="">
      <xdr:nvSpPr>
        <xdr:cNvPr id="260" name="テキスト ボックス 259">
          <a:extLst>
            <a:ext uri="{FF2B5EF4-FFF2-40B4-BE49-F238E27FC236}">
              <a16:creationId xmlns:a16="http://schemas.microsoft.com/office/drawing/2014/main" xmlns="" id="{C8F6D001-D5C6-48B1-AD68-D0054E3BB433}"/>
            </a:ext>
          </a:extLst>
        </xdr:cNvPr>
        <xdr:cNvSpPr txBox="1"/>
      </xdr:nvSpPr>
      <xdr:spPr>
        <a:xfrm>
          <a:off x="1752111" y="161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84767</xdr:rowOff>
    </xdr:from>
    <xdr:to>
      <xdr:col>6</xdr:col>
      <xdr:colOff>38100</xdr:colOff>
      <xdr:row>97</xdr:row>
      <xdr:rowOff>14917</xdr:rowOff>
    </xdr:to>
    <xdr:sp macro="" textlink="">
      <xdr:nvSpPr>
        <xdr:cNvPr id="261" name="楕円 260">
          <a:extLst>
            <a:ext uri="{FF2B5EF4-FFF2-40B4-BE49-F238E27FC236}">
              <a16:creationId xmlns:a16="http://schemas.microsoft.com/office/drawing/2014/main" xmlns="" id="{4E688950-A6BF-475B-A3C5-366CFDA6CBA3}"/>
            </a:ext>
          </a:extLst>
        </xdr:cNvPr>
        <xdr:cNvSpPr/>
      </xdr:nvSpPr>
      <xdr:spPr>
        <a:xfrm>
          <a:off x="1079500" y="165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6044</xdr:rowOff>
    </xdr:from>
    <xdr:ext cx="534377" cy="259045"/>
    <xdr:sp macro="" textlink="">
      <xdr:nvSpPr>
        <xdr:cNvPr id="262" name="テキスト ボックス 261">
          <a:extLst>
            <a:ext uri="{FF2B5EF4-FFF2-40B4-BE49-F238E27FC236}">
              <a16:creationId xmlns:a16="http://schemas.microsoft.com/office/drawing/2014/main" xmlns="" id="{AE09743B-759F-4879-8405-4F04C928CB25}"/>
            </a:ext>
          </a:extLst>
        </xdr:cNvPr>
        <xdr:cNvSpPr txBox="1"/>
      </xdr:nvSpPr>
      <xdr:spPr>
        <a:xfrm>
          <a:off x="863111" y="166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C6439E7F-4A94-4429-BED9-2A582A771EF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FBE054DB-92F3-4EA9-8066-C8CC116DF6E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A3911F00-AC7C-45C2-84D4-8E0CC8FD36E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CA2E0AFF-4BB7-4EF5-B6DB-48F9F2AC387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C495E936-D2B5-449C-BC03-F0D188C0C1C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31B3BAFC-0E2D-4AAB-A894-1020CE1004D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78C87C85-DC28-4DC6-9B24-6886B37F21C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7E6BE2AB-70CD-47D8-9738-CA033F5EA9E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98316720-9F2D-4F79-B7C8-75F7E81EDDE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EFEF0BED-4185-4978-8094-EAC0FF675DD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8D774DB2-269D-4A70-AC1A-69CDAA8EB11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557CE7F2-D0D7-472C-9719-2A2D65F257DE}"/>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336EA4F7-6A9F-4DB2-9337-CF18F6336297}"/>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xmlns="" id="{C4364CDD-3B93-467E-AEBD-FE25EB70BE6C}"/>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136D669F-8733-427B-9266-539E5EC7CAFE}"/>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xmlns="" id="{E3020FD2-994D-4A2F-BFF6-19849BDF69C9}"/>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82E0A271-C6B3-46EC-8418-91E9A182F9A3}"/>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xmlns="" id="{96A31C7D-131D-4D2F-BCA1-C188058D2843}"/>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122FA5CD-F1E3-48F7-BF2F-F057EB5D6F88}"/>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xmlns="" id="{CD08DE4B-6D7F-4BEF-B3E0-A0825CECAC1A}"/>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1D9BE3B-80B9-42C2-B785-1A7046F706F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xmlns="" id="{F847111B-E147-4896-A4E5-6A52EDBA8D2E}"/>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5D39D27C-1135-4A3E-AB22-CE4D9B99351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xmlns="" id="{D178D6B8-89B2-4760-B45B-2EFBF54325DF}"/>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xmlns="" id="{4E3DE8FF-F4A2-4F6C-B04F-D949D4D273FA}"/>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xmlns="" id="{AFE83FED-8076-43F0-9823-B0C552AB31A8}"/>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xmlns="" id="{DF0DC72A-2BD4-4560-9C7D-3CB889402F3F}"/>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xmlns="" id="{2ECA85F8-5C2C-4287-8286-8C93050ED5B3}"/>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130556</xdr:rowOff>
    </xdr:from>
    <xdr:to>
      <xdr:col>55</xdr:col>
      <xdr:colOff>0</xdr:colOff>
      <xdr:row>38</xdr:row>
      <xdr:rowOff>131699</xdr:rowOff>
    </xdr:to>
    <xdr:cxnSp macro="">
      <xdr:nvCxnSpPr>
        <xdr:cNvPr id="291" name="直線コネクタ 290">
          <a:extLst>
            <a:ext uri="{FF2B5EF4-FFF2-40B4-BE49-F238E27FC236}">
              <a16:creationId xmlns:a16="http://schemas.microsoft.com/office/drawing/2014/main" xmlns="" id="{D6EE573A-04B9-4171-87B6-0740B0BABD78}"/>
            </a:ext>
          </a:extLst>
        </xdr:cNvPr>
        <xdr:cNvCxnSpPr/>
      </xdr:nvCxnSpPr>
      <xdr:spPr>
        <a:xfrm>
          <a:off x="9639300" y="664565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xmlns="" id="{C2183FCC-C6AC-464B-A496-78034355B35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xmlns="" id="{742345FC-AB3C-4782-B663-959E32C99CF7}"/>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130556</xdr:rowOff>
    </xdr:from>
    <xdr:to>
      <xdr:col>50</xdr:col>
      <xdr:colOff>114300</xdr:colOff>
      <xdr:row>38</xdr:row>
      <xdr:rowOff>131318</xdr:rowOff>
    </xdr:to>
    <xdr:cxnSp macro="">
      <xdr:nvCxnSpPr>
        <xdr:cNvPr id="294" name="直線コネクタ 293">
          <a:extLst>
            <a:ext uri="{FF2B5EF4-FFF2-40B4-BE49-F238E27FC236}">
              <a16:creationId xmlns:a16="http://schemas.microsoft.com/office/drawing/2014/main" xmlns="" id="{D610374B-A0DA-409A-9F39-A2964B86B722}"/>
            </a:ext>
          </a:extLst>
        </xdr:cNvPr>
        <xdr:cNvCxnSpPr/>
      </xdr:nvCxnSpPr>
      <xdr:spPr>
        <a:xfrm flipV="1">
          <a:off x="8750300" y="664565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xmlns="" id="{8A7C76A7-A791-4F9D-B122-BD0EDA266BF1}"/>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xmlns="" id="{0922D97B-B6C5-47B4-88D1-8EBB7CC60074}"/>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131318</xdr:rowOff>
    </xdr:from>
    <xdr:to>
      <xdr:col>45</xdr:col>
      <xdr:colOff>177800</xdr:colOff>
      <xdr:row>38</xdr:row>
      <xdr:rowOff>132842</xdr:rowOff>
    </xdr:to>
    <xdr:cxnSp macro="">
      <xdr:nvCxnSpPr>
        <xdr:cNvPr id="297" name="直線コネクタ 296">
          <a:extLst>
            <a:ext uri="{FF2B5EF4-FFF2-40B4-BE49-F238E27FC236}">
              <a16:creationId xmlns:a16="http://schemas.microsoft.com/office/drawing/2014/main" xmlns="" id="{9B23E52A-82FE-4890-9FA5-8B8353BFC794}"/>
            </a:ext>
          </a:extLst>
        </xdr:cNvPr>
        <xdr:cNvCxnSpPr/>
      </xdr:nvCxnSpPr>
      <xdr:spPr>
        <a:xfrm flipV="1">
          <a:off x="7861300" y="66464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xmlns="" id="{BD7009D1-1E50-4E97-AD9E-FB47CE8A0D52}"/>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xmlns="" id="{A30B7472-C287-4EE7-8096-7F7D922D3852}"/>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138938</xdr:rowOff>
    </xdr:to>
    <xdr:cxnSp macro="">
      <xdr:nvCxnSpPr>
        <xdr:cNvPr id="300" name="直線コネクタ 299">
          <a:extLst>
            <a:ext uri="{FF2B5EF4-FFF2-40B4-BE49-F238E27FC236}">
              <a16:creationId xmlns:a16="http://schemas.microsoft.com/office/drawing/2014/main" xmlns="" id="{E82E9271-1CF8-45DA-9D80-9AEA716D4BA7}"/>
            </a:ext>
          </a:extLst>
        </xdr:cNvPr>
        <xdr:cNvCxnSpPr/>
      </xdr:nvCxnSpPr>
      <xdr:spPr>
        <a:xfrm flipV="1">
          <a:off x="6972300" y="664794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xmlns="" id="{E46AEE3A-75A5-4C90-B749-0A6AEBCD1735}"/>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xmlns="" id="{CE60F0E6-9007-4E66-8BA0-86E9ACD5094F}"/>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xmlns="" id="{07C11AB4-4947-46F3-9C5F-C471D133E744}"/>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xmlns="" id="{C7B5C5D7-B7C7-4E7D-950C-B10D41368291}"/>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25BB37D8-031D-4633-A113-4794E634863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EB41D3A6-75BB-459B-A943-1EF05B12B2E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E0738990-DD8B-4CDF-B841-1BAF445805D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8E23D62F-8B0E-4E8C-A23F-7AB9769A32C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2E43E930-AA46-4DE9-B200-4DAEE3693D5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80899</xdr:rowOff>
    </xdr:from>
    <xdr:to>
      <xdr:col>55</xdr:col>
      <xdr:colOff>50800</xdr:colOff>
      <xdr:row>39</xdr:row>
      <xdr:rowOff>11049</xdr:rowOff>
    </xdr:to>
    <xdr:sp macro="" textlink="">
      <xdr:nvSpPr>
        <xdr:cNvPr id="310" name="楕円 309">
          <a:extLst>
            <a:ext uri="{FF2B5EF4-FFF2-40B4-BE49-F238E27FC236}">
              <a16:creationId xmlns:a16="http://schemas.microsoft.com/office/drawing/2014/main" xmlns="" id="{440E16A2-AEEB-42CC-BB05-EBA2DCD9D08D}"/>
            </a:ext>
          </a:extLst>
        </xdr:cNvPr>
        <xdr:cNvSpPr/>
      </xdr:nvSpPr>
      <xdr:spPr>
        <a:xfrm>
          <a:off x="104267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167276</xdr:rowOff>
    </xdr:from>
    <xdr:ext cx="378565" cy="259045"/>
    <xdr:sp macro="" textlink="">
      <xdr:nvSpPr>
        <xdr:cNvPr id="311" name="労働費該当値テキスト">
          <a:extLst>
            <a:ext uri="{FF2B5EF4-FFF2-40B4-BE49-F238E27FC236}">
              <a16:creationId xmlns:a16="http://schemas.microsoft.com/office/drawing/2014/main" xmlns="" id="{47F01027-2865-4A03-B82F-F4A724F2AF50}"/>
            </a:ext>
          </a:extLst>
        </xdr:cNvPr>
        <xdr:cNvSpPr txBox="1"/>
      </xdr:nvSpPr>
      <xdr:spPr>
        <a:xfrm>
          <a:off x="10528300" y="651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79756</xdr:rowOff>
    </xdr:from>
    <xdr:to>
      <xdr:col>50</xdr:col>
      <xdr:colOff>165100</xdr:colOff>
      <xdr:row>39</xdr:row>
      <xdr:rowOff>9906</xdr:rowOff>
    </xdr:to>
    <xdr:sp macro="" textlink="">
      <xdr:nvSpPr>
        <xdr:cNvPr id="312" name="楕円 311">
          <a:extLst>
            <a:ext uri="{FF2B5EF4-FFF2-40B4-BE49-F238E27FC236}">
              <a16:creationId xmlns:a16="http://schemas.microsoft.com/office/drawing/2014/main" xmlns="" id="{F1ECB027-4EC9-4557-BC2B-464000B2812C}"/>
            </a:ext>
          </a:extLst>
        </xdr:cNvPr>
        <xdr:cNvSpPr/>
      </xdr:nvSpPr>
      <xdr:spPr>
        <a:xfrm>
          <a:off x="9588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1033</xdr:rowOff>
    </xdr:from>
    <xdr:ext cx="378565" cy="259045"/>
    <xdr:sp macro="" textlink="">
      <xdr:nvSpPr>
        <xdr:cNvPr id="313" name="テキスト ボックス 312">
          <a:extLst>
            <a:ext uri="{FF2B5EF4-FFF2-40B4-BE49-F238E27FC236}">
              <a16:creationId xmlns:a16="http://schemas.microsoft.com/office/drawing/2014/main" xmlns="" id="{8B5068F3-C7F0-41B3-BD25-741113CA070C}"/>
            </a:ext>
          </a:extLst>
        </xdr:cNvPr>
        <xdr:cNvSpPr txBox="1"/>
      </xdr:nvSpPr>
      <xdr:spPr>
        <a:xfrm>
          <a:off x="9450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80518</xdr:rowOff>
    </xdr:from>
    <xdr:to>
      <xdr:col>46</xdr:col>
      <xdr:colOff>38100</xdr:colOff>
      <xdr:row>39</xdr:row>
      <xdr:rowOff>10668</xdr:rowOff>
    </xdr:to>
    <xdr:sp macro="" textlink="">
      <xdr:nvSpPr>
        <xdr:cNvPr id="314" name="楕円 313">
          <a:extLst>
            <a:ext uri="{FF2B5EF4-FFF2-40B4-BE49-F238E27FC236}">
              <a16:creationId xmlns:a16="http://schemas.microsoft.com/office/drawing/2014/main" xmlns="" id="{BEE1948D-9F4A-48B7-A375-160C865AC42D}"/>
            </a:ext>
          </a:extLst>
        </xdr:cNvPr>
        <xdr:cNvSpPr/>
      </xdr:nvSpPr>
      <xdr:spPr>
        <a:xfrm>
          <a:off x="8699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1795</xdr:rowOff>
    </xdr:from>
    <xdr:ext cx="378565" cy="259045"/>
    <xdr:sp macro="" textlink="">
      <xdr:nvSpPr>
        <xdr:cNvPr id="315" name="テキスト ボックス 314">
          <a:extLst>
            <a:ext uri="{FF2B5EF4-FFF2-40B4-BE49-F238E27FC236}">
              <a16:creationId xmlns:a16="http://schemas.microsoft.com/office/drawing/2014/main" xmlns="" id="{5CE4E597-D761-4DD0-9C77-2BC57FE79200}"/>
            </a:ext>
          </a:extLst>
        </xdr:cNvPr>
        <xdr:cNvSpPr txBox="1"/>
      </xdr:nvSpPr>
      <xdr:spPr>
        <a:xfrm>
          <a:off x="8561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82042</xdr:rowOff>
    </xdr:from>
    <xdr:to>
      <xdr:col>41</xdr:col>
      <xdr:colOff>101600</xdr:colOff>
      <xdr:row>39</xdr:row>
      <xdr:rowOff>12192</xdr:rowOff>
    </xdr:to>
    <xdr:sp macro="" textlink="">
      <xdr:nvSpPr>
        <xdr:cNvPr id="316" name="楕円 315">
          <a:extLst>
            <a:ext uri="{FF2B5EF4-FFF2-40B4-BE49-F238E27FC236}">
              <a16:creationId xmlns:a16="http://schemas.microsoft.com/office/drawing/2014/main" xmlns="" id="{08F40D7A-1A67-43FB-AF72-B9AD551A70B7}"/>
            </a:ext>
          </a:extLst>
        </xdr:cNvPr>
        <xdr:cNvSpPr/>
      </xdr:nvSpPr>
      <xdr:spPr>
        <a:xfrm>
          <a:off x="7810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3319</xdr:rowOff>
    </xdr:from>
    <xdr:ext cx="378565" cy="259045"/>
    <xdr:sp macro="" textlink="">
      <xdr:nvSpPr>
        <xdr:cNvPr id="317" name="テキスト ボックス 316">
          <a:extLst>
            <a:ext uri="{FF2B5EF4-FFF2-40B4-BE49-F238E27FC236}">
              <a16:creationId xmlns:a16="http://schemas.microsoft.com/office/drawing/2014/main" xmlns="" id="{CBECC2E9-A4B5-479D-86C0-395CE2F4F565}"/>
            </a:ext>
          </a:extLst>
        </xdr:cNvPr>
        <xdr:cNvSpPr txBox="1"/>
      </xdr:nvSpPr>
      <xdr:spPr>
        <a:xfrm>
          <a:off x="7672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88138</xdr:rowOff>
    </xdr:from>
    <xdr:to>
      <xdr:col>36</xdr:col>
      <xdr:colOff>165100</xdr:colOff>
      <xdr:row>39</xdr:row>
      <xdr:rowOff>18288</xdr:rowOff>
    </xdr:to>
    <xdr:sp macro="" textlink="">
      <xdr:nvSpPr>
        <xdr:cNvPr id="318" name="楕円 317">
          <a:extLst>
            <a:ext uri="{FF2B5EF4-FFF2-40B4-BE49-F238E27FC236}">
              <a16:creationId xmlns:a16="http://schemas.microsoft.com/office/drawing/2014/main" xmlns="" id="{F21057CF-2EAD-4D82-A15B-03DC4F4AE1DD}"/>
            </a:ext>
          </a:extLst>
        </xdr:cNvPr>
        <xdr:cNvSpPr/>
      </xdr:nvSpPr>
      <xdr:spPr>
        <a:xfrm>
          <a:off x="6921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9415</xdr:rowOff>
    </xdr:from>
    <xdr:ext cx="378565" cy="259045"/>
    <xdr:sp macro="" textlink="">
      <xdr:nvSpPr>
        <xdr:cNvPr id="319" name="テキスト ボックス 318">
          <a:extLst>
            <a:ext uri="{FF2B5EF4-FFF2-40B4-BE49-F238E27FC236}">
              <a16:creationId xmlns:a16="http://schemas.microsoft.com/office/drawing/2014/main" xmlns="" id="{8958AA57-31D9-4D95-AEC1-CDF1452DB28F}"/>
            </a:ext>
          </a:extLst>
        </xdr:cNvPr>
        <xdr:cNvSpPr txBox="1"/>
      </xdr:nvSpPr>
      <xdr:spPr>
        <a:xfrm>
          <a:off x="6783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AB5A36D2-4C9D-4936-B3A7-22CDF4A494D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9B0A1CC4-C4B5-46CC-B7ED-08F523411BA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8CC19485-A2D4-4C6B-90DE-7A16A1D836B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395C82A5-38D5-46C1-9361-16CD4925F5E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9BA4BF39-D625-4C1C-86A2-66BC3B82B84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151F40C2-F64E-42AF-879E-EE142B6B185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9EEF0182-2166-49EC-A0AB-DCCAEC90EDB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ABA8410-65C9-421F-AE56-8A7817A464C4}"/>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32888F79-F4DB-485A-B775-C8C193B866F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F5565B03-FD63-40CF-8F4A-3424EEE6123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3550644A-3183-415D-BC83-D4430D0D63C8}"/>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764B2142-41F6-42C9-A533-4FFCE48840E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35D1BDC-0834-479C-B117-F4CB8D515E5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44F7E6E-DE89-4233-ADF3-6C3B89E07DCE}"/>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82378F9E-2955-466E-96E6-5444AA76E21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xmlns="" id="{A10FD1BD-1F5C-4AAC-A505-757CECEFCBF7}"/>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F55507BB-9CD8-4886-97A5-39255508000E}"/>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xmlns="" id="{78850C8E-CC98-49F0-AD5D-3ADA1ED49415}"/>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2B4147C9-4B56-4C26-8ADB-F5080DB8CC2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xmlns="" id="{73455AD5-B48D-4F25-871C-5AE95D3BDDFB}"/>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4B05989E-5295-48F0-BE88-8E2A5003016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5D05000F-07A3-4C81-BEC0-B97304AFF7B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373ED13A-1F39-44CF-8C24-F2B15E56076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xmlns="" id="{24B43F20-E781-484B-9C55-9F4B6822CC2D}"/>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xmlns="" id="{E3987F4A-72B4-4F01-8A2B-433FF3136078}"/>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xmlns="" id="{4388F3E5-0432-4B4B-AFAB-4D47C662CCE4}"/>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xmlns="" id="{8BAB7055-7D05-41C8-B7C2-FE2E2CF1D11A}"/>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xmlns="" id="{C5400EF6-0EA2-4DD7-A11C-E292006A78F4}"/>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85998</xdr:rowOff>
    </xdr:from>
    <xdr:to>
      <xdr:col>55</xdr:col>
      <xdr:colOff>0</xdr:colOff>
      <xdr:row>55</xdr:row>
      <xdr:rowOff>64338</xdr:rowOff>
    </xdr:to>
    <xdr:cxnSp macro="">
      <xdr:nvCxnSpPr>
        <xdr:cNvPr id="348" name="直線コネクタ 347">
          <a:extLst>
            <a:ext uri="{FF2B5EF4-FFF2-40B4-BE49-F238E27FC236}">
              <a16:creationId xmlns:a16="http://schemas.microsoft.com/office/drawing/2014/main" xmlns="" id="{EE5226F7-43B8-41DE-A688-B91F9C3A5A13}"/>
            </a:ext>
          </a:extLst>
        </xdr:cNvPr>
        <xdr:cNvCxnSpPr/>
      </xdr:nvCxnSpPr>
      <xdr:spPr>
        <a:xfrm>
          <a:off x="9639300" y="9344298"/>
          <a:ext cx="838200" cy="14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xmlns="" id="{B7ACCC30-4121-4AA3-A8E9-EE8642F6B657}"/>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xmlns="" id="{61F8D82E-876E-45B6-9481-53B6CDAA2094}"/>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85998</xdr:rowOff>
    </xdr:from>
    <xdr:to>
      <xdr:col>50</xdr:col>
      <xdr:colOff>114300</xdr:colOff>
      <xdr:row>54</xdr:row>
      <xdr:rowOff>122974</xdr:rowOff>
    </xdr:to>
    <xdr:cxnSp macro="">
      <xdr:nvCxnSpPr>
        <xdr:cNvPr id="351" name="直線コネクタ 350">
          <a:extLst>
            <a:ext uri="{FF2B5EF4-FFF2-40B4-BE49-F238E27FC236}">
              <a16:creationId xmlns:a16="http://schemas.microsoft.com/office/drawing/2014/main" xmlns="" id="{E8F8906A-8ECB-4D17-BF2A-00EEF132FA25}"/>
            </a:ext>
          </a:extLst>
        </xdr:cNvPr>
        <xdr:cNvCxnSpPr/>
      </xdr:nvCxnSpPr>
      <xdr:spPr>
        <a:xfrm flipV="1">
          <a:off x="8750300" y="9344298"/>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xmlns="" id="{C91F70B0-3F91-4DD1-8DAF-CFF303A69AFB}"/>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xmlns="" id="{95F06610-FC27-4EF8-845E-A47D11CD5B3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122974</xdr:rowOff>
    </xdr:from>
    <xdr:to>
      <xdr:col>45</xdr:col>
      <xdr:colOff>177800</xdr:colOff>
      <xdr:row>55</xdr:row>
      <xdr:rowOff>51727</xdr:rowOff>
    </xdr:to>
    <xdr:cxnSp macro="">
      <xdr:nvCxnSpPr>
        <xdr:cNvPr id="354" name="直線コネクタ 353">
          <a:extLst>
            <a:ext uri="{FF2B5EF4-FFF2-40B4-BE49-F238E27FC236}">
              <a16:creationId xmlns:a16="http://schemas.microsoft.com/office/drawing/2014/main" xmlns="" id="{063667E1-747D-44BB-A145-BA8138389B86}"/>
            </a:ext>
          </a:extLst>
        </xdr:cNvPr>
        <xdr:cNvCxnSpPr/>
      </xdr:nvCxnSpPr>
      <xdr:spPr>
        <a:xfrm flipV="1">
          <a:off x="7861300" y="9381274"/>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xmlns="" id="{37E8ABD2-7EA3-4521-9703-C5EBE66A3052}"/>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xmlns="" id="{7F2E86CA-F4C0-496D-AEFD-91A7A643C0FF}"/>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28296</xdr:rowOff>
    </xdr:from>
    <xdr:to>
      <xdr:col>41</xdr:col>
      <xdr:colOff>50800</xdr:colOff>
      <xdr:row>55</xdr:row>
      <xdr:rowOff>51727</xdr:rowOff>
    </xdr:to>
    <xdr:cxnSp macro="">
      <xdr:nvCxnSpPr>
        <xdr:cNvPr id="357" name="直線コネクタ 356">
          <a:extLst>
            <a:ext uri="{FF2B5EF4-FFF2-40B4-BE49-F238E27FC236}">
              <a16:creationId xmlns:a16="http://schemas.microsoft.com/office/drawing/2014/main" xmlns="" id="{A42BDC6D-C593-4C87-9B7C-674C9894ABB0}"/>
            </a:ext>
          </a:extLst>
        </xdr:cNvPr>
        <xdr:cNvCxnSpPr/>
      </xdr:nvCxnSpPr>
      <xdr:spPr>
        <a:xfrm>
          <a:off x="6972300" y="9458046"/>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xmlns="" id="{E13AF647-DD92-49CF-BD3A-138D499E16C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xmlns="" id="{85D0AA7E-14B5-4A6C-BCE8-EE77D6C3728D}"/>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xmlns="" id="{E72FF02A-9EF9-4A7D-A859-1854954BE707}"/>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xmlns="" id="{4C2C4847-ED26-48AE-8FBD-1211D4849CAD}"/>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7FDB7807-3435-42CE-B129-3AF3F65186F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4DFEEB60-C585-4F45-A918-CA6D0B9C605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5B39DFB8-EC63-49D1-8DE8-011B6762077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BC3920A-469F-4434-87ED-4B98B9655BE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7725C1C7-7CE8-45A2-A1D5-01DEE2E1672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13538</xdr:rowOff>
    </xdr:from>
    <xdr:to>
      <xdr:col>55</xdr:col>
      <xdr:colOff>50800</xdr:colOff>
      <xdr:row>55</xdr:row>
      <xdr:rowOff>115138</xdr:rowOff>
    </xdr:to>
    <xdr:sp macro="" textlink="">
      <xdr:nvSpPr>
        <xdr:cNvPr id="367" name="楕円 366">
          <a:extLst>
            <a:ext uri="{FF2B5EF4-FFF2-40B4-BE49-F238E27FC236}">
              <a16:creationId xmlns:a16="http://schemas.microsoft.com/office/drawing/2014/main" xmlns="" id="{20BE3067-4AE9-4593-945A-DD7BA19CBDCC}"/>
            </a:ext>
          </a:extLst>
        </xdr:cNvPr>
        <xdr:cNvSpPr/>
      </xdr:nvSpPr>
      <xdr:spPr>
        <a:xfrm>
          <a:off x="10426700" y="94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36415</xdr:rowOff>
    </xdr:from>
    <xdr:ext cx="534377" cy="259045"/>
    <xdr:sp macro="" textlink="">
      <xdr:nvSpPr>
        <xdr:cNvPr id="368" name="農林水産業費該当値テキスト">
          <a:extLst>
            <a:ext uri="{FF2B5EF4-FFF2-40B4-BE49-F238E27FC236}">
              <a16:creationId xmlns:a16="http://schemas.microsoft.com/office/drawing/2014/main" xmlns="" id="{ED28B0C7-2AB8-4952-9595-DC4FE190D7E7}"/>
            </a:ext>
          </a:extLst>
        </xdr:cNvPr>
        <xdr:cNvSpPr txBox="1"/>
      </xdr:nvSpPr>
      <xdr:spPr>
        <a:xfrm>
          <a:off x="10528300" y="92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35198</xdr:rowOff>
    </xdr:from>
    <xdr:to>
      <xdr:col>50</xdr:col>
      <xdr:colOff>165100</xdr:colOff>
      <xdr:row>54</xdr:row>
      <xdr:rowOff>136798</xdr:rowOff>
    </xdr:to>
    <xdr:sp macro="" textlink="">
      <xdr:nvSpPr>
        <xdr:cNvPr id="369" name="楕円 368">
          <a:extLst>
            <a:ext uri="{FF2B5EF4-FFF2-40B4-BE49-F238E27FC236}">
              <a16:creationId xmlns:a16="http://schemas.microsoft.com/office/drawing/2014/main" xmlns="" id="{698A2C0A-9211-40DD-A7D7-777A842488D7}"/>
            </a:ext>
          </a:extLst>
        </xdr:cNvPr>
        <xdr:cNvSpPr/>
      </xdr:nvSpPr>
      <xdr:spPr>
        <a:xfrm>
          <a:off x="9588500" y="92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153325</xdr:rowOff>
    </xdr:from>
    <xdr:ext cx="534377" cy="259045"/>
    <xdr:sp macro="" textlink="">
      <xdr:nvSpPr>
        <xdr:cNvPr id="370" name="テキスト ボックス 369">
          <a:extLst>
            <a:ext uri="{FF2B5EF4-FFF2-40B4-BE49-F238E27FC236}">
              <a16:creationId xmlns:a16="http://schemas.microsoft.com/office/drawing/2014/main" xmlns="" id="{EBCDC8B7-59A4-4D22-89F1-C34820169846}"/>
            </a:ext>
          </a:extLst>
        </xdr:cNvPr>
        <xdr:cNvSpPr txBox="1"/>
      </xdr:nvSpPr>
      <xdr:spPr>
        <a:xfrm>
          <a:off x="9372111" y="90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72174</xdr:rowOff>
    </xdr:from>
    <xdr:to>
      <xdr:col>46</xdr:col>
      <xdr:colOff>38100</xdr:colOff>
      <xdr:row>55</xdr:row>
      <xdr:rowOff>2324</xdr:rowOff>
    </xdr:to>
    <xdr:sp macro="" textlink="">
      <xdr:nvSpPr>
        <xdr:cNvPr id="371" name="楕円 370">
          <a:extLst>
            <a:ext uri="{FF2B5EF4-FFF2-40B4-BE49-F238E27FC236}">
              <a16:creationId xmlns:a16="http://schemas.microsoft.com/office/drawing/2014/main" xmlns="" id="{A2898BBC-EDA4-4431-9571-D4E4D8CEB416}"/>
            </a:ext>
          </a:extLst>
        </xdr:cNvPr>
        <xdr:cNvSpPr/>
      </xdr:nvSpPr>
      <xdr:spPr>
        <a:xfrm>
          <a:off x="8699500" y="93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18851</xdr:rowOff>
    </xdr:from>
    <xdr:ext cx="534377" cy="259045"/>
    <xdr:sp macro="" textlink="">
      <xdr:nvSpPr>
        <xdr:cNvPr id="372" name="テキスト ボックス 371">
          <a:extLst>
            <a:ext uri="{FF2B5EF4-FFF2-40B4-BE49-F238E27FC236}">
              <a16:creationId xmlns:a16="http://schemas.microsoft.com/office/drawing/2014/main" xmlns="" id="{4827C2DF-A6A6-4D9C-B13F-F6E84A3B818A}"/>
            </a:ext>
          </a:extLst>
        </xdr:cNvPr>
        <xdr:cNvSpPr txBox="1"/>
      </xdr:nvSpPr>
      <xdr:spPr>
        <a:xfrm>
          <a:off x="8483111" y="910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927</xdr:rowOff>
    </xdr:from>
    <xdr:to>
      <xdr:col>41</xdr:col>
      <xdr:colOff>101600</xdr:colOff>
      <xdr:row>55</xdr:row>
      <xdr:rowOff>102527</xdr:rowOff>
    </xdr:to>
    <xdr:sp macro="" textlink="">
      <xdr:nvSpPr>
        <xdr:cNvPr id="373" name="楕円 372">
          <a:extLst>
            <a:ext uri="{FF2B5EF4-FFF2-40B4-BE49-F238E27FC236}">
              <a16:creationId xmlns:a16="http://schemas.microsoft.com/office/drawing/2014/main" xmlns="" id="{17D1D520-3B6B-4CF3-8DD6-90AA96681ECA}"/>
            </a:ext>
          </a:extLst>
        </xdr:cNvPr>
        <xdr:cNvSpPr/>
      </xdr:nvSpPr>
      <xdr:spPr>
        <a:xfrm>
          <a:off x="7810500" y="94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119054</xdr:rowOff>
    </xdr:from>
    <xdr:ext cx="534377" cy="259045"/>
    <xdr:sp macro="" textlink="">
      <xdr:nvSpPr>
        <xdr:cNvPr id="374" name="テキスト ボックス 373">
          <a:extLst>
            <a:ext uri="{FF2B5EF4-FFF2-40B4-BE49-F238E27FC236}">
              <a16:creationId xmlns:a16="http://schemas.microsoft.com/office/drawing/2014/main" xmlns="" id="{A13FD0A4-AE3F-4FF1-ADB9-5ED3C1A6B54D}"/>
            </a:ext>
          </a:extLst>
        </xdr:cNvPr>
        <xdr:cNvSpPr txBox="1"/>
      </xdr:nvSpPr>
      <xdr:spPr>
        <a:xfrm>
          <a:off x="7594111" y="92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148946</xdr:rowOff>
    </xdr:from>
    <xdr:to>
      <xdr:col>36</xdr:col>
      <xdr:colOff>165100</xdr:colOff>
      <xdr:row>55</xdr:row>
      <xdr:rowOff>79096</xdr:rowOff>
    </xdr:to>
    <xdr:sp macro="" textlink="">
      <xdr:nvSpPr>
        <xdr:cNvPr id="375" name="楕円 374">
          <a:extLst>
            <a:ext uri="{FF2B5EF4-FFF2-40B4-BE49-F238E27FC236}">
              <a16:creationId xmlns:a16="http://schemas.microsoft.com/office/drawing/2014/main" xmlns="" id="{596FE1C6-4BA7-4724-B086-1BAE9D1E9D47}"/>
            </a:ext>
          </a:extLst>
        </xdr:cNvPr>
        <xdr:cNvSpPr/>
      </xdr:nvSpPr>
      <xdr:spPr>
        <a:xfrm>
          <a:off x="6921500" y="94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95623</xdr:rowOff>
    </xdr:from>
    <xdr:ext cx="534377" cy="259045"/>
    <xdr:sp macro="" textlink="">
      <xdr:nvSpPr>
        <xdr:cNvPr id="376" name="テキスト ボックス 375">
          <a:extLst>
            <a:ext uri="{FF2B5EF4-FFF2-40B4-BE49-F238E27FC236}">
              <a16:creationId xmlns:a16="http://schemas.microsoft.com/office/drawing/2014/main" xmlns="" id="{89E1E178-A6C5-49CB-949A-4F756391AA4B}"/>
            </a:ext>
          </a:extLst>
        </xdr:cNvPr>
        <xdr:cNvSpPr txBox="1"/>
      </xdr:nvSpPr>
      <xdr:spPr>
        <a:xfrm>
          <a:off x="6705111" y="91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129A6A68-CFB7-410A-A6C5-A2900EC0EB0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66A907BD-7538-4F43-A42F-B6EA1DD2C22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B45BB653-E4F6-4F17-8C6B-15BB836B115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F044BD87-CC76-483F-97EE-54BA4CE2EE9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40C42BB7-90D4-4116-AF9A-0B08C76F069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4FEC0134-365B-4DCC-8019-3565DAFDE14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8932297-6E18-4B9E-B6C4-DF0A0694968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ACA5E8B0-6060-41EF-ADC1-A3235938F09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323A9D3F-6341-49B8-B6BA-2722F4C691B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D307789C-038D-4D4D-854E-C375A8CB378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xmlns="" id="{A7FCBD34-A1EF-4712-8C19-F357AA73F257}"/>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xmlns="" id="{4C94D53C-A603-4B57-84D1-A3EE78B848F8}"/>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xmlns="" id="{45D17D7C-0EA5-4616-B1BE-F664FB0C5539}"/>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xmlns="" id="{9B148028-E4C6-4677-B61D-1DAAD9F56B78}"/>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xmlns="" id="{78F3881D-7C09-4C63-AFCE-21CF4643768C}"/>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xmlns="" id="{3C2308DD-E533-4E2D-9D34-007AFC34CCD9}"/>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xmlns="" id="{1F8A3B7F-9E51-4CC5-9D24-DA87225EF91B}"/>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xmlns="" id="{500058CB-83AB-46B1-B633-48EC1B18E282}"/>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xmlns="" id="{33E8A88A-EFF4-4273-895C-4057EB888D3A}"/>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xmlns="" id="{F84DBB8C-6B06-4665-9D19-4BFFD39DD1F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xmlns="" id="{7ABC1377-A6B4-41D0-8A30-7A474F6BE97C}"/>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xmlns="" id="{91C5D462-A1ED-4897-A3DD-11E85A4B7715}"/>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E568D8CE-A08D-4410-BABE-A7C435BFD6A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xmlns="" id="{B0DD9FD9-89EC-404A-B018-8EF78360968D}"/>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xmlns="" id="{7DAB4B51-A92F-49E2-B58F-F2A6FF8EB53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xmlns="" id="{2F8910E4-8C8A-4CDE-B693-9CD8265F066F}"/>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xmlns="" id="{22DDEC97-592B-451A-B11B-242A41863342}"/>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xmlns="" id="{7EF55BDF-94C9-4899-A689-D3243A0A8FD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xmlns="" id="{8835E59F-BD1F-4C1B-B750-34755E7FBB8D}"/>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xmlns="" id="{2556B6EB-6707-4CB5-8846-84B2D90D7646}"/>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17334</xdr:rowOff>
    </xdr:from>
    <xdr:to>
      <xdr:col>55</xdr:col>
      <xdr:colOff>0</xdr:colOff>
      <xdr:row>76</xdr:row>
      <xdr:rowOff>137740</xdr:rowOff>
    </xdr:to>
    <xdr:cxnSp macro="">
      <xdr:nvCxnSpPr>
        <xdr:cNvPr id="407" name="直線コネクタ 406">
          <a:extLst>
            <a:ext uri="{FF2B5EF4-FFF2-40B4-BE49-F238E27FC236}">
              <a16:creationId xmlns:a16="http://schemas.microsoft.com/office/drawing/2014/main" xmlns="" id="{5237D70C-1E59-452F-B696-9B44D0AABFB0}"/>
            </a:ext>
          </a:extLst>
        </xdr:cNvPr>
        <xdr:cNvCxnSpPr/>
      </xdr:nvCxnSpPr>
      <xdr:spPr>
        <a:xfrm flipV="1">
          <a:off x="9639300" y="13047534"/>
          <a:ext cx="838200" cy="1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8" name="商工費平均値テキスト">
          <a:extLst>
            <a:ext uri="{FF2B5EF4-FFF2-40B4-BE49-F238E27FC236}">
              <a16:creationId xmlns:a16="http://schemas.microsoft.com/office/drawing/2014/main" xmlns="" id="{E47FDD5B-A226-433A-8F7F-3381A254773D}"/>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xmlns="" id="{109FF5D2-BADD-4741-A1AA-8FDCFA8DD543}"/>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136891</xdr:rowOff>
    </xdr:from>
    <xdr:to>
      <xdr:col>50</xdr:col>
      <xdr:colOff>114300</xdr:colOff>
      <xdr:row>76</xdr:row>
      <xdr:rowOff>137740</xdr:rowOff>
    </xdr:to>
    <xdr:cxnSp macro="">
      <xdr:nvCxnSpPr>
        <xdr:cNvPr id="410" name="直線コネクタ 409">
          <a:extLst>
            <a:ext uri="{FF2B5EF4-FFF2-40B4-BE49-F238E27FC236}">
              <a16:creationId xmlns:a16="http://schemas.microsoft.com/office/drawing/2014/main" xmlns="" id="{E3A8AAC3-BD75-4CC4-8591-AAAEA5B1A4B8}"/>
            </a:ext>
          </a:extLst>
        </xdr:cNvPr>
        <xdr:cNvCxnSpPr/>
      </xdr:nvCxnSpPr>
      <xdr:spPr>
        <a:xfrm>
          <a:off x="8750300" y="13167091"/>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xmlns="" id="{0B81C693-D5A5-44F7-A725-688ED7B2C4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xmlns="" id="{A6E63659-8587-4517-9C11-3A7D6CC0F672}"/>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142215</xdr:rowOff>
    </xdr:from>
    <xdr:to>
      <xdr:col>45</xdr:col>
      <xdr:colOff>177800</xdr:colOff>
      <xdr:row>76</xdr:row>
      <xdr:rowOff>136891</xdr:rowOff>
    </xdr:to>
    <xdr:cxnSp macro="">
      <xdr:nvCxnSpPr>
        <xdr:cNvPr id="413" name="直線コネクタ 412">
          <a:extLst>
            <a:ext uri="{FF2B5EF4-FFF2-40B4-BE49-F238E27FC236}">
              <a16:creationId xmlns:a16="http://schemas.microsoft.com/office/drawing/2014/main" xmlns="" id="{FF0CEE8B-77AF-4336-A0BE-0A42617B02F8}"/>
            </a:ext>
          </a:extLst>
        </xdr:cNvPr>
        <xdr:cNvCxnSpPr/>
      </xdr:nvCxnSpPr>
      <xdr:spPr>
        <a:xfrm>
          <a:off x="7861300" y="13000965"/>
          <a:ext cx="889000" cy="16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xmlns="" id="{09D4F69A-D41D-4849-A86F-F45444A6240B}"/>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xmlns="" id="{502A1B87-9C71-4B47-8836-6D819C19472A}"/>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142215</xdr:rowOff>
    </xdr:from>
    <xdr:to>
      <xdr:col>41</xdr:col>
      <xdr:colOff>50800</xdr:colOff>
      <xdr:row>77</xdr:row>
      <xdr:rowOff>26020</xdr:rowOff>
    </xdr:to>
    <xdr:cxnSp macro="">
      <xdr:nvCxnSpPr>
        <xdr:cNvPr id="416" name="直線コネクタ 415">
          <a:extLst>
            <a:ext uri="{FF2B5EF4-FFF2-40B4-BE49-F238E27FC236}">
              <a16:creationId xmlns:a16="http://schemas.microsoft.com/office/drawing/2014/main" xmlns="" id="{70B6E3D5-FBA3-4951-BEDD-F61F1C714FCA}"/>
            </a:ext>
          </a:extLst>
        </xdr:cNvPr>
        <xdr:cNvCxnSpPr/>
      </xdr:nvCxnSpPr>
      <xdr:spPr>
        <a:xfrm flipV="1">
          <a:off x="6972300" y="13000965"/>
          <a:ext cx="889000" cy="22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xmlns="" id="{F81328A7-707D-4BCB-B1BB-B8039AB38323}"/>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8" name="テキスト ボックス 417">
          <a:extLst>
            <a:ext uri="{FF2B5EF4-FFF2-40B4-BE49-F238E27FC236}">
              <a16:creationId xmlns:a16="http://schemas.microsoft.com/office/drawing/2014/main" xmlns="" id="{627DE8D4-B4D8-40DF-B830-988D1B7ACCF5}"/>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xmlns="" id="{89175B09-9805-48DC-B97F-D447F822DEB7}"/>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0" name="テキスト ボックス 419">
          <a:extLst>
            <a:ext uri="{FF2B5EF4-FFF2-40B4-BE49-F238E27FC236}">
              <a16:creationId xmlns:a16="http://schemas.microsoft.com/office/drawing/2014/main" xmlns="" id="{BD1031C5-9678-4704-8A9B-A859334BEDDA}"/>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C1A05319-EA79-45D8-B92D-8C9D99181AD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D946CA69-823D-4773-869E-EC9EC66F4AA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DDB0DE18-1129-45DF-BC81-C3D076C79C7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8BC8A99A-5397-4CC3-AEFF-722497C87F3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43E42A32-67A3-4661-A02D-75E9B76CC9A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137984</xdr:rowOff>
    </xdr:from>
    <xdr:to>
      <xdr:col>55</xdr:col>
      <xdr:colOff>50800</xdr:colOff>
      <xdr:row>76</xdr:row>
      <xdr:rowOff>68134</xdr:rowOff>
    </xdr:to>
    <xdr:sp macro="" textlink="">
      <xdr:nvSpPr>
        <xdr:cNvPr id="426" name="楕円 425">
          <a:extLst>
            <a:ext uri="{FF2B5EF4-FFF2-40B4-BE49-F238E27FC236}">
              <a16:creationId xmlns:a16="http://schemas.microsoft.com/office/drawing/2014/main" xmlns="" id="{EEF838C9-B398-40E8-86E4-E9499406C721}"/>
            </a:ext>
          </a:extLst>
        </xdr:cNvPr>
        <xdr:cNvSpPr/>
      </xdr:nvSpPr>
      <xdr:spPr>
        <a:xfrm>
          <a:off x="10426700" y="129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116411</xdr:rowOff>
    </xdr:from>
    <xdr:ext cx="534377" cy="259045"/>
    <xdr:sp macro="" textlink="">
      <xdr:nvSpPr>
        <xdr:cNvPr id="427" name="商工費該当値テキスト">
          <a:extLst>
            <a:ext uri="{FF2B5EF4-FFF2-40B4-BE49-F238E27FC236}">
              <a16:creationId xmlns:a16="http://schemas.microsoft.com/office/drawing/2014/main" xmlns="" id="{83600167-E3DA-4E4F-8547-F68CC704181F}"/>
            </a:ext>
          </a:extLst>
        </xdr:cNvPr>
        <xdr:cNvSpPr txBox="1"/>
      </xdr:nvSpPr>
      <xdr:spPr>
        <a:xfrm>
          <a:off x="10528300" y="129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86940</xdr:rowOff>
    </xdr:from>
    <xdr:to>
      <xdr:col>50</xdr:col>
      <xdr:colOff>165100</xdr:colOff>
      <xdr:row>77</xdr:row>
      <xdr:rowOff>17090</xdr:rowOff>
    </xdr:to>
    <xdr:sp macro="" textlink="">
      <xdr:nvSpPr>
        <xdr:cNvPr id="428" name="楕円 427">
          <a:extLst>
            <a:ext uri="{FF2B5EF4-FFF2-40B4-BE49-F238E27FC236}">
              <a16:creationId xmlns:a16="http://schemas.microsoft.com/office/drawing/2014/main" xmlns="" id="{2942FC87-3D85-4A06-9A61-73006C262966}"/>
            </a:ext>
          </a:extLst>
        </xdr:cNvPr>
        <xdr:cNvSpPr/>
      </xdr:nvSpPr>
      <xdr:spPr>
        <a:xfrm>
          <a:off x="9588500" y="131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8217</xdr:rowOff>
    </xdr:from>
    <xdr:ext cx="534377" cy="259045"/>
    <xdr:sp macro="" textlink="">
      <xdr:nvSpPr>
        <xdr:cNvPr id="429" name="テキスト ボックス 428">
          <a:extLst>
            <a:ext uri="{FF2B5EF4-FFF2-40B4-BE49-F238E27FC236}">
              <a16:creationId xmlns:a16="http://schemas.microsoft.com/office/drawing/2014/main" xmlns="" id="{285AA875-B951-423F-8921-6FBE98243507}"/>
            </a:ext>
          </a:extLst>
        </xdr:cNvPr>
        <xdr:cNvSpPr txBox="1"/>
      </xdr:nvSpPr>
      <xdr:spPr>
        <a:xfrm>
          <a:off x="9372111" y="1320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86091</xdr:rowOff>
    </xdr:from>
    <xdr:to>
      <xdr:col>46</xdr:col>
      <xdr:colOff>38100</xdr:colOff>
      <xdr:row>77</xdr:row>
      <xdr:rowOff>16241</xdr:rowOff>
    </xdr:to>
    <xdr:sp macro="" textlink="">
      <xdr:nvSpPr>
        <xdr:cNvPr id="430" name="楕円 429">
          <a:extLst>
            <a:ext uri="{FF2B5EF4-FFF2-40B4-BE49-F238E27FC236}">
              <a16:creationId xmlns:a16="http://schemas.microsoft.com/office/drawing/2014/main" xmlns="" id="{E163E497-A21C-49A4-A1B1-585119B6D1A7}"/>
            </a:ext>
          </a:extLst>
        </xdr:cNvPr>
        <xdr:cNvSpPr/>
      </xdr:nvSpPr>
      <xdr:spPr>
        <a:xfrm>
          <a:off x="8699500" y="131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7368</xdr:rowOff>
    </xdr:from>
    <xdr:ext cx="534377" cy="259045"/>
    <xdr:sp macro="" textlink="">
      <xdr:nvSpPr>
        <xdr:cNvPr id="431" name="テキスト ボックス 430">
          <a:extLst>
            <a:ext uri="{FF2B5EF4-FFF2-40B4-BE49-F238E27FC236}">
              <a16:creationId xmlns:a16="http://schemas.microsoft.com/office/drawing/2014/main" xmlns="" id="{C3E93413-5ED0-4DAF-991F-3E72253BEB5A}"/>
            </a:ext>
          </a:extLst>
        </xdr:cNvPr>
        <xdr:cNvSpPr txBox="1"/>
      </xdr:nvSpPr>
      <xdr:spPr>
        <a:xfrm>
          <a:off x="8483111" y="132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91415</xdr:rowOff>
    </xdr:from>
    <xdr:to>
      <xdr:col>41</xdr:col>
      <xdr:colOff>101600</xdr:colOff>
      <xdr:row>76</xdr:row>
      <xdr:rowOff>21565</xdr:rowOff>
    </xdr:to>
    <xdr:sp macro="" textlink="">
      <xdr:nvSpPr>
        <xdr:cNvPr id="432" name="楕円 431">
          <a:extLst>
            <a:ext uri="{FF2B5EF4-FFF2-40B4-BE49-F238E27FC236}">
              <a16:creationId xmlns:a16="http://schemas.microsoft.com/office/drawing/2014/main" xmlns="" id="{502DC418-3402-4CB3-BAD6-4F8BA59FEC35}"/>
            </a:ext>
          </a:extLst>
        </xdr:cNvPr>
        <xdr:cNvSpPr/>
      </xdr:nvSpPr>
      <xdr:spPr>
        <a:xfrm>
          <a:off x="7810500" y="129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12692</xdr:rowOff>
    </xdr:from>
    <xdr:ext cx="534377" cy="259045"/>
    <xdr:sp macro="" textlink="">
      <xdr:nvSpPr>
        <xdr:cNvPr id="433" name="テキスト ボックス 432">
          <a:extLst>
            <a:ext uri="{FF2B5EF4-FFF2-40B4-BE49-F238E27FC236}">
              <a16:creationId xmlns:a16="http://schemas.microsoft.com/office/drawing/2014/main" xmlns="" id="{8C06700C-AB53-4173-B1CB-57631481C57F}"/>
            </a:ext>
          </a:extLst>
        </xdr:cNvPr>
        <xdr:cNvSpPr txBox="1"/>
      </xdr:nvSpPr>
      <xdr:spPr>
        <a:xfrm>
          <a:off x="7594111" y="130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146670</xdr:rowOff>
    </xdr:from>
    <xdr:to>
      <xdr:col>36</xdr:col>
      <xdr:colOff>165100</xdr:colOff>
      <xdr:row>77</xdr:row>
      <xdr:rowOff>76820</xdr:rowOff>
    </xdr:to>
    <xdr:sp macro="" textlink="">
      <xdr:nvSpPr>
        <xdr:cNvPr id="434" name="楕円 433">
          <a:extLst>
            <a:ext uri="{FF2B5EF4-FFF2-40B4-BE49-F238E27FC236}">
              <a16:creationId xmlns:a16="http://schemas.microsoft.com/office/drawing/2014/main" xmlns="" id="{002D8566-710F-4E85-95B4-4D96EAB1CC53}"/>
            </a:ext>
          </a:extLst>
        </xdr:cNvPr>
        <xdr:cNvSpPr/>
      </xdr:nvSpPr>
      <xdr:spPr>
        <a:xfrm>
          <a:off x="6921500" y="131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67947</xdr:rowOff>
    </xdr:from>
    <xdr:ext cx="534377" cy="259045"/>
    <xdr:sp macro="" textlink="">
      <xdr:nvSpPr>
        <xdr:cNvPr id="435" name="テキスト ボックス 434">
          <a:extLst>
            <a:ext uri="{FF2B5EF4-FFF2-40B4-BE49-F238E27FC236}">
              <a16:creationId xmlns:a16="http://schemas.microsoft.com/office/drawing/2014/main" xmlns="" id="{A6A808A2-0655-42FD-A1A9-0435B55D56D3}"/>
            </a:ext>
          </a:extLst>
        </xdr:cNvPr>
        <xdr:cNvSpPr txBox="1"/>
      </xdr:nvSpPr>
      <xdr:spPr>
        <a:xfrm>
          <a:off x="6705111" y="132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E9DB8845-5B24-4AE9-8082-B58527718B98}"/>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FF46FE21-3CA4-4986-8357-8D3D1F778C0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2C495C5C-CA1A-40D0-A505-578C9A3C484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9475E380-0154-4801-8D7E-4413882EC23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DFBE8011-91FC-432C-826E-85B81D398EB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8C54B48F-70B6-48E0-B0AE-ABDE3FF2F63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E88FC681-4299-405F-B4F9-E366E37DFA7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10CC74FA-9E95-4D64-B565-946B10B8C0C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E968FC00-B455-4696-A928-E5473D891A8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3BD81C01-C442-411C-B246-6E4A5357F6D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xmlns="" id="{D74B143B-2925-420F-9E55-700EF11A8EF3}"/>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2A023EFB-1BC1-4712-8202-84D5688D46D6}"/>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xmlns="" id="{4520B383-AD41-4A08-9FEB-6F819D937C36}"/>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76640391-BDE7-4CC7-A2B1-17209CCB313D}"/>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xmlns="" id="{A03E8467-14EB-4DB2-98AF-30DF84A61A45}"/>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DC720A12-066F-4A0E-80A6-0535D1E8CB0A}"/>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xmlns="" id="{9144AC91-B2C0-4B8E-BC8A-A1D035636897}"/>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59C161FF-BB48-42E4-8966-F296E76164E2}"/>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xmlns="" id="{9528F444-FD18-4F41-A60A-0789141E728A}"/>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F770505A-B7F9-4526-AA55-7480C03ABE87}"/>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28C1FAD-4D12-4818-8E62-6350BF39ECFC}"/>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DF09FAFE-A2EF-4077-8FBD-96A16C69F2F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DF7AFE03-AD08-448E-B7CA-BEF6DC28FB2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xmlns="" id="{A0BEDA7A-C0DA-462D-A294-BFEDCC2F77F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xmlns="" id="{1D02FAFE-C98B-4C48-9613-65D59B85EFB3}"/>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xmlns="" id="{5A4D204E-18E7-4F0F-B6B4-EA204DF319CF}"/>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xmlns="" id="{DEDF5DB5-6072-41C2-9308-A071CDDE8FBA}"/>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xmlns="" id="{B6FE5A69-B20D-407A-9FDA-6D0EE83CAB35}"/>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xmlns="" id="{174C2C27-6331-453E-8167-51F531942131}"/>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56947</xdr:rowOff>
    </xdr:from>
    <xdr:to>
      <xdr:col>55</xdr:col>
      <xdr:colOff>0</xdr:colOff>
      <xdr:row>97</xdr:row>
      <xdr:rowOff>75178</xdr:rowOff>
    </xdr:to>
    <xdr:cxnSp macro="">
      <xdr:nvCxnSpPr>
        <xdr:cNvPr id="465" name="直線コネクタ 464">
          <a:extLst>
            <a:ext uri="{FF2B5EF4-FFF2-40B4-BE49-F238E27FC236}">
              <a16:creationId xmlns:a16="http://schemas.microsoft.com/office/drawing/2014/main" xmlns="" id="{D672D0FC-DA79-46E5-9C16-80581A83B10D}"/>
            </a:ext>
          </a:extLst>
        </xdr:cNvPr>
        <xdr:cNvCxnSpPr/>
      </xdr:nvCxnSpPr>
      <xdr:spPr>
        <a:xfrm flipV="1">
          <a:off x="9639300" y="16687597"/>
          <a:ext cx="8382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xmlns="" id="{A1215E35-1147-45C2-84CF-E6DA262106DE}"/>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xmlns="" id="{F64723F7-A007-4AB0-90ED-9ECFFED7F374}"/>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52812</xdr:rowOff>
    </xdr:from>
    <xdr:to>
      <xdr:col>50</xdr:col>
      <xdr:colOff>114300</xdr:colOff>
      <xdr:row>97</xdr:row>
      <xdr:rowOff>75178</xdr:rowOff>
    </xdr:to>
    <xdr:cxnSp macro="">
      <xdr:nvCxnSpPr>
        <xdr:cNvPr id="468" name="直線コネクタ 467">
          <a:extLst>
            <a:ext uri="{FF2B5EF4-FFF2-40B4-BE49-F238E27FC236}">
              <a16:creationId xmlns:a16="http://schemas.microsoft.com/office/drawing/2014/main" xmlns="" id="{FDA09BAB-00FC-4507-B46D-997603FEFB7A}"/>
            </a:ext>
          </a:extLst>
        </xdr:cNvPr>
        <xdr:cNvCxnSpPr/>
      </xdr:nvCxnSpPr>
      <xdr:spPr>
        <a:xfrm>
          <a:off x="8750300" y="16683462"/>
          <a:ext cx="889000" cy="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xmlns="" id="{D2015CBB-CAF7-491E-833E-C8662C100AEF}"/>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xmlns="" id="{5D73E0AD-F7C6-4A7E-AD51-721505529EBA}"/>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52812</xdr:rowOff>
    </xdr:from>
    <xdr:to>
      <xdr:col>45</xdr:col>
      <xdr:colOff>177800</xdr:colOff>
      <xdr:row>97</xdr:row>
      <xdr:rowOff>128327</xdr:rowOff>
    </xdr:to>
    <xdr:cxnSp macro="">
      <xdr:nvCxnSpPr>
        <xdr:cNvPr id="471" name="直線コネクタ 470">
          <a:extLst>
            <a:ext uri="{FF2B5EF4-FFF2-40B4-BE49-F238E27FC236}">
              <a16:creationId xmlns:a16="http://schemas.microsoft.com/office/drawing/2014/main" xmlns="" id="{52FAA7C7-D0EC-419D-B432-430B9D76D350}"/>
            </a:ext>
          </a:extLst>
        </xdr:cNvPr>
        <xdr:cNvCxnSpPr/>
      </xdr:nvCxnSpPr>
      <xdr:spPr>
        <a:xfrm flipV="1">
          <a:off x="7861300" y="16683462"/>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xmlns="" id="{3F9FB832-1DE6-4253-9857-1D4F828D2C96}"/>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xmlns="" id="{604994FC-3AA6-432D-B105-07A3C2548F7C}"/>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128327</xdr:rowOff>
    </xdr:from>
    <xdr:to>
      <xdr:col>41</xdr:col>
      <xdr:colOff>50800</xdr:colOff>
      <xdr:row>98</xdr:row>
      <xdr:rowOff>4902</xdr:rowOff>
    </xdr:to>
    <xdr:cxnSp macro="">
      <xdr:nvCxnSpPr>
        <xdr:cNvPr id="474" name="直線コネクタ 473">
          <a:extLst>
            <a:ext uri="{FF2B5EF4-FFF2-40B4-BE49-F238E27FC236}">
              <a16:creationId xmlns:a16="http://schemas.microsoft.com/office/drawing/2014/main" xmlns="" id="{66C15FAD-33F9-4846-9C9C-E28E20C1E5DB}"/>
            </a:ext>
          </a:extLst>
        </xdr:cNvPr>
        <xdr:cNvCxnSpPr/>
      </xdr:nvCxnSpPr>
      <xdr:spPr>
        <a:xfrm flipV="1">
          <a:off x="6972300" y="16758977"/>
          <a:ext cx="889000" cy="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xmlns="" id="{68542158-4301-4812-867F-76E1D9131FF5}"/>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xmlns="" id="{FCD14F3A-FBDF-4105-B169-7C6E8252C044}"/>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xmlns="" id="{62EEEEE5-0DD6-4F39-9E58-D3638264207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xmlns="" id="{668BEE5C-0727-4AE7-8DEB-F5CAB53C0802}"/>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DFB25C7F-FD64-49D8-A2B7-1B2A5426070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CDC4222A-2506-4370-A50F-9536709E243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8D2B7120-50D7-48E8-8EDF-E4CB21C351E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5DD08273-3B3B-4A8E-A78F-D3FE581697E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8079978B-0918-4B84-90C5-F12DB0E5FD7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6147</xdr:rowOff>
    </xdr:from>
    <xdr:to>
      <xdr:col>55</xdr:col>
      <xdr:colOff>50800</xdr:colOff>
      <xdr:row>97</xdr:row>
      <xdr:rowOff>107747</xdr:rowOff>
    </xdr:to>
    <xdr:sp macro="" textlink="">
      <xdr:nvSpPr>
        <xdr:cNvPr id="484" name="楕円 483">
          <a:extLst>
            <a:ext uri="{FF2B5EF4-FFF2-40B4-BE49-F238E27FC236}">
              <a16:creationId xmlns:a16="http://schemas.microsoft.com/office/drawing/2014/main" xmlns="" id="{D58F273F-0138-439F-9330-60032088D764}"/>
            </a:ext>
          </a:extLst>
        </xdr:cNvPr>
        <xdr:cNvSpPr/>
      </xdr:nvSpPr>
      <xdr:spPr>
        <a:xfrm>
          <a:off x="10426700" y="166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156024</xdr:rowOff>
    </xdr:from>
    <xdr:ext cx="534377" cy="259045"/>
    <xdr:sp macro="" textlink="">
      <xdr:nvSpPr>
        <xdr:cNvPr id="485" name="土木費該当値テキスト">
          <a:extLst>
            <a:ext uri="{FF2B5EF4-FFF2-40B4-BE49-F238E27FC236}">
              <a16:creationId xmlns:a16="http://schemas.microsoft.com/office/drawing/2014/main" xmlns="" id="{0EA3201B-2A31-42E3-9043-CAFCFCCA96F4}"/>
            </a:ext>
          </a:extLst>
        </xdr:cNvPr>
        <xdr:cNvSpPr txBox="1"/>
      </xdr:nvSpPr>
      <xdr:spPr>
        <a:xfrm>
          <a:off x="10528300" y="166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24378</xdr:rowOff>
    </xdr:from>
    <xdr:to>
      <xdr:col>50</xdr:col>
      <xdr:colOff>165100</xdr:colOff>
      <xdr:row>97</xdr:row>
      <xdr:rowOff>125978</xdr:rowOff>
    </xdr:to>
    <xdr:sp macro="" textlink="">
      <xdr:nvSpPr>
        <xdr:cNvPr id="486" name="楕円 485">
          <a:extLst>
            <a:ext uri="{FF2B5EF4-FFF2-40B4-BE49-F238E27FC236}">
              <a16:creationId xmlns:a16="http://schemas.microsoft.com/office/drawing/2014/main" xmlns="" id="{70DD1647-5A03-4CEB-A4F0-F4DF5C20F540}"/>
            </a:ext>
          </a:extLst>
        </xdr:cNvPr>
        <xdr:cNvSpPr/>
      </xdr:nvSpPr>
      <xdr:spPr>
        <a:xfrm>
          <a:off x="9588500" y="166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117105</xdr:rowOff>
    </xdr:from>
    <xdr:ext cx="534377" cy="259045"/>
    <xdr:sp macro="" textlink="">
      <xdr:nvSpPr>
        <xdr:cNvPr id="487" name="テキスト ボックス 486">
          <a:extLst>
            <a:ext uri="{FF2B5EF4-FFF2-40B4-BE49-F238E27FC236}">
              <a16:creationId xmlns:a16="http://schemas.microsoft.com/office/drawing/2014/main" xmlns="" id="{72E2B945-B33B-48BE-87C8-F560E8FF4BC6}"/>
            </a:ext>
          </a:extLst>
        </xdr:cNvPr>
        <xdr:cNvSpPr txBox="1"/>
      </xdr:nvSpPr>
      <xdr:spPr>
        <a:xfrm>
          <a:off x="9372111" y="1674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2012</xdr:rowOff>
    </xdr:from>
    <xdr:to>
      <xdr:col>46</xdr:col>
      <xdr:colOff>38100</xdr:colOff>
      <xdr:row>97</xdr:row>
      <xdr:rowOff>103612</xdr:rowOff>
    </xdr:to>
    <xdr:sp macro="" textlink="">
      <xdr:nvSpPr>
        <xdr:cNvPr id="488" name="楕円 487">
          <a:extLst>
            <a:ext uri="{FF2B5EF4-FFF2-40B4-BE49-F238E27FC236}">
              <a16:creationId xmlns:a16="http://schemas.microsoft.com/office/drawing/2014/main" xmlns="" id="{DBF82740-6213-4892-9B0F-D9D9212D5326}"/>
            </a:ext>
          </a:extLst>
        </xdr:cNvPr>
        <xdr:cNvSpPr/>
      </xdr:nvSpPr>
      <xdr:spPr>
        <a:xfrm>
          <a:off x="8699500" y="16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94739</xdr:rowOff>
    </xdr:from>
    <xdr:ext cx="534377" cy="259045"/>
    <xdr:sp macro="" textlink="">
      <xdr:nvSpPr>
        <xdr:cNvPr id="489" name="テキスト ボックス 488">
          <a:extLst>
            <a:ext uri="{FF2B5EF4-FFF2-40B4-BE49-F238E27FC236}">
              <a16:creationId xmlns:a16="http://schemas.microsoft.com/office/drawing/2014/main" xmlns="" id="{D38978E5-F5CF-44BA-89CC-077DF11EA0A5}"/>
            </a:ext>
          </a:extLst>
        </xdr:cNvPr>
        <xdr:cNvSpPr txBox="1"/>
      </xdr:nvSpPr>
      <xdr:spPr>
        <a:xfrm>
          <a:off x="8483111" y="1672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77527</xdr:rowOff>
    </xdr:from>
    <xdr:to>
      <xdr:col>41</xdr:col>
      <xdr:colOff>101600</xdr:colOff>
      <xdr:row>98</xdr:row>
      <xdr:rowOff>7677</xdr:rowOff>
    </xdr:to>
    <xdr:sp macro="" textlink="">
      <xdr:nvSpPr>
        <xdr:cNvPr id="490" name="楕円 489">
          <a:extLst>
            <a:ext uri="{FF2B5EF4-FFF2-40B4-BE49-F238E27FC236}">
              <a16:creationId xmlns:a16="http://schemas.microsoft.com/office/drawing/2014/main" xmlns="" id="{2C0F4BB1-C908-4C00-91CA-950C9CFFE833}"/>
            </a:ext>
          </a:extLst>
        </xdr:cNvPr>
        <xdr:cNvSpPr/>
      </xdr:nvSpPr>
      <xdr:spPr>
        <a:xfrm>
          <a:off x="7810500" y="1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170254</xdr:rowOff>
    </xdr:from>
    <xdr:ext cx="534377" cy="259045"/>
    <xdr:sp macro="" textlink="">
      <xdr:nvSpPr>
        <xdr:cNvPr id="491" name="テキスト ボックス 490">
          <a:extLst>
            <a:ext uri="{FF2B5EF4-FFF2-40B4-BE49-F238E27FC236}">
              <a16:creationId xmlns:a16="http://schemas.microsoft.com/office/drawing/2014/main" xmlns="" id="{7EB1383D-CDFE-4225-8503-BFC600EAA0AD}"/>
            </a:ext>
          </a:extLst>
        </xdr:cNvPr>
        <xdr:cNvSpPr txBox="1"/>
      </xdr:nvSpPr>
      <xdr:spPr>
        <a:xfrm>
          <a:off x="7594111" y="168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125552</xdr:rowOff>
    </xdr:from>
    <xdr:to>
      <xdr:col>36</xdr:col>
      <xdr:colOff>165100</xdr:colOff>
      <xdr:row>98</xdr:row>
      <xdr:rowOff>55702</xdr:rowOff>
    </xdr:to>
    <xdr:sp macro="" textlink="">
      <xdr:nvSpPr>
        <xdr:cNvPr id="492" name="楕円 491">
          <a:extLst>
            <a:ext uri="{FF2B5EF4-FFF2-40B4-BE49-F238E27FC236}">
              <a16:creationId xmlns:a16="http://schemas.microsoft.com/office/drawing/2014/main" xmlns="" id="{45508F28-29BE-4DEE-9A45-F3E17DC16D6F}"/>
            </a:ext>
          </a:extLst>
        </xdr:cNvPr>
        <xdr:cNvSpPr/>
      </xdr:nvSpPr>
      <xdr:spPr>
        <a:xfrm>
          <a:off x="6921500" y="167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46829</xdr:rowOff>
    </xdr:from>
    <xdr:ext cx="534377" cy="259045"/>
    <xdr:sp macro="" textlink="">
      <xdr:nvSpPr>
        <xdr:cNvPr id="493" name="テキスト ボックス 492">
          <a:extLst>
            <a:ext uri="{FF2B5EF4-FFF2-40B4-BE49-F238E27FC236}">
              <a16:creationId xmlns:a16="http://schemas.microsoft.com/office/drawing/2014/main" xmlns="" id="{8244E595-04B5-453E-96C7-606BBF69EFA5}"/>
            </a:ext>
          </a:extLst>
        </xdr:cNvPr>
        <xdr:cNvSpPr txBox="1"/>
      </xdr:nvSpPr>
      <xdr:spPr>
        <a:xfrm>
          <a:off x="6705111" y="1684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A09DA8C9-AC97-45AF-ADEF-EA94D654116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4DE57A51-5782-4138-8E28-3E418C4ACC3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1B5F6A93-7866-4390-B2F5-DF973148606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84CADE52-75D1-48D3-BB31-5BB0189E7384}"/>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AFA5A6B1-75DA-4063-9EE3-2C682139A6B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117AB31D-8AE9-4756-BD98-DEF5A5C80BF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8B8D9278-3BD5-4506-A445-3B107778444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5936BD5D-BAD3-4B09-9E21-10464469E40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EE87A9BD-C725-4473-87E2-8C6AE9AF783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B173DA7-59C9-4CEB-8B9A-15DC02E92A9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xmlns="" id="{A817071E-7947-436E-A76E-35905411D06A}"/>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xmlns="" id="{E4521CD0-CD92-4145-8EA3-3A130693F6AE}"/>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xmlns="" id="{7A8BE4CD-E85B-4A00-B45D-3AA347FB1A28}"/>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xmlns="" id="{D9AB16A8-6B2A-47F8-993D-5514B192CAAC}"/>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xmlns="" id="{501ABCD5-90B5-4EEA-B4E2-3457B5AC7F0C}"/>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E5321D6A-AD63-4F7B-A825-7BCF57FA0DA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F01C7659-3531-4FA4-AD64-CA4F0E485CF7}"/>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xmlns="" id="{93D0ADAB-837A-4D96-B8A5-E3DA8A2CBE1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xmlns="" id="{75FF5E6E-4FFC-4E5B-B9FE-3F818E5DDFAF}"/>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xmlns="" id="{7D7582B5-A087-4476-B787-B574CD7AA0DD}"/>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xmlns="" id="{420F8C5F-FE5F-45E8-A4EE-0D07FD4CA34D}"/>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20D88A3B-027F-4B59-AC72-AADEC722A58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BD5E4CE0-F947-4946-BE94-B6BA4EBCB8A9}"/>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xmlns="" id="{B83282BA-EE43-40AF-9779-D30DBBCE023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xmlns="" id="{C52E77C3-7D0A-42B3-BCD3-842F0208CD03}"/>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xmlns="" id="{F393D850-6456-4E4F-981F-2B1384BC9BC7}"/>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xmlns="" id="{1D51604C-592A-42F9-B186-EE2A3B7234BE}"/>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xmlns="" id="{EF30ADCD-CDAD-4C62-9877-3150E8CD365C}"/>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xmlns="" id="{40566471-9560-4B78-AFF2-C38E11D1210C}"/>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26238</xdr:rowOff>
    </xdr:from>
    <xdr:to>
      <xdr:col>85</xdr:col>
      <xdr:colOff>127000</xdr:colOff>
      <xdr:row>38</xdr:row>
      <xdr:rowOff>42659</xdr:rowOff>
    </xdr:to>
    <xdr:cxnSp macro="">
      <xdr:nvCxnSpPr>
        <xdr:cNvPr id="523" name="直線コネクタ 522">
          <a:extLst>
            <a:ext uri="{FF2B5EF4-FFF2-40B4-BE49-F238E27FC236}">
              <a16:creationId xmlns:a16="http://schemas.microsoft.com/office/drawing/2014/main" xmlns="" id="{E87E4CAF-0AEC-4050-97E6-1979F7AF1EE0}"/>
            </a:ext>
          </a:extLst>
        </xdr:cNvPr>
        <xdr:cNvCxnSpPr/>
      </xdr:nvCxnSpPr>
      <xdr:spPr>
        <a:xfrm>
          <a:off x="15481300" y="6541338"/>
          <a:ext cx="8382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4" name="消防費平均値テキスト">
          <a:extLst>
            <a:ext uri="{FF2B5EF4-FFF2-40B4-BE49-F238E27FC236}">
              <a16:creationId xmlns:a16="http://schemas.microsoft.com/office/drawing/2014/main" xmlns="" id="{5EEA6DB8-D92F-4277-8771-D5C3BC1C598A}"/>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xmlns="" id="{6179F106-4F73-494A-894C-7EDF1AF1F4B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26238</xdr:rowOff>
    </xdr:from>
    <xdr:to>
      <xdr:col>81</xdr:col>
      <xdr:colOff>50800</xdr:colOff>
      <xdr:row>38</xdr:row>
      <xdr:rowOff>60604</xdr:rowOff>
    </xdr:to>
    <xdr:cxnSp macro="">
      <xdr:nvCxnSpPr>
        <xdr:cNvPr id="526" name="直線コネクタ 525">
          <a:extLst>
            <a:ext uri="{FF2B5EF4-FFF2-40B4-BE49-F238E27FC236}">
              <a16:creationId xmlns:a16="http://schemas.microsoft.com/office/drawing/2014/main" xmlns="" id="{49380E86-491F-48A8-9D11-38744F85DDB5}"/>
            </a:ext>
          </a:extLst>
        </xdr:cNvPr>
        <xdr:cNvCxnSpPr/>
      </xdr:nvCxnSpPr>
      <xdr:spPr>
        <a:xfrm flipV="1">
          <a:off x="14592300" y="6541338"/>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xmlns="" id="{3EA5F3E2-EF05-4BCE-8043-3F7FA099A50E}"/>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90936</xdr:rowOff>
    </xdr:from>
    <xdr:ext cx="534377" cy="259045"/>
    <xdr:sp macro="" textlink="">
      <xdr:nvSpPr>
        <xdr:cNvPr id="528" name="テキスト ボックス 527">
          <a:extLst>
            <a:ext uri="{FF2B5EF4-FFF2-40B4-BE49-F238E27FC236}">
              <a16:creationId xmlns:a16="http://schemas.microsoft.com/office/drawing/2014/main" xmlns="" id="{472AF6C2-5958-4B5F-B283-083559B1ED56}"/>
            </a:ext>
          </a:extLst>
        </xdr:cNvPr>
        <xdr:cNvSpPr txBox="1"/>
      </xdr:nvSpPr>
      <xdr:spPr>
        <a:xfrm>
          <a:off x="15214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80797</xdr:rowOff>
    </xdr:from>
    <xdr:to>
      <xdr:col>76</xdr:col>
      <xdr:colOff>114300</xdr:colOff>
      <xdr:row>38</xdr:row>
      <xdr:rowOff>60604</xdr:rowOff>
    </xdr:to>
    <xdr:cxnSp macro="">
      <xdr:nvCxnSpPr>
        <xdr:cNvPr id="529" name="直線コネクタ 528">
          <a:extLst>
            <a:ext uri="{FF2B5EF4-FFF2-40B4-BE49-F238E27FC236}">
              <a16:creationId xmlns:a16="http://schemas.microsoft.com/office/drawing/2014/main" xmlns="" id="{DF26C3AD-3660-4398-BEFC-C9109203EEC1}"/>
            </a:ext>
          </a:extLst>
        </xdr:cNvPr>
        <xdr:cNvCxnSpPr/>
      </xdr:nvCxnSpPr>
      <xdr:spPr>
        <a:xfrm>
          <a:off x="13703300" y="6424447"/>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xmlns="" id="{DF7AFCD0-EAF3-4E70-A3DB-53B848CB389F}"/>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xmlns="" id="{EC0EAE3C-2122-4304-88BC-4EFDC4F0191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80797</xdr:rowOff>
    </xdr:from>
    <xdr:to>
      <xdr:col>71</xdr:col>
      <xdr:colOff>177800</xdr:colOff>
      <xdr:row>38</xdr:row>
      <xdr:rowOff>67425</xdr:rowOff>
    </xdr:to>
    <xdr:cxnSp macro="">
      <xdr:nvCxnSpPr>
        <xdr:cNvPr id="532" name="直線コネクタ 531">
          <a:extLst>
            <a:ext uri="{FF2B5EF4-FFF2-40B4-BE49-F238E27FC236}">
              <a16:creationId xmlns:a16="http://schemas.microsoft.com/office/drawing/2014/main" xmlns="" id="{1244A443-DA65-4FE3-ACC1-013FF14E9D73}"/>
            </a:ext>
          </a:extLst>
        </xdr:cNvPr>
        <xdr:cNvCxnSpPr/>
      </xdr:nvCxnSpPr>
      <xdr:spPr>
        <a:xfrm flipV="1">
          <a:off x="12814300" y="6424447"/>
          <a:ext cx="889000" cy="15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xmlns="" id="{FE328E5E-2FEC-4ABF-8206-C7CCD14C11B4}"/>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4" name="テキスト ボックス 533">
          <a:extLst>
            <a:ext uri="{FF2B5EF4-FFF2-40B4-BE49-F238E27FC236}">
              <a16:creationId xmlns:a16="http://schemas.microsoft.com/office/drawing/2014/main" xmlns="" id="{EDBEF026-A606-40CF-AAFA-54426431146C}"/>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xmlns="" id="{58032D6B-E640-479D-80A7-481E07045E26}"/>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36" name="テキスト ボックス 535">
          <a:extLst>
            <a:ext uri="{FF2B5EF4-FFF2-40B4-BE49-F238E27FC236}">
              <a16:creationId xmlns:a16="http://schemas.microsoft.com/office/drawing/2014/main" xmlns="" id="{C8CBB635-8A33-4A19-B336-2A18D46CBCA3}"/>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2645C17A-BDCE-4ADE-B768-A8992F4A207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FD7E263F-47A4-4440-977F-223FB925ED8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A35F45A4-18BD-40AC-A120-E88F89FACCE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20EF6FF7-3601-4CA8-BAE2-1C773737879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75EB3004-D554-48CB-9C65-FF288362553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163309</xdr:rowOff>
    </xdr:from>
    <xdr:to>
      <xdr:col>85</xdr:col>
      <xdr:colOff>177800</xdr:colOff>
      <xdr:row>38</xdr:row>
      <xdr:rowOff>93459</xdr:rowOff>
    </xdr:to>
    <xdr:sp macro="" textlink="">
      <xdr:nvSpPr>
        <xdr:cNvPr id="542" name="楕円 541">
          <a:extLst>
            <a:ext uri="{FF2B5EF4-FFF2-40B4-BE49-F238E27FC236}">
              <a16:creationId xmlns:a16="http://schemas.microsoft.com/office/drawing/2014/main" xmlns="" id="{D321F020-0C49-4B60-956E-B950F19A3CE3}"/>
            </a:ext>
          </a:extLst>
        </xdr:cNvPr>
        <xdr:cNvSpPr/>
      </xdr:nvSpPr>
      <xdr:spPr>
        <a:xfrm>
          <a:off x="16268700" y="65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141736</xdr:rowOff>
    </xdr:from>
    <xdr:ext cx="534377" cy="259045"/>
    <xdr:sp macro="" textlink="">
      <xdr:nvSpPr>
        <xdr:cNvPr id="543" name="消防費該当値テキスト">
          <a:extLst>
            <a:ext uri="{FF2B5EF4-FFF2-40B4-BE49-F238E27FC236}">
              <a16:creationId xmlns:a16="http://schemas.microsoft.com/office/drawing/2014/main" xmlns="" id="{A6AD181B-72EA-4063-A653-1382E671940D}"/>
            </a:ext>
          </a:extLst>
        </xdr:cNvPr>
        <xdr:cNvSpPr txBox="1"/>
      </xdr:nvSpPr>
      <xdr:spPr>
        <a:xfrm>
          <a:off x="16370300" y="64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146888</xdr:rowOff>
    </xdr:from>
    <xdr:to>
      <xdr:col>81</xdr:col>
      <xdr:colOff>101600</xdr:colOff>
      <xdr:row>38</xdr:row>
      <xdr:rowOff>77039</xdr:rowOff>
    </xdr:to>
    <xdr:sp macro="" textlink="">
      <xdr:nvSpPr>
        <xdr:cNvPr id="544" name="楕円 543">
          <a:extLst>
            <a:ext uri="{FF2B5EF4-FFF2-40B4-BE49-F238E27FC236}">
              <a16:creationId xmlns:a16="http://schemas.microsoft.com/office/drawing/2014/main" xmlns="" id="{9F1A3D30-D3F0-4B45-A518-3447DEBBB05F}"/>
            </a:ext>
          </a:extLst>
        </xdr:cNvPr>
        <xdr:cNvSpPr/>
      </xdr:nvSpPr>
      <xdr:spPr>
        <a:xfrm>
          <a:off x="15430500" y="64905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68165</xdr:rowOff>
    </xdr:from>
    <xdr:ext cx="534377" cy="259045"/>
    <xdr:sp macro="" textlink="">
      <xdr:nvSpPr>
        <xdr:cNvPr id="545" name="テキスト ボックス 544">
          <a:extLst>
            <a:ext uri="{FF2B5EF4-FFF2-40B4-BE49-F238E27FC236}">
              <a16:creationId xmlns:a16="http://schemas.microsoft.com/office/drawing/2014/main" xmlns="" id="{082637C4-C07A-47B4-B9C9-EBFF7160DFE3}"/>
            </a:ext>
          </a:extLst>
        </xdr:cNvPr>
        <xdr:cNvSpPr txBox="1"/>
      </xdr:nvSpPr>
      <xdr:spPr>
        <a:xfrm>
          <a:off x="15214111" y="65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9804</xdr:rowOff>
    </xdr:from>
    <xdr:to>
      <xdr:col>76</xdr:col>
      <xdr:colOff>165100</xdr:colOff>
      <xdr:row>38</xdr:row>
      <xdr:rowOff>111404</xdr:rowOff>
    </xdr:to>
    <xdr:sp macro="" textlink="">
      <xdr:nvSpPr>
        <xdr:cNvPr id="546" name="楕円 545">
          <a:extLst>
            <a:ext uri="{FF2B5EF4-FFF2-40B4-BE49-F238E27FC236}">
              <a16:creationId xmlns:a16="http://schemas.microsoft.com/office/drawing/2014/main" xmlns="" id="{44C7A299-4760-4F63-9F46-20FB1F255DDB}"/>
            </a:ext>
          </a:extLst>
        </xdr:cNvPr>
        <xdr:cNvSpPr/>
      </xdr:nvSpPr>
      <xdr:spPr>
        <a:xfrm>
          <a:off x="14541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102531</xdr:rowOff>
    </xdr:from>
    <xdr:ext cx="534377" cy="259045"/>
    <xdr:sp macro="" textlink="">
      <xdr:nvSpPr>
        <xdr:cNvPr id="547" name="テキスト ボックス 546">
          <a:extLst>
            <a:ext uri="{FF2B5EF4-FFF2-40B4-BE49-F238E27FC236}">
              <a16:creationId xmlns:a16="http://schemas.microsoft.com/office/drawing/2014/main" xmlns="" id="{981BAB04-9E84-407A-82B4-7F5B22082868}"/>
            </a:ext>
          </a:extLst>
        </xdr:cNvPr>
        <xdr:cNvSpPr txBox="1"/>
      </xdr:nvSpPr>
      <xdr:spPr>
        <a:xfrm>
          <a:off x="14325111" y="661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29997</xdr:rowOff>
    </xdr:from>
    <xdr:to>
      <xdr:col>72</xdr:col>
      <xdr:colOff>38100</xdr:colOff>
      <xdr:row>37</xdr:row>
      <xdr:rowOff>131597</xdr:rowOff>
    </xdr:to>
    <xdr:sp macro="" textlink="">
      <xdr:nvSpPr>
        <xdr:cNvPr id="548" name="楕円 547">
          <a:extLst>
            <a:ext uri="{FF2B5EF4-FFF2-40B4-BE49-F238E27FC236}">
              <a16:creationId xmlns:a16="http://schemas.microsoft.com/office/drawing/2014/main" xmlns="" id="{491DC275-1CC4-4BCE-B9A0-A5011416C1D6}"/>
            </a:ext>
          </a:extLst>
        </xdr:cNvPr>
        <xdr:cNvSpPr/>
      </xdr:nvSpPr>
      <xdr:spPr>
        <a:xfrm>
          <a:off x="13652500" y="63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122724</xdr:rowOff>
    </xdr:from>
    <xdr:ext cx="534377" cy="259045"/>
    <xdr:sp macro="" textlink="">
      <xdr:nvSpPr>
        <xdr:cNvPr id="549" name="テキスト ボックス 548">
          <a:extLst>
            <a:ext uri="{FF2B5EF4-FFF2-40B4-BE49-F238E27FC236}">
              <a16:creationId xmlns:a16="http://schemas.microsoft.com/office/drawing/2014/main" xmlns="" id="{F8283BF7-2D88-4CB0-9277-7F7682F1B603}"/>
            </a:ext>
          </a:extLst>
        </xdr:cNvPr>
        <xdr:cNvSpPr txBox="1"/>
      </xdr:nvSpPr>
      <xdr:spPr>
        <a:xfrm>
          <a:off x="13436111" y="646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16625</xdr:rowOff>
    </xdr:from>
    <xdr:to>
      <xdr:col>67</xdr:col>
      <xdr:colOff>101600</xdr:colOff>
      <xdr:row>38</xdr:row>
      <xdr:rowOff>118225</xdr:rowOff>
    </xdr:to>
    <xdr:sp macro="" textlink="">
      <xdr:nvSpPr>
        <xdr:cNvPr id="550" name="楕円 549">
          <a:extLst>
            <a:ext uri="{FF2B5EF4-FFF2-40B4-BE49-F238E27FC236}">
              <a16:creationId xmlns:a16="http://schemas.microsoft.com/office/drawing/2014/main" xmlns="" id="{9B11CEFB-9B7C-4399-A0F4-A8DDBE8F22AB}"/>
            </a:ext>
          </a:extLst>
        </xdr:cNvPr>
        <xdr:cNvSpPr/>
      </xdr:nvSpPr>
      <xdr:spPr>
        <a:xfrm>
          <a:off x="12763500" y="65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109352</xdr:rowOff>
    </xdr:from>
    <xdr:ext cx="534377" cy="259045"/>
    <xdr:sp macro="" textlink="">
      <xdr:nvSpPr>
        <xdr:cNvPr id="551" name="テキスト ボックス 550">
          <a:extLst>
            <a:ext uri="{FF2B5EF4-FFF2-40B4-BE49-F238E27FC236}">
              <a16:creationId xmlns:a16="http://schemas.microsoft.com/office/drawing/2014/main" xmlns="" id="{BA6DC1FC-F785-4132-94E2-62A4D17992CD}"/>
            </a:ext>
          </a:extLst>
        </xdr:cNvPr>
        <xdr:cNvSpPr txBox="1"/>
      </xdr:nvSpPr>
      <xdr:spPr>
        <a:xfrm>
          <a:off x="12547111" y="66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18CC8BF2-75BD-4650-9D2E-7095A9BCE1F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67BB32AC-E55E-489E-BF70-C12FECF5424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B8F45EF9-0A32-4EB1-BF19-81D67B528DA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EFA5E581-D7B6-41D1-A14B-27D99CA8C3E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B665843A-58B0-4C3F-9ABD-885361AD327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E3965598-01EC-402E-BA70-1C0A94A7946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8B6338D8-22CA-4B63-8206-30D881B7A66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BE702B24-60FF-4BD5-B68B-861A70D37CF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A06122F1-465B-48B1-BAB8-9B7AC62BED4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4461BCCC-6593-4DFF-9557-A090850C2F2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xmlns="" id="{2939CD48-4951-4F3B-B582-BEFC13292676}"/>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xmlns="" id="{AD1EFD86-54BC-45A7-B8E2-5674566F74BF}"/>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xmlns="" id="{BB373870-6706-4DF6-B885-9A33188AA1BD}"/>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xmlns="" id="{2B3D6DD6-2A3E-4B66-87F2-BAC492C1409C}"/>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xmlns="" id="{BBE6A099-E87C-4A20-B4EC-26B1580AD033}"/>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xmlns="" id="{8DD2C9EE-0AED-49EA-9BE7-A496C5C8DCBE}"/>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xmlns="" id="{B547869F-C6EB-4C89-8A33-9B95D0735824}"/>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xmlns="" id="{AA17F624-931F-47F1-9522-CB26178B4CB9}"/>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xmlns="" id="{8BDC987C-D8B6-49D8-875C-361C2FDF4572}"/>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xmlns="" id="{6AA9C556-8F9B-46E1-8647-75B8D6CE699A}"/>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xmlns="" id="{18FB479B-9A4C-4AF8-9908-EA04D9B9D08F}"/>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xmlns="" id="{3D875CA5-2060-4BD9-9963-58C369F7ABA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xmlns="" id="{32134D84-B045-4FA3-B8A7-BE0F5BA3991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xmlns="" id="{77493433-6196-4A01-8294-AB618EA93A8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xmlns="" id="{6458325A-A94A-44EE-995E-07D3CE393869}"/>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xmlns="" id="{1DEBCE72-1D63-4505-99DC-262ABD69343E}"/>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xmlns="" id="{5397BCFF-9694-431E-B29B-C19CA9505A73}"/>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xmlns="" id="{C8F63401-1112-4032-AC42-8F637680C08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xmlns="" id="{32775D67-E3E7-47F5-9712-2EAAE09577E3}"/>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136499</xdr:rowOff>
    </xdr:from>
    <xdr:to>
      <xdr:col>85</xdr:col>
      <xdr:colOff>127000</xdr:colOff>
      <xdr:row>58</xdr:row>
      <xdr:rowOff>81941</xdr:rowOff>
    </xdr:to>
    <xdr:cxnSp macro="">
      <xdr:nvCxnSpPr>
        <xdr:cNvPr id="581" name="直線コネクタ 580">
          <a:extLst>
            <a:ext uri="{FF2B5EF4-FFF2-40B4-BE49-F238E27FC236}">
              <a16:creationId xmlns:a16="http://schemas.microsoft.com/office/drawing/2014/main" xmlns="" id="{439D485D-853F-4BB4-AEE3-7EC7B018F08D}"/>
            </a:ext>
          </a:extLst>
        </xdr:cNvPr>
        <xdr:cNvCxnSpPr/>
      </xdr:nvCxnSpPr>
      <xdr:spPr>
        <a:xfrm flipV="1">
          <a:off x="15481300" y="9909149"/>
          <a:ext cx="838200" cy="1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xmlns="" id="{53E4702F-9A60-4769-940F-EAED98D34B56}"/>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xmlns="" id="{02B74E32-9FBC-44E2-B8A6-D450A6601C4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66967</xdr:rowOff>
    </xdr:from>
    <xdr:to>
      <xdr:col>81</xdr:col>
      <xdr:colOff>50800</xdr:colOff>
      <xdr:row>58</xdr:row>
      <xdr:rowOff>81941</xdr:rowOff>
    </xdr:to>
    <xdr:cxnSp macro="">
      <xdr:nvCxnSpPr>
        <xdr:cNvPr id="584" name="直線コネクタ 583">
          <a:extLst>
            <a:ext uri="{FF2B5EF4-FFF2-40B4-BE49-F238E27FC236}">
              <a16:creationId xmlns:a16="http://schemas.microsoft.com/office/drawing/2014/main" xmlns="" id="{7AC80DA8-1523-4E77-B543-03450A89FDF4}"/>
            </a:ext>
          </a:extLst>
        </xdr:cNvPr>
        <xdr:cNvCxnSpPr/>
      </xdr:nvCxnSpPr>
      <xdr:spPr>
        <a:xfrm>
          <a:off x="14592300" y="10011067"/>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xmlns="" id="{A3969BBB-774F-44E4-8006-4E8C14A7895C}"/>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xmlns="" id="{8DBF90B2-8E4D-4661-B717-78A78472AE66}"/>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73120</xdr:rowOff>
    </xdr:from>
    <xdr:to>
      <xdr:col>76</xdr:col>
      <xdr:colOff>114300</xdr:colOff>
      <xdr:row>58</xdr:row>
      <xdr:rowOff>66967</xdr:rowOff>
    </xdr:to>
    <xdr:cxnSp macro="">
      <xdr:nvCxnSpPr>
        <xdr:cNvPr id="587" name="直線コネクタ 586">
          <a:extLst>
            <a:ext uri="{FF2B5EF4-FFF2-40B4-BE49-F238E27FC236}">
              <a16:creationId xmlns:a16="http://schemas.microsoft.com/office/drawing/2014/main" xmlns="" id="{DED91D90-0397-4EAA-9973-DA29693FE760}"/>
            </a:ext>
          </a:extLst>
        </xdr:cNvPr>
        <xdr:cNvCxnSpPr/>
      </xdr:nvCxnSpPr>
      <xdr:spPr>
        <a:xfrm>
          <a:off x="13703300" y="9159970"/>
          <a:ext cx="889000" cy="85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xmlns="" id="{20A1429E-C9FB-456F-A786-094D2651A9F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xmlns="" id="{99F1783A-C312-40E9-9E6F-3E153E3AC83C}"/>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73120</xdr:rowOff>
    </xdr:from>
    <xdr:to>
      <xdr:col>71</xdr:col>
      <xdr:colOff>177800</xdr:colOff>
      <xdr:row>58</xdr:row>
      <xdr:rowOff>8274</xdr:rowOff>
    </xdr:to>
    <xdr:cxnSp macro="">
      <xdr:nvCxnSpPr>
        <xdr:cNvPr id="590" name="直線コネクタ 589">
          <a:extLst>
            <a:ext uri="{FF2B5EF4-FFF2-40B4-BE49-F238E27FC236}">
              <a16:creationId xmlns:a16="http://schemas.microsoft.com/office/drawing/2014/main" xmlns="" id="{1471A4E8-7B88-4D04-A782-9662D9D24DB8}"/>
            </a:ext>
          </a:extLst>
        </xdr:cNvPr>
        <xdr:cNvCxnSpPr/>
      </xdr:nvCxnSpPr>
      <xdr:spPr>
        <a:xfrm flipV="1">
          <a:off x="12814300" y="9159970"/>
          <a:ext cx="889000" cy="7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xmlns="" id="{8C7770AF-2119-4B4C-9FBE-8E1615B4367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xmlns="" id="{425849D5-A009-4877-8C8B-0146D50F03CB}"/>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xmlns="" id="{0CF0F273-5F94-4094-99D5-E2C3FB33E9A6}"/>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xmlns="" id="{EF4C9B82-353F-491C-9AF9-828511D0AE95}"/>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20DB285F-E0A2-4998-946F-C9C1714EB73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C8693F0B-A067-4F79-83F9-A7A57CCC879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1237942C-F22E-40ED-A5EB-4266FB18F1C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9DA50495-080F-4FF3-915E-9E9E3912306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7FD0CFC2-7FF7-4A16-BD03-6ED3B66DDBE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85699</xdr:rowOff>
    </xdr:from>
    <xdr:to>
      <xdr:col>85</xdr:col>
      <xdr:colOff>177800</xdr:colOff>
      <xdr:row>58</xdr:row>
      <xdr:rowOff>15849</xdr:rowOff>
    </xdr:to>
    <xdr:sp macro="" textlink="">
      <xdr:nvSpPr>
        <xdr:cNvPr id="600" name="楕円 599">
          <a:extLst>
            <a:ext uri="{FF2B5EF4-FFF2-40B4-BE49-F238E27FC236}">
              <a16:creationId xmlns:a16="http://schemas.microsoft.com/office/drawing/2014/main" xmlns="" id="{2EF79135-9A4A-403C-8E57-5F9339759872}"/>
            </a:ext>
          </a:extLst>
        </xdr:cNvPr>
        <xdr:cNvSpPr/>
      </xdr:nvSpPr>
      <xdr:spPr>
        <a:xfrm>
          <a:off x="16268700" y="98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64126</xdr:rowOff>
    </xdr:from>
    <xdr:ext cx="534377" cy="259045"/>
    <xdr:sp macro="" textlink="">
      <xdr:nvSpPr>
        <xdr:cNvPr id="601" name="教育費該当値テキスト">
          <a:extLst>
            <a:ext uri="{FF2B5EF4-FFF2-40B4-BE49-F238E27FC236}">
              <a16:creationId xmlns:a16="http://schemas.microsoft.com/office/drawing/2014/main" xmlns="" id="{88582073-AF63-4B27-B67E-461A0820FDF1}"/>
            </a:ext>
          </a:extLst>
        </xdr:cNvPr>
        <xdr:cNvSpPr txBox="1"/>
      </xdr:nvSpPr>
      <xdr:spPr>
        <a:xfrm>
          <a:off x="16370300"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31141</xdr:rowOff>
    </xdr:from>
    <xdr:to>
      <xdr:col>81</xdr:col>
      <xdr:colOff>101600</xdr:colOff>
      <xdr:row>58</xdr:row>
      <xdr:rowOff>132741</xdr:rowOff>
    </xdr:to>
    <xdr:sp macro="" textlink="">
      <xdr:nvSpPr>
        <xdr:cNvPr id="602" name="楕円 601">
          <a:extLst>
            <a:ext uri="{FF2B5EF4-FFF2-40B4-BE49-F238E27FC236}">
              <a16:creationId xmlns:a16="http://schemas.microsoft.com/office/drawing/2014/main" xmlns="" id="{C0EBE4AC-2918-4F09-948B-F91B85988A4D}"/>
            </a:ext>
          </a:extLst>
        </xdr:cNvPr>
        <xdr:cNvSpPr/>
      </xdr:nvSpPr>
      <xdr:spPr>
        <a:xfrm>
          <a:off x="15430500" y="99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123868</xdr:rowOff>
    </xdr:from>
    <xdr:ext cx="534377" cy="259045"/>
    <xdr:sp macro="" textlink="">
      <xdr:nvSpPr>
        <xdr:cNvPr id="603" name="テキスト ボックス 602">
          <a:extLst>
            <a:ext uri="{FF2B5EF4-FFF2-40B4-BE49-F238E27FC236}">
              <a16:creationId xmlns:a16="http://schemas.microsoft.com/office/drawing/2014/main" xmlns="" id="{C09F6C52-EF2E-4EE6-A0AB-15F6D475716F}"/>
            </a:ext>
          </a:extLst>
        </xdr:cNvPr>
        <xdr:cNvSpPr txBox="1"/>
      </xdr:nvSpPr>
      <xdr:spPr>
        <a:xfrm>
          <a:off x="15214111" y="100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16167</xdr:rowOff>
    </xdr:from>
    <xdr:to>
      <xdr:col>76</xdr:col>
      <xdr:colOff>165100</xdr:colOff>
      <xdr:row>58</xdr:row>
      <xdr:rowOff>117767</xdr:rowOff>
    </xdr:to>
    <xdr:sp macro="" textlink="">
      <xdr:nvSpPr>
        <xdr:cNvPr id="604" name="楕円 603">
          <a:extLst>
            <a:ext uri="{FF2B5EF4-FFF2-40B4-BE49-F238E27FC236}">
              <a16:creationId xmlns:a16="http://schemas.microsoft.com/office/drawing/2014/main" xmlns="" id="{97427A4A-74A4-4757-B729-199B03FFFC93}"/>
            </a:ext>
          </a:extLst>
        </xdr:cNvPr>
        <xdr:cNvSpPr/>
      </xdr:nvSpPr>
      <xdr:spPr>
        <a:xfrm>
          <a:off x="14541500" y="99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108894</xdr:rowOff>
    </xdr:from>
    <xdr:ext cx="534377" cy="259045"/>
    <xdr:sp macro="" textlink="">
      <xdr:nvSpPr>
        <xdr:cNvPr id="605" name="テキスト ボックス 604">
          <a:extLst>
            <a:ext uri="{FF2B5EF4-FFF2-40B4-BE49-F238E27FC236}">
              <a16:creationId xmlns:a16="http://schemas.microsoft.com/office/drawing/2014/main" xmlns="" id="{2F90500C-FB78-4845-A395-97EC8BBABDE2}"/>
            </a:ext>
          </a:extLst>
        </xdr:cNvPr>
        <xdr:cNvSpPr txBox="1"/>
      </xdr:nvSpPr>
      <xdr:spPr>
        <a:xfrm>
          <a:off x="14325111" y="1005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22320</xdr:rowOff>
    </xdr:from>
    <xdr:to>
      <xdr:col>72</xdr:col>
      <xdr:colOff>38100</xdr:colOff>
      <xdr:row>53</xdr:row>
      <xdr:rowOff>123920</xdr:rowOff>
    </xdr:to>
    <xdr:sp macro="" textlink="">
      <xdr:nvSpPr>
        <xdr:cNvPr id="606" name="楕円 605">
          <a:extLst>
            <a:ext uri="{FF2B5EF4-FFF2-40B4-BE49-F238E27FC236}">
              <a16:creationId xmlns:a16="http://schemas.microsoft.com/office/drawing/2014/main" xmlns="" id="{4FB1D737-0A46-41F5-9C0E-2662451D10D3}"/>
            </a:ext>
          </a:extLst>
        </xdr:cNvPr>
        <xdr:cNvSpPr/>
      </xdr:nvSpPr>
      <xdr:spPr>
        <a:xfrm>
          <a:off x="13652500" y="91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140447</xdr:rowOff>
    </xdr:from>
    <xdr:ext cx="534377" cy="259045"/>
    <xdr:sp macro="" textlink="">
      <xdr:nvSpPr>
        <xdr:cNvPr id="607" name="テキスト ボックス 606">
          <a:extLst>
            <a:ext uri="{FF2B5EF4-FFF2-40B4-BE49-F238E27FC236}">
              <a16:creationId xmlns:a16="http://schemas.microsoft.com/office/drawing/2014/main" xmlns="" id="{330ED931-246C-4C75-B3D4-C3B8218648B8}"/>
            </a:ext>
          </a:extLst>
        </xdr:cNvPr>
        <xdr:cNvSpPr txBox="1"/>
      </xdr:nvSpPr>
      <xdr:spPr>
        <a:xfrm>
          <a:off x="13436111" y="8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128924</xdr:rowOff>
    </xdr:from>
    <xdr:to>
      <xdr:col>67</xdr:col>
      <xdr:colOff>101600</xdr:colOff>
      <xdr:row>58</xdr:row>
      <xdr:rowOff>59074</xdr:rowOff>
    </xdr:to>
    <xdr:sp macro="" textlink="">
      <xdr:nvSpPr>
        <xdr:cNvPr id="608" name="楕円 607">
          <a:extLst>
            <a:ext uri="{FF2B5EF4-FFF2-40B4-BE49-F238E27FC236}">
              <a16:creationId xmlns:a16="http://schemas.microsoft.com/office/drawing/2014/main" xmlns="" id="{B210DEC8-6283-4227-8370-38E5E0A700B8}"/>
            </a:ext>
          </a:extLst>
        </xdr:cNvPr>
        <xdr:cNvSpPr/>
      </xdr:nvSpPr>
      <xdr:spPr>
        <a:xfrm>
          <a:off x="12763500" y="99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50201</xdr:rowOff>
    </xdr:from>
    <xdr:ext cx="534377" cy="259045"/>
    <xdr:sp macro="" textlink="">
      <xdr:nvSpPr>
        <xdr:cNvPr id="609" name="テキスト ボックス 608">
          <a:extLst>
            <a:ext uri="{FF2B5EF4-FFF2-40B4-BE49-F238E27FC236}">
              <a16:creationId xmlns:a16="http://schemas.microsoft.com/office/drawing/2014/main" xmlns="" id="{78F2A7FA-1B03-46A7-AC26-8027FA334E14}"/>
            </a:ext>
          </a:extLst>
        </xdr:cNvPr>
        <xdr:cNvSpPr txBox="1"/>
      </xdr:nvSpPr>
      <xdr:spPr>
        <a:xfrm>
          <a:off x="12547111" y="99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xmlns="" id="{38455EFD-666C-4D0B-B4EB-A2F6A8EC1EF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xmlns="" id="{48BCB235-86DF-49BC-B3E7-E5B4E2B14BA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xmlns="" id="{D98DA542-AB01-49D8-9865-7EFEAFDB682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xmlns="" id="{7D10F80F-8110-486A-9181-6EB87F7524C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xmlns="" id="{FE9993E4-4E77-4E4A-92A8-6D146E3B97C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xmlns="" id="{234823D0-0927-4FBF-9529-89E5385F948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xmlns="" id="{64FD828F-85C2-4822-8B26-CFEA2EA786F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xmlns="" id="{1AC84F7E-AE52-443A-BDC7-54549EEADC6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xmlns="" id="{CA37C3B3-3288-4192-9061-73F449ECB7C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xmlns="" id="{B40F7FA8-2A00-46E1-A283-3BB6D41B3FDB}"/>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xmlns="" id="{562044FB-CD14-4271-B207-1603130BEA9B}"/>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xmlns="" id="{4E37F2B5-5FFD-4C77-8B86-0EC45DEF62FC}"/>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xmlns="" id="{423A0CE1-1C8F-417B-9780-C02CAFAE84B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xmlns="" id="{011BE81B-BFC1-4817-850D-75233CF636F4}"/>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xmlns="" id="{B50AB297-AB08-4139-81ED-90FA8F3D44C4}"/>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xmlns="" id="{D56A074B-32A2-490C-8190-84A9D439E21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xmlns="" id="{19FEB19A-6B72-49CA-A93B-DBEAFD6905FD}"/>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xmlns="" id="{7E97FCAD-E42D-46C1-B996-400EA8CBACC5}"/>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xmlns="" id="{A9C0FED3-286B-4140-8244-E907C1A702D7}"/>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xmlns="" id="{4C60372B-7C5B-43E2-B280-0582E3C4BB5F}"/>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xmlns="" id="{B6389D0A-3A68-4F2C-9924-66D369CD2A5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xmlns="" id="{E9DCB15E-8D6F-479C-8671-08D3976DEFB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xmlns="" id="{10685CD3-4D63-4A89-AF32-51A687F0C60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xmlns="" id="{B1754F3A-ACD1-4E69-A964-002171B00175}"/>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xmlns="" id="{E4CB1862-14A4-45CA-A9DD-227762E8D38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xmlns="" id="{7D27CECC-5C94-4FC4-8D3F-D8F79308EE0D}"/>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xmlns="" id="{CF3F65CE-52D9-4041-9C15-73E28F47B337}"/>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xmlns="" id="{525DD542-19EB-40E5-8735-D9E5B634FB39}"/>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5626</xdr:rowOff>
    </xdr:from>
    <xdr:to>
      <xdr:col>85</xdr:col>
      <xdr:colOff>127000</xdr:colOff>
      <xdr:row>79</xdr:row>
      <xdr:rowOff>21152</xdr:rowOff>
    </xdr:to>
    <xdr:cxnSp macro="">
      <xdr:nvCxnSpPr>
        <xdr:cNvPr id="638" name="直線コネクタ 637">
          <a:extLst>
            <a:ext uri="{FF2B5EF4-FFF2-40B4-BE49-F238E27FC236}">
              <a16:creationId xmlns:a16="http://schemas.microsoft.com/office/drawing/2014/main" xmlns="" id="{766FDCD8-1DBE-492B-A0CD-01B25BE63922}"/>
            </a:ext>
          </a:extLst>
        </xdr:cNvPr>
        <xdr:cNvCxnSpPr/>
      </xdr:nvCxnSpPr>
      <xdr:spPr>
        <a:xfrm>
          <a:off x="15481300" y="13550176"/>
          <a:ext cx="8382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9" name="災害復旧費平均値テキスト">
          <a:extLst>
            <a:ext uri="{FF2B5EF4-FFF2-40B4-BE49-F238E27FC236}">
              <a16:creationId xmlns:a16="http://schemas.microsoft.com/office/drawing/2014/main" xmlns="" id="{16A4C8E0-2DE6-4904-A9CE-B58F50B1D068}"/>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xmlns="" id="{9056EE44-6CA3-4698-AD02-D2DE8FF7F989}"/>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158178</xdr:rowOff>
    </xdr:from>
    <xdr:to>
      <xdr:col>81</xdr:col>
      <xdr:colOff>50800</xdr:colOff>
      <xdr:row>79</xdr:row>
      <xdr:rowOff>5626</xdr:rowOff>
    </xdr:to>
    <xdr:cxnSp macro="">
      <xdr:nvCxnSpPr>
        <xdr:cNvPr id="641" name="直線コネクタ 640">
          <a:extLst>
            <a:ext uri="{FF2B5EF4-FFF2-40B4-BE49-F238E27FC236}">
              <a16:creationId xmlns:a16="http://schemas.microsoft.com/office/drawing/2014/main" xmlns="" id="{D7435CC7-6AA8-4115-AC38-97411E77B57D}"/>
            </a:ext>
          </a:extLst>
        </xdr:cNvPr>
        <xdr:cNvCxnSpPr/>
      </xdr:nvCxnSpPr>
      <xdr:spPr>
        <a:xfrm>
          <a:off x="14592300" y="13531278"/>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xmlns="" id="{6264345E-682C-4B03-87BE-63A495C39A67}"/>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xmlns="" id="{7D6C28E6-0803-43CC-A1CB-572EF6DDB804}"/>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158178</xdr:rowOff>
    </xdr:from>
    <xdr:to>
      <xdr:col>76</xdr:col>
      <xdr:colOff>114300</xdr:colOff>
      <xdr:row>78</xdr:row>
      <xdr:rowOff>159665</xdr:rowOff>
    </xdr:to>
    <xdr:cxnSp macro="">
      <xdr:nvCxnSpPr>
        <xdr:cNvPr id="644" name="直線コネクタ 643">
          <a:extLst>
            <a:ext uri="{FF2B5EF4-FFF2-40B4-BE49-F238E27FC236}">
              <a16:creationId xmlns:a16="http://schemas.microsoft.com/office/drawing/2014/main" xmlns="" id="{8C738B1B-80D1-4475-9F28-136105E03791}"/>
            </a:ext>
          </a:extLst>
        </xdr:cNvPr>
        <xdr:cNvCxnSpPr/>
      </xdr:nvCxnSpPr>
      <xdr:spPr>
        <a:xfrm flipV="1">
          <a:off x="13703300" y="13531278"/>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xmlns="" id="{3C93E8FC-7415-4155-ADE6-1469C62A67CA}"/>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xmlns="" id="{E779FEA0-395D-4AFC-B895-00BA485169A3}"/>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159665</xdr:rowOff>
    </xdr:from>
    <xdr:to>
      <xdr:col>71</xdr:col>
      <xdr:colOff>177800</xdr:colOff>
      <xdr:row>79</xdr:row>
      <xdr:rowOff>8198</xdr:rowOff>
    </xdr:to>
    <xdr:cxnSp macro="">
      <xdr:nvCxnSpPr>
        <xdr:cNvPr id="647" name="直線コネクタ 646">
          <a:extLst>
            <a:ext uri="{FF2B5EF4-FFF2-40B4-BE49-F238E27FC236}">
              <a16:creationId xmlns:a16="http://schemas.microsoft.com/office/drawing/2014/main" xmlns="" id="{BE0D27BB-7588-4752-8135-3BF6AFA9A1ED}"/>
            </a:ext>
          </a:extLst>
        </xdr:cNvPr>
        <xdr:cNvCxnSpPr/>
      </xdr:nvCxnSpPr>
      <xdr:spPr>
        <a:xfrm flipV="1">
          <a:off x="12814300" y="13532765"/>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xmlns="" id="{E7BA373B-309B-457B-9CE1-A902FB76D3F6}"/>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xmlns="" id="{6D2A1A24-7EA9-4C59-B96C-F22C29A5C9B7}"/>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xmlns="" id="{70824168-9552-49E5-BCA3-77BEB6A8061D}"/>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51" name="テキスト ボックス 650">
          <a:extLst>
            <a:ext uri="{FF2B5EF4-FFF2-40B4-BE49-F238E27FC236}">
              <a16:creationId xmlns:a16="http://schemas.microsoft.com/office/drawing/2014/main" xmlns="" id="{B24E13C7-F74C-4B53-8900-EA8FB92FA389}"/>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7FF13EE1-1282-4DEB-B020-42A2CDB7471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9CAC4679-9050-49FA-BF38-FA69AFB1220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B4AD5660-C01B-481F-A0E4-5847544FDC0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E5135443-FAFB-4B97-8E2A-D48F3AF0BE9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EDA621A9-53CA-4A78-AACA-FD566DA0C0F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141802</xdr:rowOff>
    </xdr:from>
    <xdr:to>
      <xdr:col>85</xdr:col>
      <xdr:colOff>177800</xdr:colOff>
      <xdr:row>79</xdr:row>
      <xdr:rowOff>71952</xdr:rowOff>
    </xdr:to>
    <xdr:sp macro="" textlink="">
      <xdr:nvSpPr>
        <xdr:cNvPr id="657" name="楕円 656">
          <a:extLst>
            <a:ext uri="{FF2B5EF4-FFF2-40B4-BE49-F238E27FC236}">
              <a16:creationId xmlns:a16="http://schemas.microsoft.com/office/drawing/2014/main" xmlns="" id="{CC5E030E-F18B-432D-B065-15ED2F2A80A3}"/>
            </a:ext>
          </a:extLst>
        </xdr:cNvPr>
        <xdr:cNvSpPr/>
      </xdr:nvSpPr>
      <xdr:spPr>
        <a:xfrm>
          <a:off x="16268700" y="135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56729</xdr:rowOff>
    </xdr:from>
    <xdr:ext cx="469744" cy="259045"/>
    <xdr:sp macro="" textlink="">
      <xdr:nvSpPr>
        <xdr:cNvPr id="658" name="災害復旧費該当値テキスト">
          <a:extLst>
            <a:ext uri="{FF2B5EF4-FFF2-40B4-BE49-F238E27FC236}">
              <a16:creationId xmlns:a16="http://schemas.microsoft.com/office/drawing/2014/main" xmlns="" id="{145FCEA3-1F25-4209-93C1-039F9786736B}"/>
            </a:ext>
          </a:extLst>
        </xdr:cNvPr>
        <xdr:cNvSpPr txBox="1"/>
      </xdr:nvSpPr>
      <xdr:spPr>
        <a:xfrm>
          <a:off x="16370300" y="1342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126276</xdr:rowOff>
    </xdr:from>
    <xdr:to>
      <xdr:col>81</xdr:col>
      <xdr:colOff>101600</xdr:colOff>
      <xdr:row>79</xdr:row>
      <xdr:rowOff>56426</xdr:rowOff>
    </xdr:to>
    <xdr:sp macro="" textlink="">
      <xdr:nvSpPr>
        <xdr:cNvPr id="659" name="楕円 658">
          <a:extLst>
            <a:ext uri="{FF2B5EF4-FFF2-40B4-BE49-F238E27FC236}">
              <a16:creationId xmlns:a16="http://schemas.microsoft.com/office/drawing/2014/main" xmlns="" id="{274DD137-53E0-4E7E-8AB4-293AB6090C3A}"/>
            </a:ext>
          </a:extLst>
        </xdr:cNvPr>
        <xdr:cNvSpPr/>
      </xdr:nvSpPr>
      <xdr:spPr>
        <a:xfrm>
          <a:off x="15430500" y="134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47553</xdr:rowOff>
    </xdr:from>
    <xdr:ext cx="469744" cy="259045"/>
    <xdr:sp macro="" textlink="">
      <xdr:nvSpPr>
        <xdr:cNvPr id="660" name="テキスト ボックス 659">
          <a:extLst>
            <a:ext uri="{FF2B5EF4-FFF2-40B4-BE49-F238E27FC236}">
              <a16:creationId xmlns:a16="http://schemas.microsoft.com/office/drawing/2014/main" xmlns="" id="{2D7907EF-D29C-406B-8050-BD00AF6DE0CF}"/>
            </a:ext>
          </a:extLst>
        </xdr:cNvPr>
        <xdr:cNvSpPr txBox="1"/>
      </xdr:nvSpPr>
      <xdr:spPr>
        <a:xfrm>
          <a:off x="15246428" y="135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107378</xdr:rowOff>
    </xdr:from>
    <xdr:to>
      <xdr:col>76</xdr:col>
      <xdr:colOff>165100</xdr:colOff>
      <xdr:row>79</xdr:row>
      <xdr:rowOff>37528</xdr:rowOff>
    </xdr:to>
    <xdr:sp macro="" textlink="">
      <xdr:nvSpPr>
        <xdr:cNvPr id="661" name="楕円 660">
          <a:extLst>
            <a:ext uri="{FF2B5EF4-FFF2-40B4-BE49-F238E27FC236}">
              <a16:creationId xmlns:a16="http://schemas.microsoft.com/office/drawing/2014/main" xmlns="" id="{9210D6C3-72EE-43C2-B103-EF6500C90EE9}"/>
            </a:ext>
          </a:extLst>
        </xdr:cNvPr>
        <xdr:cNvSpPr/>
      </xdr:nvSpPr>
      <xdr:spPr>
        <a:xfrm>
          <a:off x="145415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28655</xdr:rowOff>
    </xdr:from>
    <xdr:ext cx="469744" cy="259045"/>
    <xdr:sp macro="" textlink="">
      <xdr:nvSpPr>
        <xdr:cNvPr id="662" name="テキスト ボックス 661">
          <a:extLst>
            <a:ext uri="{FF2B5EF4-FFF2-40B4-BE49-F238E27FC236}">
              <a16:creationId xmlns:a16="http://schemas.microsoft.com/office/drawing/2014/main" xmlns="" id="{AABD22B1-A3E4-4B86-B3A2-18D8EE30F6F7}"/>
            </a:ext>
          </a:extLst>
        </xdr:cNvPr>
        <xdr:cNvSpPr txBox="1"/>
      </xdr:nvSpPr>
      <xdr:spPr>
        <a:xfrm>
          <a:off x="14357428" y="135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108865</xdr:rowOff>
    </xdr:from>
    <xdr:to>
      <xdr:col>72</xdr:col>
      <xdr:colOff>38100</xdr:colOff>
      <xdr:row>79</xdr:row>
      <xdr:rowOff>39015</xdr:rowOff>
    </xdr:to>
    <xdr:sp macro="" textlink="">
      <xdr:nvSpPr>
        <xdr:cNvPr id="663" name="楕円 662">
          <a:extLst>
            <a:ext uri="{FF2B5EF4-FFF2-40B4-BE49-F238E27FC236}">
              <a16:creationId xmlns:a16="http://schemas.microsoft.com/office/drawing/2014/main" xmlns="" id="{DA71EAE1-D329-4CFE-B2F4-859C5F86DF73}"/>
            </a:ext>
          </a:extLst>
        </xdr:cNvPr>
        <xdr:cNvSpPr/>
      </xdr:nvSpPr>
      <xdr:spPr>
        <a:xfrm>
          <a:off x="13652500" y="134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30142</xdr:rowOff>
    </xdr:from>
    <xdr:ext cx="469744" cy="259045"/>
    <xdr:sp macro="" textlink="">
      <xdr:nvSpPr>
        <xdr:cNvPr id="664" name="テキスト ボックス 663">
          <a:extLst>
            <a:ext uri="{FF2B5EF4-FFF2-40B4-BE49-F238E27FC236}">
              <a16:creationId xmlns:a16="http://schemas.microsoft.com/office/drawing/2014/main" xmlns="" id="{FF25CD3A-1A60-42FB-AFA4-5A1E6FA19400}"/>
            </a:ext>
          </a:extLst>
        </xdr:cNvPr>
        <xdr:cNvSpPr txBox="1"/>
      </xdr:nvSpPr>
      <xdr:spPr>
        <a:xfrm>
          <a:off x="13468428" y="1357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128848</xdr:rowOff>
    </xdr:from>
    <xdr:to>
      <xdr:col>67</xdr:col>
      <xdr:colOff>101600</xdr:colOff>
      <xdr:row>79</xdr:row>
      <xdr:rowOff>58998</xdr:rowOff>
    </xdr:to>
    <xdr:sp macro="" textlink="">
      <xdr:nvSpPr>
        <xdr:cNvPr id="665" name="楕円 664">
          <a:extLst>
            <a:ext uri="{FF2B5EF4-FFF2-40B4-BE49-F238E27FC236}">
              <a16:creationId xmlns:a16="http://schemas.microsoft.com/office/drawing/2014/main" xmlns="" id="{05E83110-89CF-4F11-8D48-62EB153AA929}"/>
            </a:ext>
          </a:extLst>
        </xdr:cNvPr>
        <xdr:cNvSpPr/>
      </xdr:nvSpPr>
      <xdr:spPr>
        <a:xfrm>
          <a:off x="12763500" y="135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50125</xdr:rowOff>
    </xdr:from>
    <xdr:ext cx="469744" cy="259045"/>
    <xdr:sp macro="" textlink="">
      <xdr:nvSpPr>
        <xdr:cNvPr id="666" name="テキスト ボックス 665">
          <a:extLst>
            <a:ext uri="{FF2B5EF4-FFF2-40B4-BE49-F238E27FC236}">
              <a16:creationId xmlns:a16="http://schemas.microsoft.com/office/drawing/2014/main" xmlns="" id="{8F016D0A-6B13-4DB1-BE94-7BEAE4FD7F0C}"/>
            </a:ext>
          </a:extLst>
        </xdr:cNvPr>
        <xdr:cNvSpPr txBox="1"/>
      </xdr:nvSpPr>
      <xdr:spPr>
        <a:xfrm>
          <a:off x="12579428" y="135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xmlns="" id="{30CF68E3-85A5-4414-94A7-28FE481D56D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xmlns="" id="{8F5FDC22-C40D-484B-A640-13438ADF3D5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xmlns="" id="{D383143C-AB28-43A0-9373-09ED09A45B0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xmlns="" id="{F1F8E4E9-B28D-4A74-82B8-FFB190C1520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xmlns="" id="{F9F57CC7-0964-4098-8BC6-41D434E27A2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xmlns="" id="{2B0B53B1-8DC5-4C84-864F-605EBCB2CAE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xmlns="" id="{3FC75417-FD06-4814-8B24-22009766F9D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xmlns="" id="{0E95862F-449D-4478-98E2-32140AD1611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xmlns="" id="{6A6E5011-08CA-41D8-A9FF-A1F29AD38AC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xmlns="" id="{CABD0EE4-7045-4D91-940D-CE612E1C129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xmlns="" id="{5A1A715E-254A-47EF-863C-97FCE690621F}"/>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xmlns="" id="{E98934FE-B048-4041-B0A0-A2B000ED98C2}"/>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xmlns="" id="{747B4F5C-3073-49BD-8F7D-C0F7B8DE83C2}"/>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xmlns="" id="{FA678FCF-CC4A-43DF-AA55-75594A76C3B4}"/>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xmlns="" id="{75B14B7E-6D31-43DC-BA24-BDC5BE812E07}"/>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xmlns="" id="{5F850B7D-BC46-41B8-9CB4-8123BBB1FC7D}"/>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xmlns="" id="{FD23727F-E129-492F-A23A-55612763FC06}"/>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xmlns="" id="{A0EDBD05-6080-4D1D-A9F5-B159BD3A3673}"/>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xmlns="" id="{B6B36988-582B-4235-BFBC-72858C0B7979}"/>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xmlns="" id="{9A2B2B31-9AF3-4F18-B48F-E0119A75ED2D}"/>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xmlns="" id="{4F7A54E8-DDFF-48FC-B333-9BD29ED6A3CE}"/>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xmlns="" id="{B8CE1366-5F20-42A2-9B62-40AA4BD29866}"/>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xmlns="" id="{08B4F7B0-FCB0-4C64-B55F-AC785FF73039}"/>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C77B4A2C-6483-4233-833E-4DA6F989B47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B20F3C4A-5ADA-4428-B3E1-BBECB493774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xmlns="" id="{DFC35E39-FA1D-4C9C-9D40-3198C93FC3C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xmlns="" id="{51BCE54A-AFE1-4010-B091-67C62B56EC57}"/>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xmlns="" id="{4ECD6C4C-6556-4782-8777-ADCD7E5F4BEA}"/>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xmlns="" id="{E8DDEBAA-241A-406B-9C21-DB5D13E0D61A}"/>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xmlns="" id="{08EF88F6-642A-4FE2-81DA-12DA9B99ACBA}"/>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xmlns="" id="{35156821-7D99-487D-A28B-5AAB6365465B}"/>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86812</xdr:rowOff>
    </xdr:from>
    <xdr:to>
      <xdr:col>85</xdr:col>
      <xdr:colOff>127000</xdr:colOff>
      <xdr:row>96</xdr:row>
      <xdr:rowOff>111043</xdr:rowOff>
    </xdr:to>
    <xdr:cxnSp macro="">
      <xdr:nvCxnSpPr>
        <xdr:cNvPr id="698" name="直線コネクタ 697">
          <a:extLst>
            <a:ext uri="{FF2B5EF4-FFF2-40B4-BE49-F238E27FC236}">
              <a16:creationId xmlns:a16="http://schemas.microsoft.com/office/drawing/2014/main" xmlns="" id="{E34ED574-836A-4601-A965-770B5D13F764}"/>
            </a:ext>
          </a:extLst>
        </xdr:cNvPr>
        <xdr:cNvCxnSpPr/>
      </xdr:nvCxnSpPr>
      <xdr:spPr>
        <a:xfrm flipV="1">
          <a:off x="15481300" y="16546012"/>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9" name="公債費平均値テキスト">
          <a:extLst>
            <a:ext uri="{FF2B5EF4-FFF2-40B4-BE49-F238E27FC236}">
              <a16:creationId xmlns:a16="http://schemas.microsoft.com/office/drawing/2014/main" xmlns="" id="{63CAC739-4C5E-4A27-BEE1-A7D80D669564}"/>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xmlns="" id="{915833AB-C900-49E4-AFBC-52DD40567E1F}"/>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111043</xdr:rowOff>
    </xdr:from>
    <xdr:to>
      <xdr:col>81</xdr:col>
      <xdr:colOff>50800</xdr:colOff>
      <xdr:row>97</xdr:row>
      <xdr:rowOff>352</xdr:rowOff>
    </xdr:to>
    <xdr:cxnSp macro="">
      <xdr:nvCxnSpPr>
        <xdr:cNvPr id="701" name="直線コネクタ 700">
          <a:extLst>
            <a:ext uri="{FF2B5EF4-FFF2-40B4-BE49-F238E27FC236}">
              <a16:creationId xmlns:a16="http://schemas.microsoft.com/office/drawing/2014/main" xmlns="" id="{FF93095B-A813-4CBD-A967-A994318335A7}"/>
            </a:ext>
          </a:extLst>
        </xdr:cNvPr>
        <xdr:cNvCxnSpPr/>
      </xdr:nvCxnSpPr>
      <xdr:spPr>
        <a:xfrm flipV="1">
          <a:off x="14592300" y="16570243"/>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xmlns="" id="{43FF562A-B8C2-4BF0-A6A5-D2C143C8C3F3}"/>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3" name="テキスト ボックス 702">
          <a:extLst>
            <a:ext uri="{FF2B5EF4-FFF2-40B4-BE49-F238E27FC236}">
              <a16:creationId xmlns:a16="http://schemas.microsoft.com/office/drawing/2014/main" xmlns="" id="{9B531CAC-3A4D-4A65-A891-AC61F38FA427}"/>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154640</xdr:rowOff>
    </xdr:from>
    <xdr:to>
      <xdr:col>76</xdr:col>
      <xdr:colOff>114300</xdr:colOff>
      <xdr:row>97</xdr:row>
      <xdr:rowOff>352</xdr:rowOff>
    </xdr:to>
    <xdr:cxnSp macro="">
      <xdr:nvCxnSpPr>
        <xdr:cNvPr id="704" name="直線コネクタ 703">
          <a:extLst>
            <a:ext uri="{FF2B5EF4-FFF2-40B4-BE49-F238E27FC236}">
              <a16:creationId xmlns:a16="http://schemas.microsoft.com/office/drawing/2014/main" xmlns="" id="{B5FEC26E-1C08-4E41-B32C-CFC4BC3CBCA5}"/>
            </a:ext>
          </a:extLst>
        </xdr:cNvPr>
        <xdr:cNvCxnSpPr/>
      </xdr:nvCxnSpPr>
      <xdr:spPr>
        <a:xfrm>
          <a:off x="13703300" y="16613840"/>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xmlns="" id="{650AE815-6AD2-4A2A-9A27-12039C0D46DF}"/>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6" name="テキスト ボックス 705">
          <a:extLst>
            <a:ext uri="{FF2B5EF4-FFF2-40B4-BE49-F238E27FC236}">
              <a16:creationId xmlns:a16="http://schemas.microsoft.com/office/drawing/2014/main" xmlns="" id="{913CDEDF-A430-4C8F-9450-63B437BCE385}"/>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154640</xdr:rowOff>
    </xdr:from>
    <xdr:to>
      <xdr:col>71</xdr:col>
      <xdr:colOff>177800</xdr:colOff>
      <xdr:row>97</xdr:row>
      <xdr:rowOff>3242</xdr:rowOff>
    </xdr:to>
    <xdr:cxnSp macro="">
      <xdr:nvCxnSpPr>
        <xdr:cNvPr id="707" name="直線コネクタ 706">
          <a:extLst>
            <a:ext uri="{FF2B5EF4-FFF2-40B4-BE49-F238E27FC236}">
              <a16:creationId xmlns:a16="http://schemas.microsoft.com/office/drawing/2014/main" xmlns="" id="{E5087222-492E-4155-BC6F-B3944660A2AD}"/>
            </a:ext>
          </a:extLst>
        </xdr:cNvPr>
        <xdr:cNvCxnSpPr/>
      </xdr:nvCxnSpPr>
      <xdr:spPr>
        <a:xfrm flipV="1">
          <a:off x="12814300" y="16613840"/>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xmlns="" id="{3B2924D6-7984-431B-BC3E-64A0252EE6C2}"/>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111406</xdr:rowOff>
    </xdr:from>
    <xdr:ext cx="534377" cy="259045"/>
    <xdr:sp macro="" textlink="">
      <xdr:nvSpPr>
        <xdr:cNvPr id="709" name="テキスト ボックス 708">
          <a:extLst>
            <a:ext uri="{FF2B5EF4-FFF2-40B4-BE49-F238E27FC236}">
              <a16:creationId xmlns:a16="http://schemas.microsoft.com/office/drawing/2014/main" xmlns="" id="{9D4E7223-B8C7-4CEE-958A-2C0FF08D9ED7}"/>
            </a:ext>
          </a:extLst>
        </xdr:cNvPr>
        <xdr:cNvSpPr txBox="1"/>
      </xdr:nvSpPr>
      <xdr:spPr>
        <a:xfrm>
          <a:off x="13436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xmlns="" id="{456E9CFA-FA18-4596-BD29-659AB886FE8A}"/>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11" name="テキスト ボックス 710">
          <a:extLst>
            <a:ext uri="{FF2B5EF4-FFF2-40B4-BE49-F238E27FC236}">
              <a16:creationId xmlns:a16="http://schemas.microsoft.com/office/drawing/2014/main" xmlns="" id="{029F2C01-1DBA-4E13-95D2-2E2E12793682}"/>
            </a:ext>
          </a:extLst>
        </xdr:cNvPr>
        <xdr:cNvSpPr txBox="1"/>
      </xdr:nvSpPr>
      <xdr:spPr>
        <a:xfrm>
          <a:off x="12547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C53EBC7C-3C34-44CF-8199-56A2FD04874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D200AD46-5930-4D3B-B628-12FABAB7208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C00F40F6-DCC1-4AAE-AE0F-ABB76F84080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2F527C45-16BF-45FF-88A3-07C38E06F87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7FA2D0D2-5E83-4E1D-A0B5-B02D3E92656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36012</xdr:rowOff>
    </xdr:from>
    <xdr:to>
      <xdr:col>85</xdr:col>
      <xdr:colOff>177800</xdr:colOff>
      <xdr:row>96</xdr:row>
      <xdr:rowOff>137612</xdr:rowOff>
    </xdr:to>
    <xdr:sp macro="" textlink="">
      <xdr:nvSpPr>
        <xdr:cNvPr id="717" name="楕円 716">
          <a:extLst>
            <a:ext uri="{FF2B5EF4-FFF2-40B4-BE49-F238E27FC236}">
              <a16:creationId xmlns:a16="http://schemas.microsoft.com/office/drawing/2014/main" xmlns="" id="{18695AFF-31B1-49A4-A99A-7CFFEA65188A}"/>
            </a:ext>
          </a:extLst>
        </xdr:cNvPr>
        <xdr:cNvSpPr/>
      </xdr:nvSpPr>
      <xdr:spPr>
        <a:xfrm>
          <a:off x="16268700" y="164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14439</xdr:rowOff>
    </xdr:from>
    <xdr:ext cx="534377" cy="259045"/>
    <xdr:sp macro="" textlink="">
      <xdr:nvSpPr>
        <xdr:cNvPr id="718" name="公債費該当値テキスト">
          <a:extLst>
            <a:ext uri="{FF2B5EF4-FFF2-40B4-BE49-F238E27FC236}">
              <a16:creationId xmlns:a16="http://schemas.microsoft.com/office/drawing/2014/main" xmlns="" id="{C9B763E7-4541-42EF-A4EE-29AAE704C22D}"/>
            </a:ext>
          </a:extLst>
        </xdr:cNvPr>
        <xdr:cNvSpPr txBox="1"/>
      </xdr:nvSpPr>
      <xdr:spPr>
        <a:xfrm>
          <a:off x="16370300" y="164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60243</xdr:rowOff>
    </xdr:from>
    <xdr:to>
      <xdr:col>81</xdr:col>
      <xdr:colOff>101600</xdr:colOff>
      <xdr:row>96</xdr:row>
      <xdr:rowOff>161843</xdr:rowOff>
    </xdr:to>
    <xdr:sp macro="" textlink="">
      <xdr:nvSpPr>
        <xdr:cNvPr id="719" name="楕円 718">
          <a:extLst>
            <a:ext uri="{FF2B5EF4-FFF2-40B4-BE49-F238E27FC236}">
              <a16:creationId xmlns:a16="http://schemas.microsoft.com/office/drawing/2014/main" xmlns="" id="{7C26253D-3E00-4706-BD4E-E6EA1CEE4852}"/>
            </a:ext>
          </a:extLst>
        </xdr:cNvPr>
        <xdr:cNvSpPr/>
      </xdr:nvSpPr>
      <xdr:spPr>
        <a:xfrm>
          <a:off x="15430500" y="165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152970</xdr:rowOff>
    </xdr:from>
    <xdr:ext cx="534377" cy="259045"/>
    <xdr:sp macro="" textlink="">
      <xdr:nvSpPr>
        <xdr:cNvPr id="720" name="テキスト ボックス 719">
          <a:extLst>
            <a:ext uri="{FF2B5EF4-FFF2-40B4-BE49-F238E27FC236}">
              <a16:creationId xmlns:a16="http://schemas.microsoft.com/office/drawing/2014/main" xmlns="" id="{91B4D0C7-D498-46CF-BFE2-FC0F07BDC4AC}"/>
            </a:ext>
          </a:extLst>
        </xdr:cNvPr>
        <xdr:cNvSpPr txBox="1"/>
      </xdr:nvSpPr>
      <xdr:spPr>
        <a:xfrm>
          <a:off x="15214111" y="166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121002</xdr:rowOff>
    </xdr:from>
    <xdr:to>
      <xdr:col>76</xdr:col>
      <xdr:colOff>165100</xdr:colOff>
      <xdr:row>97</xdr:row>
      <xdr:rowOff>51152</xdr:rowOff>
    </xdr:to>
    <xdr:sp macro="" textlink="">
      <xdr:nvSpPr>
        <xdr:cNvPr id="721" name="楕円 720">
          <a:extLst>
            <a:ext uri="{FF2B5EF4-FFF2-40B4-BE49-F238E27FC236}">
              <a16:creationId xmlns:a16="http://schemas.microsoft.com/office/drawing/2014/main" xmlns="" id="{74DBE766-B6FD-4F30-8472-7588E56C328C}"/>
            </a:ext>
          </a:extLst>
        </xdr:cNvPr>
        <xdr:cNvSpPr/>
      </xdr:nvSpPr>
      <xdr:spPr>
        <a:xfrm>
          <a:off x="14541500" y="165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42279</xdr:rowOff>
    </xdr:from>
    <xdr:ext cx="534377" cy="259045"/>
    <xdr:sp macro="" textlink="">
      <xdr:nvSpPr>
        <xdr:cNvPr id="722" name="テキスト ボックス 721">
          <a:extLst>
            <a:ext uri="{FF2B5EF4-FFF2-40B4-BE49-F238E27FC236}">
              <a16:creationId xmlns:a16="http://schemas.microsoft.com/office/drawing/2014/main" xmlns="" id="{82794A06-F904-48CA-B34B-3AAA0AD7B092}"/>
            </a:ext>
          </a:extLst>
        </xdr:cNvPr>
        <xdr:cNvSpPr txBox="1"/>
      </xdr:nvSpPr>
      <xdr:spPr>
        <a:xfrm>
          <a:off x="14325111" y="166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103840</xdr:rowOff>
    </xdr:from>
    <xdr:to>
      <xdr:col>72</xdr:col>
      <xdr:colOff>38100</xdr:colOff>
      <xdr:row>97</xdr:row>
      <xdr:rowOff>33990</xdr:rowOff>
    </xdr:to>
    <xdr:sp macro="" textlink="">
      <xdr:nvSpPr>
        <xdr:cNvPr id="723" name="楕円 722">
          <a:extLst>
            <a:ext uri="{FF2B5EF4-FFF2-40B4-BE49-F238E27FC236}">
              <a16:creationId xmlns:a16="http://schemas.microsoft.com/office/drawing/2014/main" xmlns="" id="{3F9E087D-5316-4FD7-BD58-A12C49AB49A4}"/>
            </a:ext>
          </a:extLst>
        </xdr:cNvPr>
        <xdr:cNvSpPr/>
      </xdr:nvSpPr>
      <xdr:spPr>
        <a:xfrm>
          <a:off x="13652500" y="165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25117</xdr:rowOff>
    </xdr:from>
    <xdr:ext cx="534377" cy="259045"/>
    <xdr:sp macro="" textlink="">
      <xdr:nvSpPr>
        <xdr:cNvPr id="724" name="テキスト ボックス 723">
          <a:extLst>
            <a:ext uri="{FF2B5EF4-FFF2-40B4-BE49-F238E27FC236}">
              <a16:creationId xmlns:a16="http://schemas.microsoft.com/office/drawing/2014/main" xmlns="" id="{85D68A50-621D-4424-86FE-961FB9FCD404}"/>
            </a:ext>
          </a:extLst>
        </xdr:cNvPr>
        <xdr:cNvSpPr txBox="1"/>
      </xdr:nvSpPr>
      <xdr:spPr>
        <a:xfrm>
          <a:off x="13436111" y="166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123892</xdr:rowOff>
    </xdr:from>
    <xdr:to>
      <xdr:col>67</xdr:col>
      <xdr:colOff>101600</xdr:colOff>
      <xdr:row>97</xdr:row>
      <xdr:rowOff>54042</xdr:rowOff>
    </xdr:to>
    <xdr:sp macro="" textlink="">
      <xdr:nvSpPr>
        <xdr:cNvPr id="725" name="楕円 724">
          <a:extLst>
            <a:ext uri="{FF2B5EF4-FFF2-40B4-BE49-F238E27FC236}">
              <a16:creationId xmlns:a16="http://schemas.microsoft.com/office/drawing/2014/main" xmlns="" id="{51EF7774-E2C1-4B6B-851C-97EC2ED85AF5}"/>
            </a:ext>
          </a:extLst>
        </xdr:cNvPr>
        <xdr:cNvSpPr/>
      </xdr:nvSpPr>
      <xdr:spPr>
        <a:xfrm>
          <a:off x="12763500" y="1658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45169</xdr:rowOff>
    </xdr:from>
    <xdr:ext cx="534377" cy="259045"/>
    <xdr:sp macro="" textlink="">
      <xdr:nvSpPr>
        <xdr:cNvPr id="726" name="テキスト ボックス 725">
          <a:extLst>
            <a:ext uri="{FF2B5EF4-FFF2-40B4-BE49-F238E27FC236}">
              <a16:creationId xmlns:a16="http://schemas.microsoft.com/office/drawing/2014/main" xmlns="" id="{E99B367B-FEFD-41F7-937C-B36FCF0DD6F7}"/>
            </a:ext>
          </a:extLst>
        </xdr:cNvPr>
        <xdr:cNvSpPr txBox="1"/>
      </xdr:nvSpPr>
      <xdr:spPr>
        <a:xfrm>
          <a:off x="12547111" y="166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72FCE1C2-C3C5-40BB-BC13-CE683755A6A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64FCA7D5-4F06-4ED4-B75A-1EA6AB864C7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22D18A93-04CA-474F-B1B2-D18FC950204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D6D50D22-6A67-4F42-A907-DF3B4CF7235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958B2B9E-5135-45F8-A5E3-3ED39518D38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904AFDDE-2C39-4236-9915-03B04B1BB89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5EDC87D7-2E15-43EB-929A-7D9D8634308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BA0C82E1-EC99-46EB-846E-28D3AADCBF1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7DF73CF5-3834-44E8-844C-9F42E1AABFD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F6136BA5-9DA5-4512-92FB-B6A2499E717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xmlns="" id="{A1C9EE38-1F99-4430-ACFB-ACE8B1C32D23}"/>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xmlns="" id="{EF20321F-64D8-4F07-AA53-5CD40A5EE7D3}"/>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xmlns="" id="{A85F0855-92CB-4644-89DB-E552467E11A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xmlns="" id="{5E08CD12-6C35-4EA9-8F26-B6227A01BEE5}"/>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xmlns="" id="{7552C74F-B0C3-4AA8-9B1E-6C24A4D0CF11}"/>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xmlns="" id="{F7386D1C-A594-4A70-AF2D-C638A63EF7E2}"/>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xmlns="" id="{C3B859E0-B0FA-49BB-A0B3-3800CB5B2F8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xmlns="" id="{BBF86440-E8E1-4A46-B776-E59037068FD6}"/>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xmlns="" id="{7194F829-5340-45CC-B2B6-BC10FB6EBE6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xmlns="" id="{0A84E909-DBA8-49DC-97AE-7693231DEB1E}"/>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xmlns="" id="{82E7A779-964B-483D-866C-71CA85A1B609}"/>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xmlns="" id="{28BB0819-4C37-4303-A059-8B04A5542D17}"/>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xmlns="" id="{88EA184F-63B1-49E4-B60A-A164F94D1B74}"/>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xmlns="" id="{5CFAC390-BC25-4B55-827B-C0087F792794}"/>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xmlns="" id="{B2D06850-3FCE-4E18-86AA-B0B89FD549C7}"/>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xmlns="" id="{F6EC0F7F-089D-498A-9FC9-186CC61FF449}"/>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xmlns="" id="{3C987198-AA7B-4256-B780-F168CAB83DB2}"/>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xmlns="" id="{722881EB-C99A-40AD-9A8F-7933DB35B058}"/>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xmlns="" id="{381327CC-A774-46C9-9F29-A117C3025EB5}"/>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xmlns="" id="{C3A2378B-EB4C-4C51-8E6F-CDD0AB1582CA}"/>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xmlns="" id="{FA666B96-3549-4F79-A10F-9F5B4C24735E}"/>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xmlns="" id="{6B1116CF-3AE3-4635-A9A7-9149057A8C07}"/>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xmlns="" id="{623B4962-AF33-4C55-B933-5FADF86F9033}"/>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xmlns="" id="{B87A13CA-8EE2-4D90-86DA-8FA155042E7F}"/>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xmlns="" id="{9FEA4232-8BB3-4668-AC4A-3744E0B8E461}"/>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xmlns="" id="{00C6D29E-920C-4611-8DFB-6D4E66C1E721}"/>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xmlns="" id="{023E4BFD-BD02-409E-BCF2-6DEC81A5383E}"/>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xmlns="" id="{1047C429-30CA-4831-A6D9-7E17D10875BD}"/>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A02F790B-D9C7-4523-A702-B4A101486A9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1E55DA6-32D8-4513-98BD-240559C1ECE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971FA73E-2317-438D-9487-E995649B05F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7A569524-E40C-4A88-9144-B1C4BBD637C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B2D30DDE-6B95-429C-8F3F-A1D8FCD6A40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xmlns="" id="{958BEAF0-2CEF-44CC-8D47-59732D5CAAC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xmlns="" id="{100665C7-5CB5-45BF-AD22-02CC740F714C}"/>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xmlns="" id="{F8D713C2-3807-4550-B546-7C8594028283}"/>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xmlns="" id="{30854BA4-06D7-4D45-8E5A-1C00AD001753}"/>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xmlns="" id="{80B234D0-1DCF-4892-9324-C387B6C58F3F}"/>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xmlns="" id="{4D180C53-F213-442D-B038-C31693B83288}"/>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xmlns="" id="{85B0D70A-9F48-4031-88A2-84403A6C3221}"/>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xmlns="" id="{8EE9F4BA-2A02-4424-A056-93AF369143BF}"/>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xmlns="" id="{F16B9B31-3742-425D-B49A-E963A75B2CAE}"/>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xmlns="" id="{2E456174-08CD-4723-B11C-94164A6F9A0A}"/>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xmlns="" id="{FA71BD8D-95BE-495F-AB2B-FE0CB662BBD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xmlns="" id="{DAA2FA4F-702B-4E52-B779-ADAE9E29F6C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xmlns="" id="{A0DB8371-73DE-4FE0-A183-3E6A399F506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xmlns="" id="{C465538C-AD39-4D04-B088-3EFC2CDECE5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xmlns="" id="{F3BBC203-14AE-4B67-9387-B08671C0947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xmlns="" id="{FF229BDA-BC5F-4B81-9248-8E6ABB015EA8}"/>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xmlns="" id="{02757487-A9C9-459C-8EAD-0EBDCE0EF4D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xmlns="" id="{F34CE44A-DC88-4CFE-A97C-6C5F0FCDFE0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xmlns="" id="{1F73ACC5-3F4E-4BA7-8597-542020A40BF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xmlns="" id="{BC5AD738-9F60-4A82-9354-FA3C66D71DC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xmlns="" id="{F081C1B0-8E55-4DAE-B261-1CCB38E6493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xmlns="" id="{425ABB80-B0FD-42DB-82FA-23CFC03D8F7F}"/>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23A9C9CF-208D-4A9D-AA67-B3117FFCD53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xmlns="" id="{3CE8E1D5-6D66-4AE0-9FDB-ED3C6178D82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xmlns="" id="{9094C6D5-AA55-41F7-9AD1-9847877DE72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xmlns="" id="{CFDE4450-E0A4-4B3D-BBF7-BAE72995A0E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xmlns="" id="{A3C49E36-5000-4B9A-A97C-7E8500ED7268}"/>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83B13AFE-1665-4CBA-841B-04E7F24788D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xmlns="" id="{87510D72-96FD-41E5-AAFC-C8D9FCF3641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xmlns="" id="{F36EFAF7-A4D0-4190-B8E4-11CFE4BA1D5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xmlns="" id="{BE510A10-0E13-40D4-B0DD-A7C50437C9A2}"/>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xmlns="" id="{B3898225-CC08-42DD-829D-3A08F20A1D77}"/>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xmlns="" id="{19A18580-7C0A-4872-BBCA-757867AED0D9}"/>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xmlns="" id="{E7468327-833F-49C3-9024-7ED7C8D46A9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639939C1-86C8-4CE1-8774-D62C1DD2E86F}"/>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A556DC50-5680-4766-A560-D9A23F5E94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xmlns="" id="{A93FA141-7260-4C5C-BA61-F8849CBEB9FB}"/>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xmlns="" id="{515F4D74-2F57-43F7-8BF3-D99D54B1CD77}"/>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CEBF27DA-ECF4-4EFA-81DE-97BFD8845053}"/>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xmlns="" id="{CFF6B314-7AE4-47FE-8A08-37479742C3A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xmlns="" id="{02E48D0D-7197-40A5-BD4B-8762F13DF8A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F9CC111E-D3BE-4135-90ED-6BCC4B6E34F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xmlns="" id="{BEC278C9-F9C4-4196-8C25-7593253E08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CDCD261C-C67C-4C8B-B7FD-81E36ACE8B03}"/>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15F401CC-C9A9-4503-A2B4-0892F1E6DCC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3460C5D2-088D-46F7-884B-413C8264D92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B24FF031-5A2A-423C-B424-BA05F02691C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9EB056B0-87A6-4C4B-BB31-2246B41BAF4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8CCDEBEF-CD82-46A1-843E-AFE005C67B2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xmlns="" id="{244BCEA8-BB20-4384-98DF-C0037AB4A44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xmlns="" id="{90E14C8E-C993-4488-9869-D07E252AC717}"/>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xmlns="" id="{6321BC3E-7B2F-429C-ABDB-CB6E132E1F27}"/>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ABE67155-10F3-4647-ADBB-A72DBBC46754}"/>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xmlns="" id="{43A4E764-BE00-4D2A-B15F-0C36685EACBF}"/>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EF6B526F-A6BF-40EF-B8F4-972ECBE4608D}"/>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xmlns="" id="{796F4E97-EA8B-4C2F-9BB1-47EFBCC1771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79E470A1-E72D-4466-9B5A-F9A240F7D83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xmlns="" id="{7823D656-C498-4B6C-AB9A-9B120C92760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82126252-12DB-4903-B603-856F2B9BABB5}"/>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xmlns="" id="{695335EB-B743-458B-8494-DEE839F3A60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xmlns="" id="{94D83CAA-90A5-416F-A36D-513FD36F970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xmlns="" id="{6D15241D-F615-4950-99A0-3A60C50AF1E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２１８，４６０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５．４％増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となっており類似団体を上回っている。前年度からの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理由は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低所得世帯緊急支援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給付金事業など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３８，２２５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％減となっており類似団体を下回っている。前年度からの減少理由は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新型コロナウイルス感染症対策の減額に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６４，４１１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となっている。前年度からの減額理由は、基金積立金の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や、個人番号カード交付事業の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8B8AE939-9CAC-44D8-9B41-5E893D02E7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28B1A154-D641-4804-A435-C2E6AF3E5CF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95D96F9A-1A25-4F00-9707-E29BA90F52E6}"/>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A23C91C0-BC31-42B5-8CD5-AE57008B4C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D41839B8-F021-4446-8D91-9D3D3640907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ABE61FC3-2AAA-465D-8394-844ED16A1C5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C9775B11-E98C-40B9-9DAD-EF50603860B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8B8D2506-3080-4248-ABBD-47412C3A958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6F96BFF5-316B-4F1D-83A1-80177ED800B5}"/>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612FF624-E81E-4DB9-BE4E-488229A0859F}"/>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87843D86-F56D-40C6-B546-5216AB69F186}"/>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80806E77-3991-453F-B18B-E3DB77961F48}"/>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1CFE5986-0FCB-4CD7-84CD-8AABC80852BC}"/>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中期的財政計画のもとに、年度間の財政の不均衡の調整や災害などの緊急時に対応するため一定規模を確保するようにし、決算剰余金の積立を行い、最低限の取り崩しに努めている。令和５年度は繰入を行わず、８百万円の積立を行った。コロナ禍から通常の財政運営に戻ったこと、臨時財政対策債の減少などにより、実質単年度収支は約４．６億円の赤字に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C20B575-7A6B-4731-B2E6-5F205924E3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A681BA01-F115-44C7-B17E-E838C776B84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986A8B24-99AF-4FCD-91ED-AB3BBE930524}"/>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60983E4B-B20B-420D-9E3F-95265654191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9C844DD1-97A0-4350-8FBB-E4F4452A102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82008203-1071-407B-AA43-14300D7FBDC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2CB57A01-7853-4F18-B139-053590AA88F1}"/>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6CE6C7C4-8614-4C3F-B131-77AB49234098}"/>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3E9EDB25-F3A7-432A-B588-4CA123A710B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全ての会計について、実質収支（公営企業は資金剰余額）は黒字である。また、各会計の実質収支（資金剰余額）の推移も概ね一定で、今後もこの傾向は続く見込み。</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各会計の推移　（単位：千円）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水道事業会計（資金剰余額）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2,015,328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2,122,220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2,194,607</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2,263,133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2,135,086</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699,586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763,118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1,678,416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1,098,553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630,651</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下水道事業会計（資金剰余額）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115,808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124,648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127,255</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148,631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292,253</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99,654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126,680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271,924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214,763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297,446</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3,638</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公共用地先行取得等特別会計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Ｒ５：</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1BC25F29-42EA-4CE8-B0C9-93E30168D14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6106612E-3E32-4307-AE6E-338783B736F7}"/>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75C4E9FF-90B2-4FDE-9E67-F53F445B6762}"/>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3BE3D45C-4C72-4EEE-80ED-48D89987A0E7}"/>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36C7209A-26B6-48C3-8EB5-02BCC398209C}"/>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8C343B28-7A70-4830-AC5F-6FE6CAFB0298}"/>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8B773B14-9DD5-4546-BA90-A7366EE22803}"/>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330F8EB3-90D3-42DB-A76D-1CBCA91FF6DD}"/>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36F6861D-5360-4674-ADFD-163501C01D11}"/>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01.112\01051&#36001;&#25919;&#35506;\&#36001;&#25919;&#20418;\03&#20844;&#20250;&#35336;\R6\R7.3.21%20&#12304;&#33267;&#24613;&#65306;325(&#28779;)&#27491;&#21320;&#12294;&#12305;&#20196;&#21644;&#65301;&#24180;&#24230;&#36001;&#25919;&#29366;&#27841;&#36039;&#26009;&#38598;&#12395;&#12388;&#12356;&#12390;&#65288;&#30906;&#35469;&#20381;&#38972;&#65289;\&#9679;&#22238;&#31572;\&#12304;&#26368;&#32066;&#12305;08&#26611;&#24029;&#24066;_2503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68006</v>
          </cell>
          <cell r="F3">
            <v>70166</v>
          </cell>
        </row>
        <row r="5">
          <cell r="A5" t="str">
            <v xml:space="preserve"> R02</v>
          </cell>
          <cell r="D5">
            <v>95506</v>
          </cell>
          <cell r="F5">
            <v>70329</v>
          </cell>
        </row>
        <row r="7">
          <cell r="A7" t="str">
            <v xml:space="preserve"> R03</v>
          </cell>
          <cell r="D7">
            <v>60540</v>
          </cell>
          <cell r="F7">
            <v>71871</v>
          </cell>
        </row>
        <row r="9">
          <cell r="A9" t="str">
            <v xml:space="preserve"> R04</v>
          </cell>
          <cell r="D9">
            <v>61301</v>
          </cell>
          <cell r="F9">
            <v>71807</v>
          </cell>
        </row>
        <row r="11">
          <cell r="A11" t="str">
            <v xml:space="preserve"> R05</v>
          </cell>
          <cell r="D11">
            <v>62425</v>
          </cell>
          <cell r="F11">
            <v>80821</v>
          </cell>
        </row>
        <row r="18">
          <cell r="B18" t="str">
            <v>R01</v>
          </cell>
          <cell r="C18" t="str">
            <v>R02</v>
          </cell>
          <cell r="D18" t="str">
            <v>R03</v>
          </cell>
          <cell r="E18" t="str">
            <v>R04</v>
          </cell>
          <cell r="F18" t="str">
            <v>R05</v>
          </cell>
        </row>
        <row r="19">
          <cell r="A19" t="str">
            <v>実質収支額</v>
          </cell>
          <cell r="B19">
            <v>4.37</v>
          </cell>
          <cell r="C19">
            <v>4.72</v>
          </cell>
          <cell r="D19">
            <v>9.7899999999999991</v>
          </cell>
          <cell r="E19">
            <v>6.54</v>
          </cell>
          <cell r="F19">
            <v>3.73</v>
          </cell>
        </row>
        <row r="20">
          <cell r="A20" t="str">
            <v>財政調整基金残高</v>
          </cell>
          <cell r="B20">
            <v>33.880000000000003</v>
          </cell>
          <cell r="C20">
            <v>30.98</v>
          </cell>
          <cell r="D20">
            <v>29.86</v>
          </cell>
          <cell r="E20">
            <v>30.53</v>
          </cell>
          <cell r="F20">
            <v>30.39</v>
          </cell>
        </row>
        <row r="21">
          <cell r="A21" t="str">
            <v>実質単年度収支</v>
          </cell>
          <cell r="B21">
            <v>-3.42</v>
          </cell>
          <cell r="C21">
            <v>-2.2000000000000002</v>
          </cell>
          <cell r="D21">
            <v>5.46</v>
          </cell>
          <cell r="E21">
            <v>-3.42</v>
          </cell>
          <cell r="F21">
            <v>-2.72</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0.78</v>
          </cell>
          <cell r="D27" t="e">
            <v>#N/A</v>
          </cell>
          <cell r="E27">
            <v>0.06</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公共用地先行取得等特別会計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0.02</v>
          </cell>
          <cell r="D32" t="e">
            <v>#N/A</v>
          </cell>
          <cell r="E32">
            <v>0.02</v>
          </cell>
          <cell r="F32" t="e">
            <v>#N/A</v>
          </cell>
          <cell r="G32">
            <v>0.02</v>
          </cell>
          <cell r="H32" t="e">
            <v>#N/A</v>
          </cell>
          <cell r="I32">
            <v>0.03</v>
          </cell>
          <cell r="J32" t="e">
            <v>#N/A</v>
          </cell>
          <cell r="K32">
            <v>0.02</v>
          </cell>
        </row>
        <row r="33">
          <cell r="A33" t="str">
            <v>公共下水道事業</v>
          </cell>
          <cell r="B33" t="e">
            <v>#VALUE!</v>
          </cell>
          <cell r="C33" t="e">
            <v>#VALUE!</v>
          </cell>
          <cell r="D33" t="e">
            <v>#N/A</v>
          </cell>
          <cell r="E33">
            <v>0.75</v>
          </cell>
          <cell r="F33" t="e">
            <v>#N/A</v>
          </cell>
          <cell r="G33">
            <v>0.74</v>
          </cell>
          <cell r="H33" t="e">
            <v>#N/A</v>
          </cell>
          <cell r="I33">
            <v>0.88</v>
          </cell>
          <cell r="J33" t="e">
            <v>#N/A</v>
          </cell>
          <cell r="K33">
            <v>1.73</v>
          </cell>
        </row>
        <row r="34">
          <cell r="A34" t="str">
            <v>国民健康保険特別会計</v>
          </cell>
          <cell r="B34" t="e">
            <v>#N/A</v>
          </cell>
          <cell r="C34">
            <v>0.61</v>
          </cell>
          <cell r="D34" t="e">
            <v>#N/A</v>
          </cell>
          <cell r="E34">
            <v>0.77</v>
          </cell>
          <cell r="F34" t="e">
            <v>#N/A</v>
          </cell>
          <cell r="G34">
            <v>1.58</v>
          </cell>
          <cell r="H34" t="e">
            <v>#N/A</v>
          </cell>
          <cell r="I34">
            <v>1.27</v>
          </cell>
          <cell r="J34" t="e">
            <v>#N/A</v>
          </cell>
          <cell r="K34">
            <v>1.76</v>
          </cell>
        </row>
        <row r="35">
          <cell r="A35" t="str">
            <v>一般会計</v>
          </cell>
          <cell r="B35" t="e">
            <v>#N/A</v>
          </cell>
          <cell r="C35">
            <v>4.3</v>
          </cell>
          <cell r="D35" t="e">
            <v>#N/A</v>
          </cell>
          <cell r="E35">
            <v>4.6399999999999997</v>
          </cell>
          <cell r="F35" t="e">
            <v>#N/A</v>
          </cell>
          <cell r="G35">
            <v>9.7899999999999991</v>
          </cell>
          <cell r="H35" t="e">
            <v>#N/A</v>
          </cell>
          <cell r="I35">
            <v>6.54</v>
          </cell>
          <cell r="J35" t="e">
            <v>#N/A</v>
          </cell>
          <cell r="K35">
            <v>3.73</v>
          </cell>
        </row>
        <row r="36">
          <cell r="A36" t="str">
            <v>水道事業会計</v>
          </cell>
          <cell r="B36" t="e">
            <v>#N/A</v>
          </cell>
          <cell r="C36">
            <v>12.38</v>
          </cell>
          <cell r="D36" t="e">
            <v>#N/A</v>
          </cell>
          <cell r="E36">
            <v>12.92</v>
          </cell>
          <cell r="F36" t="e">
            <v>#N/A</v>
          </cell>
          <cell r="G36">
            <v>12.8</v>
          </cell>
          <cell r="H36" t="e">
            <v>#N/A</v>
          </cell>
          <cell r="I36">
            <v>13.48</v>
          </cell>
          <cell r="J36" t="e">
            <v>#N/A</v>
          </cell>
          <cell r="K36">
            <v>12.64</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2955</v>
          </cell>
          <cell r="G42">
            <v>2973</v>
          </cell>
          <cell r="J42">
            <v>2791</v>
          </cell>
          <cell r="M42">
            <v>2781</v>
          </cell>
          <cell r="P42">
            <v>2726</v>
          </cell>
        </row>
        <row r="43">
          <cell r="A43" t="str">
            <v>一時借入金の利子</v>
          </cell>
          <cell r="B43">
            <v>0</v>
          </cell>
          <cell r="E43">
            <v>0</v>
          </cell>
          <cell r="H43">
            <v>0</v>
          </cell>
          <cell r="K43">
            <v>0</v>
          </cell>
          <cell r="N43">
            <v>0</v>
          </cell>
        </row>
        <row r="44">
          <cell r="A44" t="str">
            <v>債務負担行為に基づく支出額</v>
          </cell>
          <cell r="B44">
            <v>79</v>
          </cell>
          <cell r="E44">
            <v>122</v>
          </cell>
          <cell r="H44">
            <v>72</v>
          </cell>
          <cell r="K44">
            <v>69</v>
          </cell>
          <cell r="N44">
            <v>65</v>
          </cell>
        </row>
        <row r="45">
          <cell r="A45" t="str">
            <v>組合等が起こした地方債の元利償還金に対する負担金等</v>
          </cell>
          <cell r="B45">
            <v>34</v>
          </cell>
          <cell r="E45">
            <v>53</v>
          </cell>
          <cell r="H45">
            <v>58</v>
          </cell>
          <cell r="K45">
            <v>61</v>
          </cell>
          <cell r="N45">
            <v>61</v>
          </cell>
        </row>
        <row r="46">
          <cell r="A46" t="str">
            <v>公営企業債の元利償還金に対する繰入金</v>
          </cell>
          <cell r="B46">
            <v>466</v>
          </cell>
          <cell r="E46">
            <v>474</v>
          </cell>
          <cell r="H46">
            <v>457</v>
          </cell>
          <cell r="K46">
            <v>483</v>
          </cell>
          <cell r="N46">
            <v>513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3074</v>
          </cell>
          <cell r="E49">
            <v>3126</v>
          </cell>
          <cell r="H49">
            <v>3008</v>
          </cell>
          <cell r="K49">
            <v>3207</v>
          </cell>
          <cell r="N49">
            <v>3258</v>
          </cell>
        </row>
        <row r="50">
          <cell r="A50" t="str">
            <v>実質公債費比率の分子</v>
          </cell>
          <cell r="B50" t="e">
            <v>#N/A</v>
          </cell>
          <cell r="C50">
            <v>698</v>
          </cell>
          <cell r="D50" t="e">
            <v>#N/A</v>
          </cell>
          <cell r="E50" t="e">
            <v>#N/A</v>
          </cell>
          <cell r="F50">
            <v>802</v>
          </cell>
          <cell r="G50" t="e">
            <v>#N/A</v>
          </cell>
          <cell r="H50" t="e">
            <v>#N/A</v>
          </cell>
          <cell r="I50">
            <v>804</v>
          </cell>
          <cell r="J50" t="e">
            <v>#N/A</v>
          </cell>
          <cell r="K50" t="e">
            <v>#N/A</v>
          </cell>
          <cell r="L50">
            <v>1039</v>
          </cell>
          <cell r="M50" t="e">
            <v>#N/A</v>
          </cell>
          <cell r="N50" t="e">
            <v>#N/A</v>
          </cell>
          <cell r="O50">
            <v>1171</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28702</v>
          </cell>
          <cell r="G56">
            <v>30197</v>
          </cell>
          <cell r="J56">
            <v>30488</v>
          </cell>
          <cell r="M56">
            <v>28962</v>
          </cell>
          <cell r="P56">
            <v>28310</v>
          </cell>
        </row>
        <row r="57">
          <cell r="A57" t="str">
            <v>充当可能特定歳入</v>
          </cell>
          <cell r="D57">
            <v>910</v>
          </cell>
          <cell r="G57">
            <v>936</v>
          </cell>
          <cell r="J57">
            <v>989</v>
          </cell>
          <cell r="M57">
            <v>1054</v>
          </cell>
          <cell r="P57">
            <v>1052</v>
          </cell>
        </row>
        <row r="58">
          <cell r="A58" t="str">
            <v>充当可能基金</v>
          </cell>
          <cell r="D58">
            <v>11065</v>
          </cell>
          <cell r="G58">
            <v>11063</v>
          </cell>
          <cell r="J58">
            <v>11414</v>
          </cell>
          <cell r="M58">
            <v>12925</v>
          </cell>
          <cell r="P58">
            <v>13831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v>
          </cell>
          <cell r="E61">
            <v>0</v>
          </cell>
          <cell r="H61">
            <v>1</v>
          </cell>
          <cell r="K61" t="str">
            <v>-</v>
          </cell>
          <cell r="N61">
            <v>1</v>
          </cell>
        </row>
        <row r="62">
          <cell r="A62" t="str">
            <v>退職手当負担見込額</v>
          </cell>
          <cell r="B62">
            <v>4222</v>
          </cell>
          <cell r="E62">
            <v>4383</v>
          </cell>
          <cell r="H62">
            <v>4331</v>
          </cell>
          <cell r="K62">
            <v>4349</v>
          </cell>
          <cell r="N62">
            <v>4166</v>
          </cell>
        </row>
        <row r="63">
          <cell r="A63" t="str">
            <v>組合等負担等見込額</v>
          </cell>
          <cell r="B63" t="str">
            <v>-</v>
          </cell>
          <cell r="E63" t="str">
            <v>-</v>
          </cell>
          <cell r="H63" t="str">
            <v>-</v>
          </cell>
          <cell r="K63" t="str">
            <v>-</v>
          </cell>
          <cell r="N63" t="str">
            <v>-</v>
          </cell>
        </row>
        <row r="64">
          <cell r="A64" t="str">
            <v>公営企業債等繰入見込額</v>
          </cell>
          <cell r="B64">
            <v>6282</v>
          </cell>
          <cell r="E64">
            <v>5946</v>
          </cell>
          <cell r="H64">
            <v>5493</v>
          </cell>
          <cell r="K64">
            <v>5159</v>
          </cell>
          <cell r="N64">
            <v>4981</v>
          </cell>
        </row>
        <row r="65">
          <cell r="A65" t="str">
            <v>債務負担行為に基づく支出予定額</v>
          </cell>
          <cell r="B65">
            <v>756</v>
          </cell>
          <cell r="E65">
            <v>639</v>
          </cell>
          <cell r="H65">
            <v>570</v>
          </cell>
          <cell r="K65">
            <v>504</v>
          </cell>
          <cell r="N65">
            <v>441</v>
          </cell>
        </row>
        <row r="66">
          <cell r="A66" t="str">
            <v>一般会計等に係る地方債の現在高</v>
          </cell>
          <cell r="B66">
            <v>32416</v>
          </cell>
          <cell r="E66">
            <v>35649</v>
          </cell>
          <cell r="H66">
            <v>38630</v>
          </cell>
          <cell r="K66">
            <v>37776</v>
          </cell>
          <cell r="N66">
            <v>36985</v>
          </cell>
        </row>
        <row r="67">
          <cell r="A67" t="str">
            <v>将来負担比率の分子</v>
          </cell>
          <cell r="B67" t="e">
            <v>#N/A</v>
          </cell>
          <cell r="C67">
            <v>3001</v>
          </cell>
          <cell r="D67" t="e">
            <v>#N/A</v>
          </cell>
          <cell r="E67" t="e">
            <v>#N/A</v>
          </cell>
          <cell r="F67">
            <v>4420</v>
          </cell>
          <cell r="G67" t="e">
            <v>#N/A</v>
          </cell>
          <cell r="H67" t="e">
            <v>#N/A</v>
          </cell>
          <cell r="I67">
            <v>6135</v>
          </cell>
          <cell r="J67" t="e">
            <v>#N/A</v>
          </cell>
          <cell r="K67" t="e">
            <v>#N/A</v>
          </cell>
          <cell r="L67">
            <v>4848</v>
          </cell>
          <cell r="M67" t="e">
            <v>#N/A</v>
          </cell>
          <cell r="N67" t="e">
            <v>#N/A</v>
          </cell>
          <cell r="O67">
            <v>3382</v>
          </cell>
          <cell r="P67" t="e">
            <v>#N/A</v>
          </cell>
        </row>
        <row r="71">
          <cell r="B71" t="str">
            <v>R03</v>
          </cell>
          <cell r="C71" t="str">
            <v>R04</v>
          </cell>
          <cell r="D71" t="str">
            <v>R05</v>
          </cell>
        </row>
        <row r="72">
          <cell r="A72" t="str">
            <v>財政調整基金</v>
          </cell>
          <cell r="B72">
            <v>5117</v>
          </cell>
          <cell r="C72">
            <v>5124</v>
          </cell>
          <cell r="D72">
            <v>5132</v>
          </cell>
        </row>
        <row r="73">
          <cell r="A73" t="str">
            <v>減債基金</v>
          </cell>
          <cell r="B73">
            <v>2998</v>
          </cell>
          <cell r="C73">
            <v>3236</v>
          </cell>
          <cell r="D73">
            <v>3348</v>
          </cell>
        </row>
        <row r="74">
          <cell r="A74" t="str">
            <v>その他特定目的基金</v>
          </cell>
          <cell r="B74">
            <v>4994</v>
          </cell>
          <cell r="C74">
            <v>6142</v>
          </cell>
          <cell r="D74">
            <v>6903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5" zoomScaleNormal="75" workbookViewId="0">
      <selection activeCell="B1" sqref="B1:DI1"/>
    </sheetView>
  </sheetViews>
  <sheetFormatPr defaultColWidth="0" defaultRowHeight="11.25" zeroHeight="1"/>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c r="B2" s="41" t="s">
        <v>18</v>
      </c>
      <c r="C2" s="41"/>
      <c r="D2" s="42"/>
    </row>
    <row r="3" spans="1:119" ht="18.75" customHeight="1" thickBot="1">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34155170</v>
      </c>
      <c r="BO4" s="390"/>
      <c r="BP4" s="390"/>
      <c r="BQ4" s="390"/>
      <c r="BR4" s="390"/>
      <c r="BS4" s="390"/>
      <c r="BT4" s="390"/>
      <c r="BU4" s="391"/>
      <c r="BV4" s="389">
        <v>34895896</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3.7</v>
      </c>
      <c r="CU4" s="564"/>
      <c r="CV4" s="564"/>
      <c r="CW4" s="564"/>
      <c r="CX4" s="564"/>
      <c r="CY4" s="564"/>
      <c r="CZ4" s="564"/>
      <c r="DA4" s="565"/>
      <c r="DB4" s="563">
        <v>6.5</v>
      </c>
      <c r="DC4" s="564"/>
      <c r="DD4" s="564"/>
      <c r="DE4" s="564"/>
      <c r="DF4" s="564"/>
      <c r="DG4" s="564"/>
      <c r="DH4" s="564"/>
      <c r="DI4" s="565"/>
    </row>
    <row r="5" spans="1:119" ht="18.75" customHeight="1">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33447730</v>
      </c>
      <c r="BO5" s="395"/>
      <c r="BP5" s="395"/>
      <c r="BQ5" s="395"/>
      <c r="BR5" s="395"/>
      <c r="BS5" s="395"/>
      <c r="BT5" s="395"/>
      <c r="BU5" s="396"/>
      <c r="BV5" s="394">
        <v>33662470</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96.4</v>
      </c>
      <c r="CU5" s="365"/>
      <c r="CV5" s="365"/>
      <c r="CW5" s="365"/>
      <c r="CX5" s="365"/>
      <c r="CY5" s="365"/>
      <c r="CZ5" s="365"/>
      <c r="DA5" s="366"/>
      <c r="DB5" s="364">
        <v>94.5</v>
      </c>
      <c r="DC5" s="365"/>
      <c r="DD5" s="365"/>
      <c r="DE5" s="365"/>
      <c r="DF5" s="365"/>
      <c r="DG5" s="365"/>
      <c r="DH5" s="365"/>
      <c r="DI5" s="366"/>
    </row>
    <row r="6" spans="1:119" ht="18.75" customHeight="1">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707440</v>
      </c>
      <c r="BO6" s="395"/>
      <c r="BP6" s="395"/>
      <c r="BQ6" s="395"/>
      <c r="BR6" s="395"/>
      <c r="BS6" s="395"/>
      <c r="BT6" s="395"/>
      <c r="BU6" s="396"/>
      <c r="BV6" s="394">
        <v>1233426</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97</v>
      </c>
      <c r="CU6" s="538"/>
      <c r="CV6" s="538"/>
      <c r="CW6" s="538"/>
      <c r="CX6" s="538"/>
      <c r="CY6" s="538"/>
      <c r="CZ6" s="538"/>
      <c r="DA6" s="539"/>
      <c r="DB6" s="537">
        <v>95.8</v>
      </c>
      <c r="DC6" s="538"/>
      <c r="DD6" s="538"/>
      <c r="DE6" s="538"/>
      <c r="DF6" s="538"/>
      <c r="DG6" s="538"/>
      <c r="DH6" s="538"/>
      <c r="DI6" s="539"/>
    </row>
    <row r="7" spans="1:119" ht="18.75" customHeight="1">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76790</v>
      </c>
      <c r="BO7" s="395"/>
      <c r="BP7" s="395"/>
      <c r="BQ7" s="395"/>
      <c r="BR7" s="395"/>
      <c r="BS7" s="395"/>
      <c r="BT7" s="395"/>
      <c r="BU7" s="396"/>
      <c r="BV7" s="394">
        <v>134873</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16886314</v>
      </c>
      <c r="CU7" s="395"/>
      <c r="CV7" s="395"/>
      <c r="CW7" s="395"/>
      <c r="CX7" s="395"/>
      <c r="CY7" s="395"/>
      <c r="CZ7" s="395"/>
      <c r="DA7" s="396"/>
      <c r="DB7" s="394">
        <v>16785505</v>
      </c>
      <c r="DC7" s="395"/>
      <c r="DD7" s="395"/>
      <c r="DE7" s="395"/>
      <c r="DF7" s="395"/>
      <c r="DG7" s="395"/>
      <c r="DH7" s="395"/>
      <c r="DI7" s="396"/>
    </row>
    <row r="8" spans="1:119" ht="18.75" customHeight="1" thickBot="1">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630650</v>
      </c>
      <c r="BO8" s="395"/>
      <c r="BP8" s="395"/>
      <c r="BQ8" s="395"/>
      <c r="BR8" s="395"/>
      <c r="BS8" s="395"/>
      <c r="BT8" s="395"/>
      <c r="BU8" s="396"/>
      <c r="BV8" s="394">
        <v>1098553</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0.46</v>
      </c>
      <c r="CU8" s="500"/>
      <c r="CV8" s="500"/>
      <c r="CW8" s="500"/>
      <c r="CX8" s="500"/>
      <c r="CY8" s="500"/>
      <c r="CZ8" s="500"/>
      <c r="DA8" s="501"/>
      <c r="DB8" s="499">
        <v>0.46</v>
      </c>
      <c r="DC8" s="500"/>
      <c r="DD8" s="500"/>
      <c r="DE8" s="500"/>
      <c r="DF8" s="500"/>
      <c r="DG8" s="500"/>
      <c r="DH8" s="500"/>
      <c r="DI8" s="501"/>
    </row>
    <row r="9" spans="1:119" ht="18.75" customHeight="1" thickBot="1">
      <c r="A9" s="40"/>
      <c r="B9" s="526" t="s">
        <v>48</v>
      </c>
      <c r="C9" s="527"/>
      <c r="D9" s="527"/>
      <c r="E9" s="527"/>
      <c r="F9" s="527"/>
      <c r="G9" s="527"/>
      <c r="H9" s="527"/>
      <c r="I9" s="527"/>
      <c r="J9" s="527"/>
      <c r="K9" s="447"/>
      <c r="L9" s="528" t="s">
        <v>49</v>
      </c>
      <c r="M9" s="529"/>
      <c r="N9" s="529"/>
      <c r="O9" s="529"/>
      <c r="P9" s="529"/>
      <c r="Q9" s="530"/>
      <c r="R9" s="531">
        <v>64475</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32</v>
      </c>
      <c r="AV9" s="445"/>
      <c r="AW9" s="445"/>
      <c r="AX9" s="445"/>
      <c r="AY9" s="374" t="s">
        <v>52</v>
      </c>
      <c r="AZ9" s="375"/>
      <c r="BA9" s="375"/>
      <c r="BB9" s="375"/>
      <c r="BC9" s="375"/>
      <c r="BD9" s="375"/>
      <c r="BE9" s="375"/>
      <c r="BF9" s="375"/>
      <c r="BG9" s="375"/>
      <c r="BH9" s="375"/>
      <c r="BI9" s="375"/>
      <c r="BJ9" s="375"/>
      <c r="BK9" s="375"/>
      <c r="BL9" s="375"/>
      <c r="BM9" s="376"/>
      <c r="BN9" s="394">
        <v>-467903</v>
      </c>
      <c r="BO9" s="395"/>
      <c r="BP9" s="395"/>
      <c r="BQ9" s="395"/>
      <c r="BR9" s="395"/>
      <c r="BS9" s="395"/>
      <c r="BT9" s="395"/>
      <c r="BU9" s="396"/>
      <c r="BV9" s="394">
        <v>-579863</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14.4</v>
      </c>
      <c r="CU9" s="365"/>
      <c r="CV9" s="365"/>
      <c r="CW9" s="365"/>
      <c r="CX9" s="365"/>
      <c r="CY9" s="365"/>
      <c r="CZ9" s="365"/>
      <c r="DA9" s="366"/>
      <c r="DB9" s="364">
        <v>13.9</v>
      </c>
      <c r="DC9" s="365"/>
      <c r="DD9" s="365"/>
      <c r="DE9" s="365"/>
      <c r="DF9" s="365"/>
      <c r="DG9" s="365"/>
      <c r="DH9" s="365"/>
      <c r="DI9" s="366"/>
    </row>
    <row r="10" spans="1:119" ht="18.75" customHeight="1" thickBot="1">
      <c r="A10" s="40"/>
      <c r="B10" s="526"/>
      <c r="C10" s="527"/>
      <c r="D10" s="527"/>
      <c r="E10" s="527"/>
      <c r="F10" s="527"/>
      <c r="G10" s="527"/>
      <c r="H10" s="527"/>
      <c r="I10" s="527"/>
      <c r="J10" s="527"/>
      <c r="K10" s="447"/>
      <c r="L10" s="367" t="s">
        <v>54</v>
      </c>
      <c r="M10" s="368"/>
      <c r="N10" s="368"/>
      <c r="O10" s="368"/>
      <c r="P10" s="368"/>
      <c r="Q10" s="369"/>
      <c r="R10" s="370">
        <v>67777</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56</v>
      </c>
      <c r="AV10" s="445"/>
      <c r="AW10" s="445"/>
      <c r="AX10" s="445"/>
      <c r="AY10" s="374" t="s">
        <v>57</v>
      </c>
      <c r="AZ10" s="375"/>
      <c r="BA10" s="375"/>
      <c r="BB10" s="375"/>
      <c r="BC10" s="375"/>
      <c r="BD10" s="375"/>
      <c r="BE10" s="375"/>
      <c r="BF10" s="375"/>
      <c r="BG10" s="375"/>
      <c r="BH10" s="375"/>
      <c r="BI10" s="375"/>
      <c r="BJ10" s="375"/>
      <c r="BK10" s="375"/>
      <c r="BL10" s="375"/>
      <c r="BM10" s="376"/>
      <c r="BN10" s="394">
        <v>8036</v>
      </c>
      <c r="BO10" s="395"/>
      <c r="BP10" s="395"/>
      <c r="BQ10" s="395"/>
      <c r="BR10" s="395"/>
      <c r="BS10" s="395"/>
      <c r="BT10" s="395"/>
      <c r="BU10" s="396"/>
      <c r="BV10" s="394">
        <v>6575</v>
      </c>
      <c r="BW10" s="395"/>
      <c r="BX10" s="395"/>
      <c r="BY10" s="395"/>
      <c r="BZ10" s="395"/>
      <c r="CA10" s="395"/>
      <c r="CB10" s="395"/>
      <c r="CC10" s="396"/>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526"/>
      <c r="C11" s="527"/>
      <c r="D11" s="527"/>
      <c r="E11" s="527"/>
      <c r="F11" s="527"/>
      <c r="G11" s="527"/>
      <c r="H11" s="527"/>
      <c r="I11" s="527"/>
      <c r="J11" s="527"/>
      <c r="K11" s="447"/>
      <c r="L11" s="349" t="s">
        <v>59</v>
      </c>
      <c r="M11" s="350"/>
      <c r="N11" s="350"/>
      <c r="O11" s="350"/>
      <c r="P11" s="350"/>
      <c r="Q11" s="351"/>
      <c r="R11" s="523" t="s">
        <v>60</v>
      </c>
      <c r="S11" s="524"/>
      <c r="T11" s="524"/>
      <c r="U11" s="524"/>
      <c r="V11" s="525"/>
      <c r="W11" s="535"/>
      <c r="X11" s="345"/>
      <c r="Y11" s="345"/>
      <c r="Z11" s="345"/>
      <c r="AA11" s="345"/>
      <c r="AB11" s="345"/>
      <c r="AC11" s="345"/>
      <c r="AD11" s="345"/>
      <c r="AE11" s="345"/>
      <c r="AF11" s="345"/>
      <c r="AG11" s="345"/>
      <c r="AH11" s="345"/>
      <c r="AI11" s="345"/>
      <c r="AJ11" s="345"/>
      <c r="AK11" s="345"/>
      <c r="AL11" s="536"/>
      <c r="AM11" s="464" t="s">
        <v>61</v>
      </c>
      <c r="AN11" s="368"/>
      <c r="AO11" s="368"/>
      <c r="AP11" s="368"/>
      <c r="AQ11" s="368"/>
      <c r="AR11" s="368"/>
      <c r="AS11" s="368"/>
      <c r="AT11" s="369"/>
      <c r="AU11" s="444" t="s">
        <v>32</v>
      </c>
      <c r="AV11" s="445"/>
      <c r="AW11" s="445"/>
      <c r="AX11" s="445"/>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c r="A12" s="40"/>
      <c r="B12" s="502" t="s">
        <v>65</v>
      </c>
      <c r="C12" s="503"/>
      <c r="D12" s="503"/>
      <c r="E12" s="503"/>
      <c r="F12" s="503"/>
      <c r="G12" s="503"/>
      <c r="H12" s="503"/>
      <c r="I12" s="503"/>
      <c r="J12" s="503"/>
      <c r="K12" s="504"/>
      <c r="L12" s="511" t="s">
        <v>66</v>
      </c>
      <c r="M12" s="512"/>
      <c r="N12" s="512"/>
      <c r="O12" s="512"/>
      <c r="P12" s="512"/>
      <c r="Q12" s="513"/>
      <c r="R12" s="514">
        <v>62365</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32</v>
      </c>
      <c r="AV12" s="445"/>
      <c r="AW12" s="445"/>
      <c r="AX12" s="445"/>
      <c r="AY12" s="374" t="s">
        <v>70</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c r="A13" s="40"/>
      <c r="B13" s="505"/>
      <c r="C13" s="506"/>
      <c r="D13" s="506"/>
      <c r="E13" s="506"/>
      <c r="F13" s="506"/>
      <c r="G13" s="506"/>
      <c r="H13" s="506"/>
      <c r="I13" s="506"/>
      <c r="J13" s="506"/>
      <c r="K13" s="507"/>
      <c r="L13" s="49"/>
      <c r="M13" s="487" t="s">
        <v>72</v>
      </c>
      <c r="N13" s="488"/>
      <c r="O13" s="488"/>
      <c r="P13" s="488"/>
      <c r="Q13" s="489"/>
      <c r="R13" s="490">
        <v>61596</v>
      </c>
      <c r="S13" s="491"/>
      <c r="T13" s="491"/>
      <c r="U13" s="491"/>
      <c r="V13" s="492"/>
      <c r="W13" s="475" t="s">
        <v>73</v>
      </c>
      <c r="X13" s="408"/>
      <c r="Y13" s="408"/>
      <c r="Z13" s="408"/>
      <c r="AA13" s="408"/>
      <c r="AB13" s="409"/>
      <c r="AC13" s="370">
        <v>2691</v>
      </c>
      <c r="AD13" s="371"/>
      <c r="AE13" s="371"/>
      <c r="AF13" s="371"/>
      <c r="AG13" s="372"/>
      <c r="AH13" s="370">
        <v>3320</v>
      </c>
      <c r="AI13" s="371"/>
      <c r="AJ13" s="371"/>
      <c r="AK13" s="371"/>
      <c r="AL13" s="373"/>
      <c r="AM13" s="464" t="s">
        <v>74</v>
      </c>
      <c r="AN13" s="368"/>
      <c r="AO13" s="368"/>
      <c r="AP13" s="368"/>
      <c r="AQ13" s="368"/>
      <c r="AR13" s="368"/>
      <c r="AS13" s="368"/>
      <c r="AT13" s="369"/>
      <c r="AU13" s="444" t="s">
        <v>56</v>
      </c>
      <c r="AV13" s="445"/>
      <c r="AW13" s="445"/>
      <c r="AX13" s="445"/>
      <c r="AY13" s="374" t="s">
        <v>75</v>
      </c>
      <c r="AZ13" s="375"/>
      <c r="BA13" s="375"/>
      <c r="BB13" s="375"/>
      <c r="BC13" s="375"/>
      <c r="BD13" s="375"/>
      <c r="BE13" s="375"/>
      <c r="BF13" s="375"/>
      <c r="BG13" s="375"/>
      <c r="BH13" s="375"/>
      <c r="BI13" s="375"/>
      <c r="BJ13" s="375"/>
      <c r="BK13" s="375"/>
      <c r="BL13" s="375"/>
      <c r="BM13" s="376"/>
      <c r="BN13" s="394">
        <v>-459867</v>
      </c>
      <c r="BO13" s="395"/>
      <c r="BP13" s="395"/>
      <c r="BQ13" s="395"/>
      <c r="BR13" s="395"/>
      <c r="BS13" s="395"/>
      <c r="BT13" s="395"/>
      <c r="BU13" s="396"/>
      <c r="BV13" s="394">
        <v>-573288</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7</v>
      </c>
      <c r="CU13" s="365"/>
      <c r="CV13" s="365"/>
      <c r="CW13" s="365"/>
      <c r="CX13" s="365"/>
      <c r="CY13" s="365"/>
      <c r="CZ13" s="365"/>
      <c r="DA13" s="366"/>
      <c r="DB13" s="364">
        <v>6.2</v>
      </c>
      <c r="DC13" s="365"/>
      <c r="DD13" s="365"/>
      <c r="DE13" s="365"/>
      <c r="DF13" s="365"/>
      <c r="DG13" s="365"/>
      <c r="DH13" s="365"/>
      <c r="DI13" s="366"/>
    </row>
    <row r="14" spans="1:119" ht="18.75" customHeight="1" thickBot="1">
      <c r="A14" s="40"/>
      <c r="B14" s="505"/>
      <c r="C14" s="506"/>
      <c r="D14" s="506"/>
      <c r="E14" s="506"/>
      <c r="F14" s="506"/>
      <c r="G14" s="506"/>
      <c r="H14" s="506"/>
      <c r="I14" s="506"/>
      <c r="J14" s="506"/>
      <c r="K14" s="507"/>
      <c r="L14" s="480" t="s">
        <v>77</v>
      </c>
      <c r="M14" s="497"/>
      <c r="N14" s="497"/>
      <c r="O14" s="497"/>
      <c r="P14" s="497"/>
      <c r="Q14" s="498"/>
      <c r="R14" s="490">
        <v>63182</v>
      </c>
      <c r="S14" s="491"/>
      <c r="T14" s="491"/>
      <c r="U14" s="491"/>
      <c r="V14" s="492"/>
      <c r="W14" s="493"/>
      <c r="X14" s="411"/>
      <c r="Y14" s="411"/>
      <c r="Z14" s="411"/>
      <c r="AA14" s="411"/>
      <c r="AB14" s="412"/>
      <c r="AC14" s="483">
        <v>9.6999999999999993</v>
      </c>
      <c r="AD14" s="484"/>
      <c r="AE14" s="484"/>
      <c r="AF14" s="484"/>
      <c r="AG14" s="485"/>
      <c r="AH14" s="483">
        <v>10.9</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v>23.6</v>
      </c>
      <c r="CU14" s="495"/>
      <c r="CV14" s="495"/>
      <c r="CW14" s="495"/>
      <c r="CX14" s="495"/>
      <c r="CY14" s="495"/>
      <c r="CZ14" s="495"/>
      <c r="DA14" s="496"/>
      <c r="DB14" s="494">
        <v>34.299999999999997</v>
      </c>
      <c r="DC14" s="495"/>
      <c r="DD14" s="495"/>
      <c r="DE14" s="495"/>
      <c r="DF14" s="495"/>
      <c r="DG14" s="495"/>
      <c r="DH14" s="495"/>
      <c r="DI14" s="496"/>
    </row>
    <row r="15" spans="1:119" ht="18.75" customHeight="1">
      <c r="A15" s="40"/>
      <c r="B15" s="505"/>
      <c r="C15" s="506"/>
      <c r="D15" s="506"/>
      <c r="E15" s="506"/>
      <c r="F15" s="506"/>
      <c r="G15" s="506"/>
      <c r="H15" s="506"/>
      <c r="I15" s="506"/>
      <c r="J15" s="506"/>
      <c r="K15" s="507"/>
      <c r="L15" s="49"/>
      <c r="M15" s="487" t="s">
        <v>72</v>
      </c>
      <c r="N15" s="488"/>
      <c r="O15" s="488"/>
      <c r="P15" s="488"/>
      <c r="Q15" s="489"/>
      <c r="R15" s="490">
        <v>62501</v>
      </c>
      <c r="S15" s="491"/>
      <c r="T15" s="491"/>
      <c r="U15" s="491"/>
      <c r="V15" s="492"/>
      <c r="W15" s="475" t="s">
        <v>79</v>
      </c>
      <c r="X15" s="408"/>
      <c r="Y15" s="408"/>
      <c r="Z15" s="408"/>
      <c r="AA15" s="408"/>
      <c r="AB15" s="409"/>
      <c r="AC15" s="370">
        <v>6871</v>
      </c>
      <c r="AD15" s="371"/>
      <c r="AE15" s="371"/>
      <c r="AF15" s="371"/>
      <c r="AG15" s="372"/>
      <c r="AH15" s="370">
        <v>7665</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6981284</v>
      </c>
      <c r="BO15" s="390"/>
      <c r="BP15" s="390"/>
      <c r="BQ15" s="390"/>
      <c r="BR15" s="390"/>
      <c r="BS15" s="390"/>
      <c r="BT15" s="390"/>
      <c r="BU15" s="391"/>
      <c r="BV15" s="389">
        <v>6794824</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24.9</v>
      </c>
      <c r="AD16" s="484"/>
      <c r="AE16" s="484"/>
      <c r="AF16" s="484"/>
      <c r="AG16" s="485"/>
      <c r="AH16" s="483">
        <v>25.3</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15054274</v>
      </c>
      <c r="BO16" s="395"/>
      <c r="BP16" s="395"/>
      <c r="BQ16" s="395"/>
      <c r="BR16" s="395"/>
      <c r="BS16" s="395"/>
      <c r="BT16" s="395"/>
      <c r="BU16" s="396"/>
      <c r="BV16" s="394">
        <v>14740268</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c r="A17" s="40"/>
      <c r="B17" s="508"/>
      <c r="C17" s="509"/>
      <c r="D17" s="509"/>
      <c r="E17" s="509"/>
      <c r="F17" s="509"/>
      <c r="G17" s="509"/>
      <c r="H17" s="509"/>
      <c r="I17" s="509"/>
      <c r="J17" s="509"/>
      <c r="K17" s="510"/>
      <c r="L17" s="54"/>
      <c r="M17" s="469" t="s">
        <v>85</v>
      </c>
      <c r="N17" s="470"/>
      <c r="O17" s="470"/>
      <c r="P17" s="470"/>
      <c r="Q17" s="471"/>
      <c r="R17" s="472" t="s">
        <v>86</v>
      </c>
      <c r="S17" s="473"/>
      <c r="T17" s="473"/>
      <c r="U17" s="473"/>
      <c r="V17" s="474"/>
      <c r="W17" s="475" t="s">
        <v>87</v>
      </c>
      <c r="X17" s="408"/>
      <c r="Y17" s="408"/>
      <c r="Z17" s="408"/>
      <c r="AA17" s="408"/>
      <c r="AB17" s="409"/>
      <c r="AC17" s="370">
        <v>18040</v>
      </c>
      <c r="AD17" s="371"/>
      <c r="AE17" s="371"/>
      <c r="AF17" s="371"/>
      <c r="AG17" s="372"/>
      <c r="AH17" s="370">
        <v>19368</v>
      </c>
      <c r="AI17" s="371"/>
      <c r="AJ17" s="371"/>
      <c r="AK17" s="371"/>
      <c r="AL17" s="373"/>
      <c r="AM17" s="464"/>
      <c r="AN17" s="368"/>
      <c r="AO17" s="368"/>
      <c r="AP17" s="368"/>
      <c r="AQ17" s="368"/>
      <c r="AR17" s="368"/>
      <c r="AS17" s="368"/>
      <c r="AT17" s="369"/>
      <c r="AU17" s="444"/>
      <c r="AV17" s="445"/>
      <c r="AW17" s="445"/>
      <c r="AX17" s="445"/>
      <c r="AY17" s="374" t="s">
        <v>88</v>
      </c>
      <c r="AZ17" s="375"/>
      <c r="BA17" s="375"/>
      <c r="BB17" s="375"/>
      <c r="BC17" s="375"/>
      <c r="BD17" s="375"/>
      <c r="BE17" s="375"/>
      <c r="BF17" s="375"/>
      <c r="BG17" s="375"/>
      <c r="BH17" s="375"/>
      <c r="BI17" s="375"/>
      <c r="BJ17" s="375"/>
      <c r="BK17" s="375"/>
      <c r="BL17" s="375"/>
      <c r="BM17" s="376"/>
      <c r="BN17" s="394">
        <v>8728048</v>
      </c>
      <c r="BO17" s="395"/>
      <c r="BP17" s="395"/>
      <c r="BQ17" s="395"/>
      <c r="BR17" s="395"/>
      <c r="BS17" s="395"/>
      <c r="BT17" s="395"/>
      <c r="BU17" s="396"/>
      <c r="BV17" s="394">
        <v>8531828</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c r="A18" s="40"/>
      <c r="B18" s="446" t="s">
        <v>89</v>
      </c>
      <c r="C18" s="447"/>
      <c r="D18" s="447"/>
      <c r="E18" s="448"/>
      <c r="F18" s="448"/>
      <c r="G18" s="448"/>
      <c r="H18" s="448"/>
      <c r="I18" s="448"/>
      <c r="J18" s="448"/>
      <c r="K18" s="448"/>
      <c r="L18" s="465">
        <v>77.150000000000006</v>
      </c>
      <c r="M18" s="465"/>
      <c r="N18" s="465"/>
      <c r="O18" s="465"/>
      <c r="P18" s="465"/>
      <c r="Q18" s="465"/>
      <c r="R18" s="466"/>
      <c r="S18" s="466"/>
      <c r="T18" s="466"/>
      <c r="U18" s="466"/>
      <c r="V18" s="467"/>
      <c r="W18" s="460"/>
      <c r="X18" s="461"/>
      <c r="Y18" s="461"/>
      <c r="Z18" s="461"/>
      <c r="AA18" s="461"/>
      <c r="AB18" s="476"/>
      <c r="AC18" s="358">
        <v>65.400000000000006</v>
      </c>
      <c r="AD18" s="359"/>
      <c r="AE18" s="359"/>
      <c r="AF18" s="359"/>
      <c r="AG18" s="468"/>
      <c r="AH18" s="358">
        <v>63.8</v>
      </c>
      <c r="AI18" s="359"/>
      <c r="AJ18" s="359"/>
      <c r="AK18" s="359"/>
      <c r="AL18" s="360"/>
      <c r="AM18" s="464"/>
      <c r="AN18" s="368"/>
      <c r="AO18" s="368"/>
      <c r="AP18" s="368"/>
      <c r="AQ18" s="368"/>
      <c r="AR18" s="368"/>
      <c r="AS18" s="368"/>
      <c r="AT18" s="369"/>
      <c r="AU18" s="444"/>
      <c r="AV18" s="445"/>
      <c r="AW18" s="445"/>
      <c r="AX18" s="445"/>
      <c r="AY18" s="374" t="s">
        <v>90</v>
      </c>
      <c r="AZ18" s="375"/>
      <c r="BA18" s="375"/>
      <c r="BB18" s="375"/>
      <c r="BC18" s="375"/>
      <c r="BD18" s="375"/>
      <c r="BE18" s="375"/>
      <c r="BF18" s="375"/>
      <c r="BG18" s="375"/>
      <c r="BH18" s="375"/>
      <c r="BI18" s="375"/>
      <c r="BJ18" s="375"/>
      <c r="BK18" s="375"/>
      <c r="BL18" s="375"/>
      <c r="BM18" s="376"/>
      <c r="BN18" s="394">
        <v>16359148</v>
      </c>
      <c r="BO18" s="395"/>
      <c r="BP18" s="395"/>
      <c r="BQ18" s="395"/>
      <c r="BR18" s="395"/>
      <c r="BS18" s="395"/>
      <c r="BT18" s="395"/>
      <c r="BU18" s="396"/>
      <c r="BV18" s="394">
        <v>16032145</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c r="A19" s="40"/>
      <c r="B19" s="446" t="s">
        <v>91</v>
      </c>
      <c r="C19" s="447"/>
      <c r="D19" s="447"/>
      <c r="E19" s="448"/>
      <c r="F19" s="448"/>
      <c r="G19" s="448"/>
      <c r="H19" s="448"/>
      <c r="I19" s="448"/>
      <c r="J19" s="448"/>
      <c r="K19" s="448"/>
      <c r="L19" s="449">
        <v>836</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92</v>
      </c>
      <c r="AZ19" s="375"/>
      <c r="BA19" s="375"/>
      <c r="BB19" s="375"/>
      <c r="BC19" s="375"/>
      <c r="BD19" s="375"/>
      <c r="BE19" s="375"/>
      <c r="BF19" s="375"/>
      <c r="BG19" s="375"/>
      <c r="BH19" s="375"/>
      <c r="BI19" s="375"/>
      <c r="BJ19" s="375"/>
      <c r="BK19" s="375"/>
      <c r="BL19" s="375"/>
      <c r="BM19" s="376"/>
      <c r="BN19" s="394">
        <v>21821964</v>
      </c>
      <c r="BO19" s="395"/>
      <c r="BP19" s="395"/>
      <c r="BQ19" s="395"/>
      <c r="BR19" s="395"/>
      <c r="BS19" s="395"/>
      <c r="BT19" s="395"/>
      <c r="BU19" s="396"/>
      <c r="BV19" s="394">
        <v>22274856</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c r="A20" s="40"/>
      <c r="B20" s="446" t="s">
        <v>93</v>
      </c>
      <c r="C20" s="447"/>
      <c r="D20" s="447"/>
      <c r="E20" s="448"/>
      <c r="F20" s="448"/>
      <c r="G20" s="448"/>
      <c r="H20" s="448"/>
      <c r="I20" s="448"/>
      <c r="J20" s="448"/>
      <c r="K20" s="448"/>
      <c r="L20" s="449">
        <v>24114</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c r="A21" s="40"/>
      <c r="B21" s="424" t="s">
        <v>94</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c r="A22" s="40"/>
      <c r="B22" s="427" t="s">
        <v>95</v>
      </c>
      <c r="C22" s="428"/>
      <c r="D22" s="429"/>
      <c r="E22" s="436" t="s">
        <v>24</v>
      </c>
      <c r="F22" s="408"/>
      <c r="G22" s="408"/>
      <c r="H22" s="408"/>
      <c r="I22" s="408"/>
      <c r="J22" s="408"/>
      <c r="K22" s="409"/>
      <c r="L22" s="436" t="s">
        <v>96</v>
      </c>
      <c r="M22" s="408"/>
      <c r="N22" s="408"/>
      <c r="O22" s="408"/>
      <c r="P22" s="409"/>
      <c r="Q22" s="418" t="s">
        <v>97</v>
      </c>
      <c r="R22" s="419"/>
      <c r="S22" s="419"/>
      <c r="T22" s="419"/>
      <c r="U22" s="419"/>
      <c r="V22" s="437"/>
      <c r="W22" s="439" t="s">
        <v>98</v>
      </c>
      <c r="X22" s="428"/>
      <c r="Y22" s="429"/>
      <c r="Z22" s="436" t="s">
        <v>24</v>
      </c>
      <c r="AA22" s="408"/>
      <c r="AB22" s="408"/>
      <c r="AC22" s="408"/>
      <c r="AD22" s="408"/>
      <c r="AE22" s="408"/>
      <c r="AF22" s="408"/>
      <c r="AG22" s="409"/>
      <c r="AH22" s="407" t="s">
        <v>99</v>
      </c>
      <c r="AI22" s="408"/>
      <c r="AJ22" s="408"/>
      <c r="AK22" s="408"/>
      <c r="AL22" s="409"/>
      <c r="AM22" s="407" t="s">
        <v>100</v>
      </c>
      <c r="AN22" s="413"/>
      <c r="AO22" s="413"/>
      <c r="AP22" s="413"/>
      <c r="AQ22" s="413"/>
      <c r="AR22" s="414"/>
      <c r="AS22" s="418" t="s">
        <v>97</v>
      </c>
      <c r="AT22" s="419"/>
      <c r="AU22" s="419"/>
      <c r="AV22" s="419"/>
      <c r="AW22" s="419"/>
      <c r="AX22" s="420"/>
      <c r="AY22" s="386" t="s">
        <v>101</v>
      </c>
      <c r="AZ22" s="387"/>
      <c r="BA22" s="387"/>
      <c r="BB22" s="387"/>
      <c r="BC22" s="387"/>
      <c r="BD22" s="387"/>
      <c r="BE22" s="387"/>
      <c r="BF22" s="387"/>
      <c r="BG22" s="387"/>
      <c r="BH22" s="387"/>
      <c r="BI22" s="387"/>
      <c r="BJ22" s="387"/>
      <c r="BK22" s="387"/>
      <c r="BL22" s="387"/>
      <c r="BM22" s="388"/>
      <c r="BN22" s="389">
        <v>36985469</v>
      </c>
      <c r="BO22" s="390"/>
      <c r="BP22" s="390"/>
      <c r="BQ22" s="390"/>
      <c r="BR22" s="390"/>
      <c r="BS22" s="390"/>
      <c r="BT22" s="390"/>
      <c r="BU22" s="391"/>
      <c r="BV22" s="389">
        <v>37776189</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102</v>
      </c>
      <c r="AZ23" s="375"/>
      <c r="BA23" s="375"/>
      <c r="BB23" s="375"/>
      <c r="BC23" s="375"/>
      <c r="BD23" s="375"/>
      <c r="BE23" s="375"/>
      <c r="BF23" s="375"/>
      <c r="BG23" s="375"/>
      <c r="BH23" s="375"/>
      <c r="BI23" s="375"/>
      <c r="BJ23" s="375"/>
      <c r="BK23" s="375"/>
      <c r="BL23" s="375"/>
      <c r="BM23" s="376"/>
      <c r="BN23" s="394">
        <v>23328996</v>
      </c>
      <c r="BO23" s="395"/>
      <c r="BP23" s="395"/>
      <c r="BQ23" s="395"/>
      <c r="BR23" s="395"/>
      <c r="BS23" s="395"/>
      <c r="BT23" s="395"/>
      <c r="BU23" s="396"/>
      <c r="BV23" s="394">
        <v>24021807</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c r="A24" s="40"/>
      <c r="B24" s="430"/>
      <c r="C24" s="431"/>
      <c r="D24" s="432"/>
      <c r="E24" s="367" t="s">
        <v>103</v>
      </c>
      <c r="F24" s="368"/>
      <c r="G24" s="368"/>
      <c r="H24" s="368"/>
      <c r="I24" s="368"/>
      <c r="J24" s="368"/>
      <c r="K24" s="369"/>
      <c r="L24" s="370">
        <v>1</v>
      </c>
      <c r="M24" s="371"/>
      <c r="N24" s="371"/>
      <c r="O24" s="371"/>
      <c r="P24" s="372"/>
      <c r="Q24" s="370">
        <v>9100</v>
      </c>
      <c r="R24" s="371"/>
      <c r="S24" s="371"/>
      <c r="T24" s="371"/>
      <c r="U24" s="371"/>
      <c r="V24" s="372"/>
      <c r="W24" s="440"/>
      <c r="X24" s="431"/>
      <c r="Y24" s="432"/>
      <c r="Z24" s="367" t="s">
        <v>104</v>
      </c>
      <c r="AA24" s="368"/>
      <c r="AB24" s="368"/>
      <c r="AC24" s="368"/>
      <c r="AD24" s="368"/>
      <c r="AE24" s="368"/>
      <c r="AF24" s="368"/>
      <c r="AG24" s="369"/>
      <c r="AH24" s="370">
        <v>423</v>
      </c>
      <c r="AI24" s="371"/>
      <c r="AJ24" s="371"/>
      <c r="AK24" s="371"/>
      <c r="AL24" s="372"/>
      <c r="AM24" s="370">
        <v>1422126</v>
      </c>
      <c r="AN24" s="371"/>
      <c r="AO24" s="371"/>
      <c r="AP24" s="371"/>
      <c r="AQ24" s="371"/>
      <c r="AR24" s="372"/>
      <c r="AS24" s="370">
        <v>3362</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27380769</v>
      </c>
      <c r="BO24" s="395"/>
      <c r="BP24" s="395"/>
      <c r="BQ24" s="395"/>
      <c r="BR24" s="395"/>
      <c r="BS24" s="395"/>
      <c r="BT24" s="395"/>
      <c r="BU24" s="396"/>
      <c r="BV24" s="394">
        <v>27222849</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c r="A25" s="40"/>
      <c r="B25" s="430"/>
      <c r="C25" s="431"/>
      <c r="D25" s="432"/>
      <c r="E25" s="367" t="s">
        <v>106</v>
      </c>
      <c r="F25" s="368"/>
      <c r="G25" s="368"/>
      <c r="H25" s="368"/>
      <c r="I25" s="368"/>
      <c r="J25" s="368"/>
      <c r="K25" s="369"/>
      <c r="L25" s="370">
        <v>1</v>
      </c>
      <c r="M25" s="371"/>
      <c r="N25" s="371"/>
      <c r="O25" s="371"/>
      <c r="P25" s="372"/>
      <c r="Q25" s="370">
        <v>7380</v>
      </c>
      <c r="R25" s="371"/>
      <c r="S25" s="371"/>
      <c r="T25" s="371"/>
      <c r="U25" s="371"/>
      <c r="V25" s="372"/>
      <c r="W25" s="440"/>
      <c r="X25" s="431"/>
      <c r="Y25" s="432"/>
      <c r="Z25" s="367" t="s">
        <v>107</v>
      </c>
      <c r="AA25" s="368"/>
      <c r="AB25" s="368"/>
      <c r="AC25" s="368"/>
      <c r="AD25" s="368"/>
      <c r="AE25" s="368"/>
      <c r="AF25" s="368"/>
      <c r="AG25" s="369"/>
      <c r="AH25" s="370">
        <v>79</v>
      </c>
      <c r="AI25" s="371"/>
      <c r="AJ25" s="371"/>
      <c r="AK25" s="371"/>
      <c r="AL25" s="372"/>
      <c r="AM25" s="370">
        <v>260068</v>
      </c>
      <c r="AN25" s="371"/>
      <c r="AO25" s="371"/>
      <c r="AP25" s="371"/>
      <c r="AQ25" s="371"/>
      <c r="AR25" s="372"/>
      <c r="AS25" s="370">
        <v>3292</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1171127</v>
      </c>
      <c r="BO25" s="390"/>
      <c r="BP25" s="390"/>
      <c r="BQ25" s="390"/>
      <c r="BR25" s="390"/>
      <c r="BS25" s="390"/>
      <c r="BT25" s="390"/>
      <c r="BU25" s="391"/>
      <c r="BV25" s="389">
        <v>2449112</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c r="A26" s="40"/>
      <c r="B26" s="430"/>
      <c r="C26" s="431"/>
      <c r="D26" s="432"/>
      <c r="E26" s="367" t="s">
        <v>109</v>
      </c>
      <c r="F26" s="368"/>
      <c r="G26" s="368"/>
      <c r="H26" s="368"/>
      <c r="I26" s="368"/>
      <c r="J26" s="368"/>
      <c r="K26" s="369"/>
      <c r="L26" s="370">
        <v>1</v>
      </c>
      <c r="M26" s="371"/>
      <c r="N26" s="371"/>
      <c r="O26" s="371"/>
      <c r="P26" s="372"/>
      <c r="Q26" s="370">
        <v>6570</v>
      </c>
      <c r="R26" s="371"/>
      <c r="S26" s="371"/>
      <c r="T26" s="371"/>
      <c r="U26" s="371"/>
      <c r="V26" s="372"/>
      <c r="W26" s="440"/>
      <c r="X26" s="431"/>
      <c r="Y26" s="432"/>
      <c r="Z26" s="367" t="s">
        <v>110</v>
      </c>
      <c r="AA26" s="405"/>
      <c r="AB26" s="405"/>
      <c r="AC26" s="405"/>
      <c r="AD26" s="405"/>
      <c r="AE26" s="405"/>
      <c r="AF26" s="405"/>
      <c r="AG26" s="406"/>
      <c r="AH26" s="370">
        <v>6</v>
      </c>
      <c r="AI26" s="371"/>
      <c r="AJ26" s="371"/>
      <c r="AK26" s="371"/>
      <c r="AL26" s="372"/>
      <c r="AM26" s="370">
        <v>22314</v>
      </c>
      <c r="AN26" s="371"/>
      <c r="AO26" s="371"/>
      <c r="AP26" s="371"/>
      <c r="AQ26" s="371"/>
      <c r="AR26" s="372"/>
      <c r="AS26" s="370">
        <v>3719</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c r="A27" s="40"/>
      <c r="B27" s="430"/>
      <c r="C27" s="431"/>
      <c r="D27" s="432"/>
      <c r="E27" s="367" t="s">
        <v>112</v>
      </c>
      <c r="F27" s="368"/>
      <c r="G27" s="368"/>
      <c r="H27" s="368"/>
      <c r="I27" s="368"/>
      <c r="J27" s="368"/>
      <c r="K27" s="369"/>
      <c r="L27" s="370">
        <v>1</v>
      </c>
      <c r="M27" s="371"/>
      <c r="N27" s="371"/>
      <c r="O27" s="371"/>
      <c r="P27" s="372"/>
      <c r="Q27" s="370">
        <v>4559</v>
      </c>
      <c r="R27" s="371"/>
      <c r="S27" s="371"/>
      <c r="T27" s="371"/>
      <c r="U27" s="371"/>
      <c r="V27" s="372"/>
      <c r="W27" s="440"/>
      <c r="X27" s="431"/>
      <c r="Y27" s="432"/>
      <c r="Z27" s="367" t="s">
        <v>113</v>
      </c>
      <c r="AA27" s="368"/>
      <c r="AB27" s="368"/>
      <c r="AC27" s="368"/>
      <c r="AD27" s="368"/>
      <c r="AE27" s="368"/>
      <c r="AF27" s="368"/>
      <c r="AG27" s="369"/>
      <c r="AH27" s="370">
        <v>2</v>
      </c>
      <c r="AI27" s="371"/>
      <c r="AJ27" s="371"/>
      <c r="AK27" s="371"/>
      <c r="AL27" s="372"/>
      <c r="AM27" s="370" t="s">
        <v>114</v>
      </c>
      <c r="AN27" s="371"/>
      <c r="AO27" s="371"/>
      <c r="AP27" s="371"/>
      <c r="AQ27" s="371"/>
      <c r="AR27" s="372"/>
      <c r="AS27" s="370" t="s">
        <v>114</v>
      </c>
      <c r="AT27" s="371"/>
      <c r="AU27" s="371"/>
      <c r="AV27" s="371"/>
      <c r="AW27" s="371"/>
      <c r="AX27" s="373"/>
      <c r="AY27" s="400" t="s">
        <v>115</v>
      </c>
      <c r="AZ27" s="401"/>
      <c r="BA27" s="401"/>
      <c r="BB27" s="401"/>
      <c r="BC27" s="401"/>
      <c r="BD27" s="401"/>
      <c r="BE27" s="401"/>
      <c r="BF27" s="401"/>
      <c r="BG27" s="401"/>
      <c r="BH27" s="401"/>
      <c r="BI27" s="401"/>
      <c r="BJ27" s="401"/>
      <c r="BK27" s="401"/>
      <c r="BL27" s="401"/>
      <c r="BM27" s="402"/>
      <c r="BN27" s="397">
        <v>684798</v>
      </c>
      <c r="BO27" s="398"/>
      <c r="BP27" s="398"/>
      <c r="BQ27" s="398"/>
      <c r="BR27" s="398"/>
      <c r="BS27" s="398"/>
      <c r="BT27" s="398"/>
      <c r="BU27" s="399"/>
      <c r="BV27" s="397">
        <v>684798</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c r="A28" s="40"/>
      <c r="B28" s="430"/>
      <c r="C28" s="431"/>
      <c r="D28" s="432"/>
      <c r="E28" s="367" t="s">
        <v>116</v>
      </c>
      <c r="F28" s="368"/>
      <c r="G28" s="368"/>
      <c r="H28" s="368"/>
      <c r="I28" s="368"/>
      <c r="J28" s="368"/>
      <c r="K28" s="369"/>
      <c r="L28" s="370">
        <v>1</v>
      </c>
      <c r="M28" s="371"/>
      <c r="N28" s="371"/>
      <c r="O28" s="371"/>
      <c r="P28" s="372"/>
      <c r="Q28" s="370">
        <v>4074</v>
      </c>
      <c r="R28" s="371"/>
      <c r="S28" s="371"/>
      <c r="T28" s="371"/>
      <c r="U28" s="371"/>
      <c r="V28" s="372"/>
      <c r="W28" s="440"/>
      <c r="X28" s="431"/>
      <c r="Y28" s="432"/>
      <c r="Z28" s="367" t="s">
        <v>117</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118</v>
      </c>
      <c r="AZ28" s="378"/>
      <c r="BA28" s="378"/>
      <c r="BB28" s="379"/>
      <c r="BC28" s="386" t="s">
        <v>119</v>
      </c>
      <c r="BD28" s="387"/>
      <c r="BE28" s="387"/>
      <c r="BF28" s="387"/>
      <c r="BG28" s="387"/>
      <c r="BH28" s="387"/>
      <c r="BI28" s="387"/>
      <c r="BJ28" s="387"/>
      <c r="BK28" s="387"/>
      <c r="BL28" s="387"/>
      <c r="BM28" s="388"/>
      <c r="BN28" s="389">
        <v>5131996</v>
      </c>
      <c r="BO28" s="390"/>
      <c r="BP28" s="390"/>
      <c r="BQ28" s="390"/>
      <c r="BR28" s="390"/>
      <c r="BS28" s="390"/>
      <c r="BT28" s="390"/>
      <c r="BU28" s="391"/>
      <c r="BV28" s="389">
        <v>5123960</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c r="A29" s="40"/>
      <c r="B29" s="430"/>
      <c r="C29" s="431"/>
      <c r="D29" s="432"/>
      <c r="E29" s="367" t="s">
        <v>120</v>
      </c>
      <c r="F29" s="368"/>
      <c r="G29" s="368"/>
      <c r="H29" s="368"/>
      <c r="I29" s="368"/>
      <c r="J29" s="368"/>
      <c r="K29" s="369"/>
      <c r="L29" s="370">
        <v>17</v>
      </c>
      <c r="M29" s="371"/>
      <c r="N29" s="371"/>
      <c r="O29" s="371"/>
      <c r="P29" s="372"/>
      <c r="Q29" s="370">
        <v>3880</v>
      </c>
      <c r="R29" s="371"/>
      <c r="S29" s="371"/>
      <c r="T29" s="371"/>
      <c r="U29" s="371"/>
      <c r="V29" s="372"/>
      <c r="W29" s="441"/>
      <c r="X29" s="442"/>
      <c r="Y29" s="443"/>
      <c r="Z29" s="367" t="s">
        <v>121</v>
      </c>
      <c r="AA29" s="368"/>
      <c r="AB29" s="368"/>
      <c r="AC29" s="368"/>
      <c r="AD29" s="368"/>
      <c r="AE29" s="368"/>
      <c r="AF29" s="368"/>
      <c r="AG29" s="369"/>
      <c r="AH29" s="370">
        <v>425</v>
      </c>
      <c r="AI29" s="371"/>
      <c r="AJ29" s="371"/>
      <c r="AK29" s="371"/>
      <c r="AL29" s="372"/>
      <c r="AM29" s="370">
        <v>1431346</v>
      </c>
      <c r="AN29" s="371"/>
      <c r="AO29" s="371"/>
      <c r="AP29" s="371"/>
      <c r="AQ29" s="371"/>
      <c r="AR29" s="372"/>
      <c r="AS29" s="370">
        <v>3368</v>
      </c>
      <c r="AT29" s="371"/>
      <c r="AU29" s="371"/>
      <c r="AV29" s="371"/>
      <c r="AW29" s="371"/>
      <c r="AX29" s="373"/>
      <c r="AY29" s="380"/>
      <c r="AZ29" s="381"/>
      <c r="BA29" s="381"/>
      <c r="BB29" s="382"/>
      <c r="BC29" s="374" t="s">
        <v>122</v>
      </c>
      <c r="BD29" s="375"/>
      <c r="BE29" s="375"/>
      <c r="BF29" s="375"/>
      <c r="BG29" s="375"/>
      <c r="BH29" s="375"/>
      <c r="BI29" s="375"/>
      <c r="BJ29" s="375"/>
      <c r="BK29" s="375"/>
      <c r="BL29" s="375"/>
      <c r="BM29" s="376"/>
      <c r="BN29" s="394">
        <v>3348372</v>
      </c>
      <c r="BO29" s="395"/>
      <c r="BP29" s="395"/>
      <c r="BQ29" s="395"/>
      <c r="BR29" s="395"/>
      <c r="BS29" s="395"/>
      <c r="BT29" s="395"/>
      <c r="BU29" s="396"/>
      <c r="BV29" s="394">
        <v>3235858</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123</v>
      </c>
      <c r="X30" s="356"/>
      <c r="Y30" s="356"/>
      <c r="Z30" s="356"/>
      <c r="AA30" s="356"/>
      <c r="AB30" s="356"/>
      <c r="AC30" s="356"/>
      <c r="AD30" s="356"/>
      <c r="AE30" s="356"/>
      <c r="AF30" s="356"/>
      <c r="AG30" s="357"/>
      <c r="AH30" s="358">
        <v>99</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124</v>
      </c>
      <c r="BD30" s="362"/>
      <c r="BE30" s="362"/>
      <c r="BF30" s="362"/>
      <c r="BG30" s="362"/>
      <c r="BH30" s="362"/>
      <c r="BI30" s="362"/>
      <c r="BJ30" s="362"/>
      <c r="BK30" s="362"/>
      <c r="BL30" s="362"/>
      <c r="BM30" s="363"/>
      <c r="BN30" s="397">
        <v>6902746</v>
      </c>
      <c r="BO30" s="398"/>
      <c r="BP30" s="398"/>
      <c r="BQ30" s="398"/>
      <c r="BR30" s="398"/>
      <c r="BS30" s="398"/>
      <c r="BT30" s="398"/>
      <c r="BU30" s="399"/>
      <c r="BV30" s="397">
        <v>6142444</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347" t="s">
        <v>125</v>
      </c>
      <c r="D32" s="347"/>
      <c r="E32" s="347"/>
      <c r="F32" s="347"/>
      <c r="G32" s="347"/>
      <c r="H32" s="347"/>
      <c r="I32" s="347"/>
      <c r="J32" s="347"/>
      <c r="K32" s="347"/>
      <c r="L32" s="347"/>
      <c r="M32" s="347"/>
      <c r="N32" s="347"/>
      <c r="O32" s="347"/>
      <c r="P32" s="347"/>
      <c r="Q32" s="347"/>
      <c r="R32" s="347"/>
      <c r="S32" s="347"/>
      <c r="U32" s="348" t="s">
        <v>126</v>
      </c>
      <c r="V32" s="348"/>
      <c r="W32" s="348"/>
      <c r="X32" s="348"/>
      <c r="Y32" s="348"/>
      <c r="Z32" s="348"/>
      <c r="AA32" s="348"/>
      <c r="AB32" s="348"/>
      <c r="AC32" s="348"/>
      <c r="AD32" s="348"/>
      <c r="AE32" s="348"/>
      <c r="AF32" s="348"/>
      <c r="AG32" s="348"/>
      <c r="AH32" s="348"/>
      <c r="AI32" s="348"/>
      <c r="AJ32" s="348"/>
      <c r="AK32" s="348"/>
      <c r="AM32" s="348" t="s">
        <v>127</v>
      </c>
      <c r="AN32" s="348"/>
      <c r="AO32" s="348"/>
      <c r="AP32" s="348"/>
      <c r="AQ32" s="348"/>
      <c r="AR32" s="348"/>
      <c r="AS32" s="348"/>
      <c r="AT32" s="348"/>
      <c r="AU32" s="348"/>
      <c r="AV32" s="348"/>
      <c r="AW32" s="348"/>
      <c r="AX32" s="348"/>
      <c r="AY32" s="348"/>
      <c r="AZ32" s="348"/>
      <c r="BA32" s="348"/>
      <c r="BB32" s="348"/>
      <c r="BC32" s="348"/>
      <c r="BE32" s="348" t="s">
        <v>128</v>
      </c>
      <c r="BF32" s="348"/>
      <c r="BG32" s="348"/>
      <c r="BH32" s="348"/>
      <c r="BI32" s="348"/>
      <c r="BJ32" s="348"/>
      <c r="BK32" s="348"/>
      <c r="BL32" s="348"/>
      <c r="BM32" s="348"/>
      <c r="BN32" s="348"/>
      <c r="BO32" s="348"/>
      <c r="BP32" s="348"/>
      <c r="BQ32" s="348"/>
      <c r="BR32" s="348"/>
      <c r="BS32" s="348"/>
      <c r="BT32" s="348"/>
      <c r="BU32" s="348"/>
      <c r="BW32" s="348" t="s">
        <v>129</v>
      </c>
      <c r="BX32" s="348"/>
      <c r="BY32" s="348"/>
      <c r="BZ32" s="348"/>
      <c r="CA32" s="348"/>
      <c r="CB32" s="348"/>
      <c r="CC32" s="348"/>
      <c r="CD32" s="348"/>
      <c r="CE32" s="348"/>
      <c r="CF32" s="348"/>
      <c r="CG32" s="348"/>
      <c r="CH32" s="348"/>
      <c r="CI32" s="348"/>
      <c r="CJ32" s="348"/>
      <c r="CK32" s="348"/>
      <c r="CL32" s="348"/>
      <c r="CM32" s="348"/>
      <c r="CO32" s="348" t="s">
        <v>130</v>
      </c>
      <c r="CP32" s="348"/>
      <c r="CQ32" s="348"/>
      <c r="CR32" s="348"/>
      <c r="CS32" s="348"/>
      <c r="CT32" s="348"/>
      <c r="CU32" s="348"/>
      <c r="CV32" s="348"/>
      <c r="CW32" s="348"/>
      <c r="CX32" s="348"/>
      <c r="CY32" s="348"/>
      <c r="CZ32" s="348"/>
      <c r="DA32" s="348"/>
      <c r="DB32" s="348"/>
      <c r="DC32" s="348"/>
      <c r="DD32" s="348"/>
      <c r="DE32" s="348"/>
      <c r="DI32" s="63"/>
    </row>
    <row r="33" spans="1:113" ht="13.5" customHeight="1">
      <c r="A33" s="40"/>
      <c r="B33" s="64"/>
      <c r="C33" s="346" t="s">
        <v>131</v>
      </c>
      <c r="D33" s="346"/>
      <c r="E33" s="345" t="s">
        <v>132</v>
      </c>
      <c r="F33" s="345"/>
      <c r="G33" s="345"/>
      <c r="H33" s="345"/>
      <c r="I33" s="345"/>
      <c r="J33" s="345"/>
      <c r="K33" s="345"/>
      <c r="L33" s="345"/>
      <c r="M33" s="345"/>
      <c r="N33" s="345"/>
      <c r="O33" s="345"/>
      <c r="P33" s="345"/>
      <c r="Q33" s="345"/>
      <c r="R33" s="345"/>
      <c r="S33" s="345"/>
      <c r="T33" s="65"/>
      <c r="U33" s="346" t="s">
        <v>131</v>
      </c>
      <c r="V33" s="346"/>
      <c r="W33" s="345" t="s">
        <v>132</v>
      </c>
      <c r="X33" s="345"/>
      <c r="Y33" s="345"/>
      <c r="Z33" s="345"/>
      <c r="AA33" s="345"/>
      <c r="AB33" s="345"/>
      <c r="AC33" s="345"/>
      <c r="AD33" s="345"/>
      <c r="AE33" s="345"/>
      <c r="AF33" s="345"/>
      <c r="AG33" s="345"/>
      <c r="AH33" s="345"/>
      <c r="AI33" s="345"/>
      <c r="AJ33" s="345"/>
      <c r="AK33" s="345"/>
      <c r="AL33" s="65"/>
      <c r="AM33" s="346" t="s">
        <v>131</v>
      </c>
      <c r="AN33" s="346"/>
      <c r="AO33" s="345" t="s">
        <v>132</v>
      </c>
      <c r="AP33" s="345"/>
      <c r="AQ33" s="345"/>
      <c r="AR33" s="345"/>
      <c r="AS33" s="345"/>
      <c r="AT33" s="345"/>
      <c r="AU33" s="345"/>
      <c r="AV33" s="345"/>
      <c r="AW33" s="345"/>
      <c r="AX33" s="345"/>
      <c r="AY33" s="345"/>
      <c r="AZ33" s="345"/>
      <c r="BA33" s="345"/>
      <c r="BB33" s="345"/>
      <c r="BC33" s="345"/>
      <c r="BD33" s="66"/>
      <c r="BE33" s="345" t="s">
        <v>133</v>
      </c>
      <c r="BF33" s="345"/>
      <c r="BG33" s="345" t="s">
        <v>134</v>
      </c>
      <c r="BH33" s="345"/>
      <c r="BI33" s="345"/>
      <c r="BJ33" s="345"/>
      <c r="BK33" s="345"/>
      <c r="BL33" s="345"/>
      <c r="BM33" s="345"/>
      <c r="BN33" s="345"/>
      <c r="BO33" s="345"/>
      <c r="BP33" s="345"/>
      <c r="BQ33" s="345"/>
      <c r="BR33" s="345"/>
      <c r="BS33" s="345"/>
      <c r="BT33" s="345"/>
      <c r="BU33" s="345"/>
      <c r="BV33" s="66"/>
      <c r="BW33" s="346" t="s">
        <v>133</v>
      </c>
      <c r="BX33" s="346"/>
      <c r="BY33" s="345" t="s">
        <v>135</v>
      </c>
      <c r="BZ33" s="345"/>
      <c r="CA33" s="345"/>
      <c r="CB33" s="345"/>
      <c r="CC33" s="345"/>
      <c r="CD33" s="345"/>
      <c r="CE33" s="345"/>
      <c r="CF33" s="345"/>
      <c r="CG33" s="345"/>
      <c r="CH33" s="345"/>
      <c r="CI33" s="345"/>
      <c r="CJ33" s="345"/>
      <c r="CK33" s="345"/>
      <c r="CL33" s="345"/>
      <c r="CM33" s="345"/>
      <c r="CN33" s="65"/>
      <c r="CO33" s="346" t="s">
        <v>131</v>
      </c>
      <c r="CP33" s="346"/>
      <c r="CQ33" s="345" t="s">
        <v>136</v>
      </c>
      <c r="CR33" s="345"/>
      <c r="CS33" s="345"/>
      <c r="CT33" s="345"/>
      <c r="CU33" s="345"/>
      <c r="CV33" s="345"/>
      <c r="CW33" s="345"/>
      <c r="CX33" s="345"/>
      <c r="CY33" s="345"/>
      <c r="CZ33" s="345"/>
      <c r="DA33" s="345"/>
      <c r="DB33" s="345"/>
      <c r="DC33" s="345"/>
      <c r="DD33" s="345"/>
      <c r="DE33" s="345"/>
      <c r="DF33" s="65"/>
      <c r="DG33" s="344" t="s">
        <v>137</v>
      </c>
      <c r="DH33" s="344"/>
      <c r="DI33" s="67"/>
    </row>
    <row r="34" spans="1:113" ht="32.25" customHeight="1">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IF('各会計、関係団体の財政状況及び健全化判断比率'!B30="","",'各会計、関係団体の財政状況及び健全化判断比率'!B30)</f>
        <v>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7</v>
      </c>
      <c r="BX34" s="342"/>
      <c r="BY34" s="343" t="str">
        <f>IF('各会計、関係団体の財政状況及び健全化判断比率'!B68="","",'各会計、関係団体の財政状況及び健全化判断比率'!B68)</f>
        <v>福岡県南広域水道企業団（用水供給事業会計）</v>
      </c>
      <c r="BZ34" s="343"/>
      <c r="CA34" s="343"/>
      <c r="CB34" s="343"/>
      <c r="CC34" s="343"/>
      <c r="CD34" s="343"/>
      <c r="CE34" s="343"/>
      <c r="CF34" s="343"/>
      <c r="CG34" s="343"/>
      <c r="CH34" s="343"/>
      <c r="CI34" s="343"/>
      <c r="CJ34" s="343"/>
      <c r="CK34" s="343"/>
      <c r="CL34" s="343"/>
      <c r="CM34" s="343"/>
      <c r="CN34" s="40"/>
      <c r="CO34" s="342">
        <f>IF(CQ34="","",MAX(C34:D43,U34:V43,AM34:AN43,BE34:BF43,BW34:BX43)+1)</f>
        <v>17</v>
      </c>
      <c r="CP34" s="342"/>
      <c r="CQ34" s="343" t="str">
        <f>IF('各会計、関係団体の財政状況及び健全化判断比率'!BS7="","",'各会計、関係団体の財政状況及び健全化判断比率'!BS7)</f>
        <v>柳川市土地開発公社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v>
      </c>
      <c r="DH34" s="340"/>
      <c r="DI34" s="67"/>
    </row>
    <row r="35" spans="1:113" ht="32.25" customHeight="1">
      <c r="A35" s="40"/>
      <c r="B35" s="64"/>
      <c r="C35" s="342">
        <f>IF(E35="","",C34+1)</f>
        <v>2</v>
      </c>
      <c r="D35" s="342"/>
      <c r="E35" s="343" t="str">
        <f>IF('各会計、関係団体の財政状況及び健全化判断比率'!B8="","",'各会計、関係団体の財政状況及び健全化判断比率'!B8)</f>
        <v>公共用地先行取得等特別会計</v>
      </c>
      <c r="F35" s="343"/>
      <c r="G35" s="343"/>
      <c r="H35" s="343"/>
      <c r="I35" s="343"/>
      <c r="J35" s="343"/>
      <c r="K35" s="343"/>
      <c r="L35" s="343"/>
      <c r="M35" s="343"/>
      <c r="N35" s="343"/>
      <c r="O35" s="343"/>
      <c r="P35" s="343"/>
      <c r="Q35" s="343"/>
      <c r="R35" s="343"/>
      <c r="S35" s="343"/>
      <c r="T35" s="40"/>
      <c r="U35" s="342">
        <f>IF(W35="","",U34+1)</f>
        <v>4</v>
      </c>
      <c r="V35" s="342"/>
      <c r="W35" s="343" t="str">
        <f>IF('各会計、関係団体の財政状況及び健全化判断比率'!B29="","",'各会計、関係団体の財政状況及び健全化判断比率'!B29)</f>
        <v>後期高齢者医療特別会計</v>
      </c>
      <c r="X35" s="343"/>
      <c r="Y35" s="343"/>
      <c r="Z35" s="343"/>
      <c r="AA35" s="343"/>
      <c r="AB35" s="343"/>
      <c r="AC35" s="343"/>
      <c r="AD35" s="343"/>
      <c r="AE35" s="343"/>
      <c r="AF35" s="343"/>
      <c r="AG35" s="343"/>
      <c r="AH35" s="343"/>
      <c r="AI35" s="343"/>
      <c r="AJ35" s="343"/>
      <c r="AK35" s="343"/>
      <c r="AL35" s="40"/>
      <c r="AM35" s="342">
        <f t="shared" ref="AM35:AM43" si="0">IF(AO35="","",AM34+1)</f>
        <v>6</v>
      </c>
      <c r="AN35" s="342"/>
      <c r="AO35" s="343" t="str">
        <f>IF('各会計、関係団体の財政状況及び健全化判断比率'!B31="","",'各会計、関係団体の財政状況及び健全化判断比率'!B31)</f>
        <v>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8</v>
      </c>
      <c r="BX35" s="342"/>
      <c r="BY35" s="343" t="str">
        <f>IF('各会計、関係団体の財政状況及び健全化判断比率'!B69="","",'各会計、関係団体の財政状況及び健全化判断比率'!B69)</f>
        <v>柳川みやま土木組合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t="str">
        <f t="shared" ref="U36:U43" si="4">IF(W36="","",U35+1)</f>
        <v/>
      </c>
      <c r="V36" s="342"/>
      <c r="W36" s="343"/>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9</v>
      </c>
      <c r="BX36" s="342"/>
      <c r="BY36" s="343" t="str">
        <f>IF('各会計、関係団体の財政状況及び健全化判断比率'!B70="","",'各会計、関係団体の財政状況及び健全化判断比率'!B70)</f>
        <v>花宗太田土木組合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10</v>
      </c>
      <c r="BX37" s="342"/>
      <c r="BY37" s="343" t="str">
        <f>IF('各会計、関係団体の財政状況及び健全化判断比率'!B71="","",'各会計、関係団体の財政状況及び健全化判断比率'!B71)</f>
        <v>大川柳川衛生組合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11</v>
      </c>
      <c r="BX38" s="342"/>
      <c r="BY38" s="343" t="str">
        <f>IF('各会計、関係団体の財政状況及び健全化判断比率'!B72="","",'各会計、関係団体の財政状況及び健全化判断比率'!B72)</f>
        <v>福岡県市町村職員退職手当組合（一般会計）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12</v>
      </c>
      <c r="BX39" s="342"/>
      <c r="BY39" s="343" t="str">
        <f>IF('各会計、関係団体の財政状況及び健全化判断比率'!B73="","",'各会計、関係団体の財政状況及び健全化判断比率'!B73)</f>
        <v>福岡県市町村職員退職手当組合（基金特別会計）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13</v>
      </c>
      <c r="BX40" s="342"/>
      <c r="BY40" s="343" t="str">
        <f>IF('各会計、関係団体の財政状況及び健全化判断比率'!B74="","",'各会計、関係団体の財政状況及び健全化判断比率'!B74)</f>
        <v>有明生活環境施設組合（一般会計）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14</v>
      </c>
      <c r="BX41" s="342"/>
      <c r="BY41" s="343" t="str">
        <f>IF('各会計、関係団体の財政状況及び健全化判断比率'!B75="","",'各会計、関係団体の財政状況及び健全化判断比率'!B75)</f>
        <v>有明生活環境施設組合（クリーンセンター施設運営特別会計）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15</v>
      </c>
      <c r="BX42" s="342"/>
      <c r="BY42" s="343" t="str">
        <f>IF('各会計、関係団体の財政状況及び健全化判断比率'!B76="","",'各会計、関係団体の財政状況及び健全化判断比率'!B76)</f>
        <v>有明生活環境施設組合（ごみ焼却施設建設事業特別会計）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16</v>
      </c>
      <c r="BX43" s="342"/>
      <c r="BY43" s="343" t="str">
        <f>IF('各会計、関係団体の財政状況及び健全化判断比率'!B77="","",'各会計、関係団体の財政状況及び健全化判断比率'!B77)</f>
        <v>福岡県自治振興組合（一般会計）</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138</v>
      </c>
      <c r="E46" s="339" t="s">
        <v>139</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c r="E47" s="339" t="s">
        <v>140</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c r="E48" s="339" t="s">
        <v>141</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c r="E49" s="341" t="s">
        <v>142</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c r="E50" s="339" t="s">
        <v>143</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c r="E51" s="339" t="s">
        <v>144</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c r="E52" s="339" t="s">
        <v>145</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c r="E53" s="339" t="s">
        <v>146</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row r="55" spans="5:113"/>
    <row r="56" spans="5:113"/>
  </sheetData>
  <sheetProtection algorithmName="SHA-512" hashValue="PSq8tZADUW6W1A5ZBxE1YElPNlK7SHsjGGiSVUf35irPBFKfH1pL0s0cVxUMOKKOhN8lOAkrnq6HccchUAd0qw==" saltValue="2jrYD9/AsCgGxNyBpvqh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34" zoomScale="70" zoomScaleNormal="70" zoomScaleSheetLayoutView="100" workbookViewId="0"/>
  </sheetViews>
  <sheetFormatPr defaultColWidth="0" defaultRowHeight="13.5" customHeight="1" zeroHeight="1"/>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c r="A1" s="216"/>
      <c r="B1" s="216"/>
      <c r="C1" s="216"/>
      <c r="D1" s="216"/>
      <c r="E1" s="216"/>
      <c r="F1" s="216"/>
      <c r="G1" s="216"/>
      <c r="H1" s="216"/>
      <c r="I1" s="216"/>
      <c r="J1" s="216"/>
      <c r="K1" s="216"/>
      <c r="L1" s="216"/>
      <c r="M1" s="216"/>
      <c r="N1" s="216"/>
      <c r="O1" s="216"/>
      <c r="P1" s="216"/>
    </row>
    <row r="2" spans="1:16" ht="16.5" customHeight="1">
      <c r="A2" s="216"/>
      <c r="B2" s="216"/>
      <c r="C2" s="216"/>
      <c r="D2" s="216"/>
      <c r="E2" s="216"/>
      <c r="F2" s="216"/>
      <c r="G2" s="216"/>
      <c r="H2" s="216"/>
      <c r="I2" s="216"/>
      <c r="J2" s="216"/>
      <c r="K2" s="216"/>
      <c r="L2" s="216"/>
      <c r="M2" s="216"/>
      <c r="N2" s="216"/>
      <c r="O2" s="216"/>
      <c r="P2" s="216"/>
    </row>
    <row r="3" spans="1:16" ht="16.5" customHeight="1">
      <c r="A3" s="216"/>
      <c r="B3" s="216"/>
      <c r="C3" s="216"/>
      <c r="D3" s="216"/>
      <c r="E3" s="216"/>
      <c r="F3" s="216"/>
      <c r="G3" s="216"/>
      <c r="H3" s="216"/>
      <c r="I3" s="216"/>
      <c r="J3" s="216"/>
      <c r="K3" s="216"/>
      <c r="L3" s="216"/>
      <c r="M3" s="216"/>
      <c r="N3" s="216"/>
      <c r="O3" s="216"/>
      <c r="P3" s="216"/>
    </row>
    <row r="4" spans="1:16" ht="16.5" customHeight="1">
      <c r="A4" s="216"/>
      <c r="B4" s="216"/>
      <c r="C4" s="216"/>
      <c r="D4" s="216"/>
      <c r="E4" s="216"/>
      <c r="F4" s="216"/>
      <c r="G4" s="216"/>
      <c r="H4" s="216"/>
      <c r="I4" s="216"/>
      <c r="J4" s="216"/>
      <c r="K4" s="216"/>
      <c r="L4" s="216"/>
      <c r="M4" s="216"/>
      <c r="N4" s="216"/>
      <c r="O4" s="216"/>
      <c r="P4" s="216"/>
    </row>
    <row r="5" spans="1:16" ht="16.5" customHeight="1">
      <c r="A5" s="216"/>
      <c r="B5" s="216"/>
      <c r="C5" s="216"/>
      <c r="D5" s="216"/>
      <c r="E5" s="216"/>
      <c r="F5" s="216"/>
      <c r="G5" s="216"/>
      <c r="H5" s="216"/>
      <c r="I5" s="216"/>
      <c r="J5" s="216"/>
      <c r="K5" s="216"/>
      <c r="L5" s="216"/>
      <c r="M5" s="216"/>
      <c r="N5" s="216"/>
      <c r="O5" s="216"/>
      <c r="P5" s="216"/>
    </row>
    <row r="6" spans="1:16" ht="16.5" customHeight="1">
      <c r="A6" s="216"/>
      <c r="B6" s="216"/>
      <c r="C6" s="216"/>
      <c r="D6" s="216"/>
      <c r="E6" s="216"/>
      <c r="F6" s="216"/>
      <c r="G6" s="216"/>
      <c r="H6" s="216"/>
      <c r="I6" s="216"/>
      <c r="J6" s="216"/>
      <c r="K6" s="216"/>
      <c r="L6" s="216"/>
      <c r="M6" s="216"/>
      <c r="N6" s="216"/>
      <c r="O6" s="216"/>
      <c r="P6" s="216"/>
    </row>
    <row r="7" spans="1:16" ht="16.5" customHeight="1">
      <c r="A7" s="216"/>
      <c r="B7" s="216"/>
      <c r="C7" s="216"/>
      <c r="D7" s="216"/>
      <c r="E7" s="216"/>
      <c r="F7" s="216"/>
      <c r="G7" s="216"/>
      <c r="H7" s="216"/>
      <c r="I7" s="216"/>
      <c r="J7" s="216"/>
      <c r="K7" s="216"/>
      <c r="L7" s="216"/>
      <c r="M7" s="216"/>
      <c r="N7" s="216"/>
      <c r="O7" s="216"/>
      <c r="P7" s="216"/>
    </row>
    <row r="8" spans="1:16" ht="16.5" customHeight="1">
      <c r="A8" s="216"/>
      <c r="B8" s="216"/>
      <c r="C8" s="216"/>
      <c r="D8" s="216"/>
      <c r="E8" s="216"/>
      <c r="F8" s="216"/>
      <c r="G8" s="216"/>
      <c r="H8" s="216"/>
      <c r="I8" s="216"/>
      <c r="J8" s="216"/>
      <c r="K8" s="216"/>
      <c r="L8" s="216"/>
      <c r="M8" s="216"/>
      <c r="N8" s="216"/>
      <c r="O8" s="216"/>
      <c r="P8" s="216"/>
    </row>
    <row r="9" spans="1:16" ht="16.5" customHeight="1">
      <c r="A9" s="216"/>
      <c r="B9" s="216"/>
      <c r="C9" s="216"/>
      <c r="D9" s="216"/>
      <c r="E9" s="216"/>
      <c r="F9" s="216"/>
      <c r="G9" s="216"/>
      <c r="H9" s="216"/>
      <c r="I9" s="216"/>
      <c r="J9" s="216"/>
      <c r="K9" s="216"/>
      <c r="L9" s="216"/>
      <c r="M9" s="216"/>
      <c r="N9" s="216"/>
      <c r="O9" s="216"/>
      <c r="P9" s="216"/>
    </row>
    <row r="10" spans="1:16" ht="16.5" customHeight="1">
      <c r="A10" s="216"/>
      <c r="B10" s="216"/>
      <c r="C10" s="216"/>
      <c r="D10" s="216"/>
      <c r="E10" s="216"/>
      <c r="F10" s="216"/>
      <c r="G10" s="216"/>
      <c r="H10" s="216"/>
      <c r="I10" s="216"/>
      <c r="J10" s="216"/>
      <c r="K10" s="216"/>
      <c r="L10" s="216"/>
      <c r="M10" s="216"/>
      <c r="N10" s="216"/>
      <c r="O10" s="216"/>
      <c r="P10" s="216"/>
    </row>
    <row r="11" spans="1:16" ht="16.5" customHeight="1">
      <c r="A11" s="216"/>
      <c r="B11" s="216"/>
      <c r="C11" s="216"/>
      <c r="D11" s="216"/>
      <c r="E11" s="216"/>
      <c r="F11" s="216"/>
      <c r="G11" s="216"/>
      <c r="H11" s="216"/>
      <c r="I11" s="216"/>
      <c r="J11" s="216"/>
      <c r="K11" s="216"/>
      <c r="L11" s="216"/>
      <c r="M11" s="216"/>
      <c r="N11" s="216"/>
      <c r="O11" s="216"/>
      <c r="P11" s="216"/>
    </row>
    <row r="12" spans="1:16" ht="16.5" customHeight="1">
      <c r="A12" s="216"/>
      <c r="B12" s="216"/>
      <c r="C12" s="216"/>
      <c r="D12" s="216"/>
      <c r="E12" s="216"/>
      <c r="F12" s="216"/>
      <c r="G12" s="216"/>
      <c r="H12" s="216"/>
      <c r="I12" s="216"/>
      <c r="J12" s="216"/>
      <c r="K12" s="216"/>
      <c r="L12" s="216"/>
      <c r="M12" s="216"/>
      <c r="N12" s="216"/>
      <c r="O12" s="216"/>
      <c r="P12" s="216"/>
    </row>
    <row r="13" spans="1:16" ht="16.5" customHeight="1">
      <c r="A13" s="216"/>
      <c r="B13" s="216"/>
      <c r="C13" s="216"/>
      <c r="D13" s="216"/>
      <c r="E13" s="216"/>
      <c r="F13" s="216"/>
      <c r="G13" s="216"/>
      <c r="H13" s="216"/>
      <c r="I13" s="216"/>
      <c r="J13" s="216"/>
      <c r="K13" s="216"/>
      <c r="L13" s="216"/>
      <c r="M13" s="216"/>
      <c r="N13" s="216"/>
      <c r="O13" s="216"/>
      <c r="P13" s="216"/>
    </row>
    <row r="14" spans="1:16" ht="16.5" customHeight="1">
      <c r="A14" s="216"/>
      <c r="B14" s="216"/>
      <c r="C14" s="216"/>
      <c r="D14" s="216"/>
      <c r="E14" s="216"/>
      <c r="F14" s="216"/>
      <c r="G14" s="216"/>
      <c r="H14" s="216"/>
      <c r="I14" s="216"/>
      <c r="J14" s="216"/>
      <c r="K14" s="216"/>
      <c r="L14" s="216"/>
      <c r="M14" s="216"/>
      <c r="N14" s="216"/>
      <c r="O14" s="216"/>
      <c r="P14" s="216"/>
    </row>
    <row r="15" spans="1:16" ht="16.5" customHeight="1">
      <c r="A15" s="216"/>
      <c r="B15" s="216"/>
      <c r="C15" s="216"/>
      <c r="D15" s="216"/>
      <c r="E15" s="216"/>
      <c r="F15" s="216"/>
      <c r="G15" s="216"/>
      <c r="H15" s="216"/>
      <c r="I15" s="216"/>
      <c r="J15" s="216"/>
      <c r="K15" s="216"/>
      <c r="L15" s="216"/>
      <c r="M15" s="216"/>
      <c r="N15" s="216"/>
      <c r="O15" s="216"/>
      <c r="P15" s="216"/>
    </row>
    <row r="16" spans="1:16" ht="16.5" customHeight="1">
      <c r="A16" s="216"/>
      <c r="B16" s="216"/>
      <c r="C16" s="216"/>
      <c r="D16" s="216"/>
      <c r="E16" s="216"/>
      <c r="F16" s="216"/>
      <c r="G16" s="216"/>
      <c r="H16" s="216"/>
      <c r="I16" s="216"/>
      <c r="J16" s="216"/>
      <c r="K16" s="216"/>
      <c r="L16" s="216"/>
      <c r="M16" s="216"/>
      <c r="N16" s="216"/>
      <c r="O16" s="216"/>
      <c r="P16" s="216"/>
    </row>
    <row r="17" spans="1:16" ht="16.5" customHeight="1">
      <c r="A17" s="216"/>
      <c r="B17" s="216"/>
      <c r="C17" s="216"/>
      <c r="D17" s="216"/>
      <c r="E17" s="216"/>
      <c r="F17" s="216"/>
      <c r="G17" s="216"/>
      <c r="H17" s="216"/>
      <c r="I17" s="216"/>
      <c r="J17" s="216"/>
      <c r="K17" s="216"/>
      <c r="L17" s="216"/>
      <c r="M17" s="216"/>
      <c r="N17" s="216"/>
      <c r="O17" s="216"/>
      <c r="P17" s="216"/>
    </row>
    <row r="18" spans="1:16" ht="16.5" customHeight="1">
      <c r="A18" s="216"/>
      <c r="B18" s="216"/>
      <c r="C18" s="216"/>
      <c r="D18" s="216"/>
      <c r="E18" s="216"/>
      <c r="F18" s="216"/>
      <c r="G18" s="216"/>
      <c r="H18" s="216"/>
      <c r="I18" s="216"/>
      <c r="J18" s="216"/>
      <c r="K18" s="216"/>
      <c r="L18" s="216"/>
      <c r="M18" s="216"/>
      <c r="N18" s="216"/>
      <c r="O18" s="216"/>
      <c r="P18" s="216"/>
    </row>
    <row r="19" spans="1:16" ht="16.5" customHeight="1">
      <c r="A19" s="216"/>
      <c r="B19" s="216"/>
      <c r="C19" s="216"/>
      <c r="D19" s="216"/>
      <c r="E19" s="216"/>
      <c r="F19" s="216"/>
      <c r="G19" s="216"/>
      <c r="H19" s="216"/>
      <c r="I19" s="216"/>
      <c r="J19" s="216"/>
      <c r="K19" s="216"/>
      <c r="L19" s="216"/>
      <c r="M19" s="216"/>
      <c r="N19" s="216"/>
      <c r="O19" s="216"/>
      <c r="P19" s="216"/>
    </row>
    <row r="20" spans="1:16" ht="16.5" customHeight="1">
      <c r="A20" s="216"/>
      <c r="B20" s="216"/>
      <c r="C20" s="216"/>
      <c r="D20" s="216"/>
      <c r="E20" s="216"/>
      <c r="F20" s="216"/>
      <c r="G20" s="216"/>
      <c r="H20" s="216"/>
      <c r="I20" s="216"/>
      <c r="J20" s="216"/>
      <c r="K20" s="216"/>
      <c r="L20" s="216"/>
      <c r="M20" s="216"/>
      <c r="N20" s="216"/>
      <c r="O20" s="216"/>
      <c r="P20" s="216"/>
    </row>
    <row r="21" spans="1:16" ht="16.5" customHeight="1">
      <c r="A21" s="216"/>
      <c r="B21" s="216"/>
      <c r="C21" s="216"/>
      <c r="D21" s="216"/>
      <c r="E21" s="216"/>
      <c r="F21" s="216"/>
      <c r="G21" s="216"/>
      <c r="H21" s="216"/>
      <c r="I21" s="216"/>
      <c r="J21" s="216"/>
      <c r="K21" s="216"/>
      <c r="L21" s="216"/>
      <c r="M21" s="216"/>
      <c r="N21" s="216"/>
      <c r="O21" s="216"/>
      <c r="P21" s="216"/>
    </row>
    <row r="22" spans="1:16" ht="16.5" customHeight="1">
      <c r="A22" s="216"/>
      <c r="B22" s="216"/>
      <c r="C22" s="216"/>
      <c r="D22" s="216"/>
      <c r="E22" s="216"/>
      <c r="F22" s="216"/>
      <c r="G22" s="216"/>
      <c r="H22" s="216"/>
      <c r="I22" s="216"/>
      <c r="J22" s="216"/>
      <c r="K22" s="216"/>
      <c r="L22" s="216"/>
      <c r="M22" s="216"/>
      <c r="N22" s="216"/>
      <c r="O22" s="216"/>
      <c r="P22" s="216"/>
    </row>
    <row r="23" spans="1:16" ht="16.5" customHeight="1">
      <c r="A23" s="216"/>
      <c r="B23" s="216"/>
      <c r="C23" s="216"/>
      <c r="D23" s="216"/>
      <c r="E23" s="216"/>
      <c r="F23" s="216"/>
      <c r="G23" s="216"/>
      <c r="H23" s="216"/>
      <c r="I23" s="216"/>
      <c r="J23" s="216"/>
      <c r="K23" s="216"/>
      <c r="L23" s="216"/>
      <c r="M23" s="216"/>
      <c r="N23" s="216"/>
      <c r="O23" s="216"/>
      <c r="P23" s="216"/>
    </row>
    <row r="24" spans="1:16" ht="16.5" customHeight="1">
      <c r="A24" s="216"/>
      <c r="B24" s="216"/>
      <c r="C24" s="216"/>
      <c r="D24" s="216"/>
      <c r="E24" s="216"/>
      <c r="F24" s="216"/>
      <c r="G24" s="216"/>
      <c r="H24" s="216"/>
      <c r="I24" s="216"/>
      <c r="J24" s="216"/>
      <c r="K24" s="216"/>
      <c r="L24" s="216"/>
      <c r="M24" s="216"/>
      <c r="N24" s="216"/>
      <c r="O24" s="216"/>
      <c r="P24" s="216"/>
    </row>
    <row r="25" spans="1:16" ht="16.5" customHeight="1">
      <c r="A25" s="216"/>
      <c r="B25" s="216"/>
      <c r="C25" s="216"/>
      <c r="D25" s="216"/>
      <c r="E25" s="216"/>
      <c r="F25" s="216"/>
      <c r="G25" s="216"/>
      <c r="H25" s="216"/>
      <c r="I25" s="216"/>
      <c r="J25" s="216"/>
      <c r="K25" s="216"/>
      <c r="L25" s="216"/>
      <c r="M25" s="216"/>
      <c r="N25" s="216"/>
      <c r="O25" s="216"/>
      <c r="P25" s="216"/>
    </row>
    <row r="26" spans="1:16" ht="16.5" customHeight="1">
      <c r="A26" s="216"/>
      <c r="B26" s="216"/>
      <c r="C26" s="216"/>
      <c r="D26" s="216"/>
      <c r="E26" s="216"/>
      <c r="F26" s="216"/>
      <c r="G26" s="216"/>
      <c r="H26" s="216"/>
      <c r="I26" s="216"/>
      <c r="J26" s="216"/>
      <c r="K26" s="216"/>
      <c r="L26" s="216"/>
      <c r="M26" s="216"/>
      <c r="N26" s="216"/>
      <c r="O26" s="216"/>
      <c r="P26" s="216"/>
    </row>
    <row r="27" spans="1:16" ht="16.5" customHeight="1">
      <c r="A27" s="216"/>
      <c r="B27" s="216"/>
      <c r="C27" s="216"/>
      <c r="D27" s="216"/>
      <c r="E27" s="216"/>
      <c r="F27" s="216"/>
      <c r="G27" s="216"/>
      <c r="H27" s="216"/>
      <c r="I27" s="216"/>
      <c r="J27" s="216"/>
      <c r="K27" s="216"/>
      <c r="L27" s="216"/>
      <c r="M27" s="216"/>
      <c r="N27" s="216"/>
      <c r="O27" s="216"/>
      <c r="P27" s="216"/>
    </row>
    <row r="28" spans="1:16" ht="16.5" customHeight="1">
      <c r="A28" s="216"/>
      <c r="B28" s="216"/>
      <c r="C28" s="216"/>
      <c r="D28" s="216"/>
      <c r="E28" s="216"/>
      <c r="F28" s="216"/>
      <c r="G28" s="216"/>
      <c r="H28" s="216"/>
      <c r="I28" s="216"/>
      <c r="J28" s="216"/>
      <c r="K28" s="216"/>
      <c r="L28" s="216"/>
      <c r="M28" s="216"/>
      <c r="N28" s="216"/>
      <c r="O28" s="216"/>
      <c r="P28" s="216"/>
    </row>
    <row r="29" spans="1:16" ht="16.5" customHeight="1">
      <c r="A29" s="216"/>
      <c r="B29" s="216"/>
      <c r="C29" s="216"/>
      <c r="D29" s="216"/>
      <c r="E29" s="216"/>
      <c r="F29" s="216"/>
      <c r="G29" s="216"/>
      <c r="H29" s="216"/>
      <c r="I29" s="216"/>
      <c r="J29" s="216"/>
      <c r="K29" s="216"/>
      <c r="L29" s="216"/>
      <c r="M29" s="216"/>
      <c r="N29" s="216"/>
      <c r="O29" s="216"/>
      <c r="P29" s="216"/>
    </row>
    <row r="30" spans="1:16" ht="16.5" customHeight="1">
      <c r="A30" s="216"/>
      <c r="B30" s="216"/>
      <c r="C30" s="216"/>
      <c r="D30" s="216"/>
      <c r="E30" s="216"/>
      <c r="F30" s="216"/>
      <c r="G30" s="216"/>
      <c r="H30" s="216"/>
      <c r="I30" s="216"/>
      <c r="J30" s="216"/>
      <c r="K30" s="216"/>
      <c r="L30" s="216"/>
      <c r="M30" s="216"/>
      <c r="N30" s="216"/>
      <c r="O30" s="216"/>
      <c r="P30" s="216"/>
    </row>
    <row r="31" spans="1:16" ht="16.5" customHeight="1">
      <c r="A31" s="216"/>
      <c r="B31" s="216"/>
      <c r="C31" s="216"/>
      <c r="D31" s="216"/>
      <c r="E31" s="216"/>
      <c r="F31" s="216"/>
      <c r="G31" s="216"/>
      <c r="H31" s="216"/>
      <c r="I31" s="216"/>
      <c r="J31" s="216"/>
      <c r="K31" s="216"/>
      <c r="L31" s="216"/>
      <c r="M31" s="216"/>
      <c r="N31" s="216"/>
      <c r="O31" s="216"/>
      <c r="P31" s="216"/>
    </row>
    <row r="32" spans="1:16" ht="31.5" customHeight="1" thickBot="1">
      <c r="A32" s="216"/>
      <c r="B32" s="216"/>
      <c r="C32" s="216"/>
      <c r="D32" s="216"/>
      <c r="E32" s="216"/>
      <c r="F32" s="216"/>
      <c r="G32" s="216"/>
      <c r="H32" s="216"/>
      <c r="I32" s="216"/>
      <c r="J32" s="218" t="s">
        <v>488</v>
      </c>
      <c r="K32" s="216"/>
      <c r="L32" s="216"/>
      <c r="M32" s="216"/>
      <c r="N32" s="216"/>
      <c r="O32" s="216"/>
      <c r="P32" s="216"/>
    </row>
    <row r="33" spans="1:16" ht="39" customHeight="1" thickBot="1">
      <c r="A33" s="216"/>
      <c r="B33" s="219" t="s">
        <v>496</v>
      </c>
      <c r="C33" s="220"/>
      <c r="D33" s="220"/>
      <c r="E33" s="221" t="s">
        <v>489</v>
      </c>
      <c r="F33" s="222" t="s">
        <v>3</v>
      </c>
      <c r="G33" s="223" t="s">
        <v>4</v>
      </c>
      <c r="H33" s="223" t="s">
        <v>5</v>
      </c>
      <c r="I33" s="223" t="s">
        <v>6</v>
      </c>
      <c r="J33" s="224" t="s">
        <v>7</v>
      </c>
      <c r="K33" s="216"/>
      <c r="L33" s="216"/>
      <c r="M33" s="216"/>
      <c r="N33" s="216"/>
      <c r="O33" s="216"/>
      <c r="P33" s="216"/>
    </row>
    <row r="34" spans="1:16" ht="39" customHeight="1">
      <c r="A34" s="216"/>
      <c r="B34" s="225"/>
      <c r="C34" s="1124" t="s">
        <v>497</v>
      </c>
      <c r="D34" s="1124"/>
      <c r="E34" s="1125"/>
      <c r="F34" s="226">
        <v>12.38</v>
      </c>
      <c r="G34" s="227">
        <v>12.92</v>
      </c>
      <c r="H34" s="227">
        <v>12.8</v>
      </c>
      <c r="I34" s="227">
        <v>13.48</v>
      </c>
      <c r="J34" s="228">
        <v>12.64</v>
      </c>
      <c r="K34" s="216"/>
      <c r="L34" s="216"/>
      <c r="M34" s="216"/>
      <c r="N34" s="216"/>
      <c r="O34" s="216"/>
      <c r="P34" s="216"/>
    </row>
    <row r="35" spans="1:16" ht="39" customHeight="1">
      <c r="A35" s="216"/>
      <c r="B35" s="229"/>
      <c r="C35" s="1120" t="s">
        <v>498</v>
      </c>
      <c r="D35" s="1120"/>
      <c r="E35" s="1121"/>
      <c r="F35" s="230">
        <v>4.3</v>
      </c>
      <c r="G35" s="231">
        <v>4.6399999999999997</v>
      </c>
      <c r="H35" s="231">
        <v>9.7899999999999991</v>
      </c>
      <c r="I35" s="231">
        <v>6.54</v>
      </c>
      <c r="J35" s="232">
        <v>3.73</v>
      </c>
      <c r="K35" s="216"/>
      <c r="L35" s="216"/>
      <c r="M35" s="216"/>
      <c r="N35" s="216"/>
      <c r="O35" s="216"/>
      <c r="P35" s="216"/>
    </row>
    <row r="36" spans="1:16" ht="39" customHeight="1">
      <c r="A36" s="216"/>
      <c r="B36" s="229"/>
      <c r="C36" s="1120" t="s">
        <v>499</v>
      </c>
      <c r="D36" s="1120"/>
      <c r="E36" s="1121"/>
      <c r="F36" s="230">
        <v>0.61</v>
      </c>
      <c r="G36" s="231">
        <v>0.77</v>
      </c>
      <c r="H36" s="231">
        <v>1.58</v>
      </c>
      <c r="I36" s="231">
        <v>1.27</v>
      </c>
      <c r="J36" s="232">
        <v>1.76</v>
      </c>
      <c r="K36" s="216"/>
      <c r="L36" s="216"/>
      <c r="M36" s="216"/>
      <c r="N36" s="216"/>
      <c r="O36" s="216"/>
      <c r="P36" s="216"/>
    </row>
    <row r="37" spans="1:16" ht="39" customHeight="1">
      <c r="A37" s="216"/>
      <c r="B37" s="229"/>
      <c r="C37" s="1120" t="s">
        <v>500</v>
      </c>
      <c r="D37" s="1120"/>
      <c r="E37" s="1121"/>
      <c r="F37" s="230" t="s">
        <v>348</v>
      </c>
      <c r="G37" s="231">
        <v>0.75</v>
      </c>
      <c r="H37" s="231">
        <v>0.74</v>
      </c>
      <c r="I37" s="231">
        <v>0.88</v>
      </c>
      <c r="J37" s="232">
        <v>1.73</v>
      </c>
      <c r="K37" s="216"/>
      <c r="L37" s="216"/>
      <c r="M37" s="216"/>
      <c r="N37" s="216"/>
      <c r="O37" s="216"/>
      <c r="P37" s="216"/>
    </row>
    <row r="38" spans="1:16" ht="39" customHeight="1">
      <c r="A38" s="216"/>
      <c r="B38" s="229"/>
      <c r="C38" s="1120" t="s">
        <v>501</v>
      </c>
      <c r="D38" s="1120"/>
      <c r="E38" s="1121"/>
      <c r="F38" s="230">
        <v>0.02</v>
      </c>
      <c r="G38" s="231">
        <v>0.02</v>
      </c>
      <c r="H38" s="231">
        <v>0.02</v>
      </c>
      <c r="I38" s="231">
        <v>0.03</v>
      </c>
      <c r="J38" s="232">
        <v>0.02</v>
      </c>
      <c r="K38" s="216"/>
      <c r="L38" s="216"/>
      <c r="M38" s="216"/>
      <c r="N38" s="216"/>
      <c r="O38" s="216"/>
      <c r="P38" s="216"/>
    </row>
    <row r="39" spans="1:16" ht="39" customHeight="1">
      <c r="A39" s="216"/>
      <c r="B39" s="229"/>
      <c r="C39" s="1120" t="s">
        <v>502</v>
      </c>
      <c r="D39" s="1120"/>
      <c r="E39" s="1121"/>
      <c r="F39" s="230">
        <v>0</v>
      </c>
      <c r="G39" s="231">
        <v>0</v>
      </c>
      <c r="H39" s="231">
        <v>0</v>
      </c>
      <c r="I39" s="231">
        <v>0</v>
      </c>
      <c r="J39" s="232">
        <v>0</v>
      </c>
      <c r="K39" s="216"/>
      <c r="L39" s="216"/>
      <c r="M39" s="216"/>
      <c r="N39" s="216"/>
      <c r="O39" s="216"/>
      <c r="P39" s="216"/>
    </row>
    <row r="40" spans="1:16" ht="39" customHeight="1">
      <c r="A40" s="216"/>
      <c r="B40" s="229"/>
      <c r="C40" s="1120"/>
      <c r="D40" s="1120"/>
      <c r="E40" s="1121"/>
      <c r="F40" s="230"/>
      <c r="G40" s="231"/>
      <c r="H40" s="231"/>
      <c r="I40" s="231"/>
      <c r="J40" s="232"/>
      <c r="K40" s="216"/>
      <c r="L40" s="216"/>
      <c r="M40" s="216"/>
      <c r="N40" s="216"/>
      <c r="O40" s="216"/>
      <c r="P40" s="216"/>
    </row>
    <row r="41" spans="1:16" ht="39" customHeight="1">
      <c r="A41" s="216"/>
      <c r="B41" s="229"/>
      <c r="C41" s="1120"/>
      <c r="D41" s="1120"/>
      <c r="E41" s="1121"/>
      <c r="F41" s="230"/>
      <c r="G41" s="231"/>
      <c r="H41" s="231"/>
      <c r="I41" s="231"/>
      <c r="J41" s="232"/>
      <c r="K41" s="216"/>
      <c r="L41" s="216"/>
      <c r="M41" s="216"/>
      <c r="N41" s="216"/>
      <c r="O41" s="216"/>
      <c r="P41" s="216"/>
    </row>
    <row r="42" spans="1:16" ht="39" customHeight="1">
      <c r="A42" s="216"/>
      <c r="B42" s="233"/>
      <c r="C42" s="1120" t="s">
        <v>503</v>
      </c>
      <c r="D42" s="1120"/>
      <c r="E42" s="1121"/>
      <c r="F42" s="230" t="s">
        <v>348</v>
      </c>
      <c r="G42" s="231" t="s">
        <v>348</v>
      </c>
      <c r="H42" s="231" t="s">
        <v>348</v>
      </c>
      <c r="I42" s="231" t="s">
        <v>348</v>
      </c>
      <c r="J42" s="232" t="s">
        <v>348</v>
      </c>
      <c r="K42" s="216"/>
      <c r="L42" s="216"/>
      <c r="M42" s="216"/>
      <c r="N42" s="216"/>
      <c r="O42" s="216"/>
      <c r="P42" s="216"/>
    </row>
    <row r="43" spans="1:16" ht="39" customHeight="1" thickBot="1">
      <c r="A43" s="216"/>
      <c r="B43" s="234"/>
      <c r="C43" s="1122" t="s">
        <v>504</v>
      </c>
      <c r="D43" s="1122"/>
      <c r="E43" s="1123"/>
      <c r="F43" s="235">
        <v>0.78</v>
      </c>
      <c r="G43" s="236">
        <v>0.06</v>
      </c>
      <c r="H43" s="236">
        <v>0</v>
      </c>
      <c r="I43" s="236" t="s">
        <v>348</v>
      </c>
      <c r="J43" s="237" t="s">
        <v>348</v>
      </c>
      <c r="K43" s="216"/>
      <c r="L43" s="216"/>
      <c r="M43" s="216"/>
      <c r="N43" s="216"/>
      <c r="O43" s="216"/>
      <c r="P43" s="216"/>
    </row>
    <row r="44" spans="1:16" ht="39" customHeight="1">
      <c r="A44" s="216"/>
      <c r="B44" s="238"/>
      <c r="C44" s="239"/>
      <c r="D44" s="239"/>
      <c r="E44" s="239"/>
      <c r="F44" s="216"/>
      <c r="G44" s="216"/>
      <c r="H44" s="216"/>
      <c r="I44" s="216"/>
      <c r="J44" s="216"/>
      <c r="K44" s="216"/>
      <c r="L44" s="216"/>
      <c r="M44" s="216"/>
      <c r="N44" s="216"/>
      <c r="O44" s="216"/>
      <c r="P44" s="216"/>
    </row>
    <row r="45" spans="1:16" ht="17.25">
      <c r="A45" s="216"/>
      <c r="B45" s="216"/>
      <c r="C45" s="216"/>
      <c r="D45" s="216"/>
      <c r="E45" s="216"/>
      <c r="F45" s="216"/>
      <c r="G45" s="216"/>
      <c r="H45" s="216"/>
      <c r="I45" s="216"/>
      <c r="J45" s="216"/>
      <c r="K45" s="216"/>
      <c r="L45" s="216"/>
      <c r="M45" s="216"/>
      <c r="N45" s="216"/>
      <c r="O45" s="216"/>
      <c r="P45" s="216"/>
    </row>
  </sheetData>
  <sheetProtection algorithmName="SHA-512" hashValue="+MtSIJSPTQ8hDxnHSe7TpnX4OZOEjSa84Lgzw5rCXWLLRl5KUzvPv8+HpvScr8AbOYFdUT9dOGEILb50AKfqQQ==" saltValue="j8Plw+6eVA99Ld2G38yC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c r="A1" s="240"/>
      <c r="B1" s="240"/>
      <c r="C1" s="240"/>
      <c r="D1" s="240"/>
      <c r="E1" s="240"/>
      <c r="F1" s="240"/>
      <c r="G1" s="240"/>
      <c r="H1" s="240"/>
      <c r="I1" s="240"/>
      <c r="J1" s="240"/>
      <c r="K1" s="240"/>
      <c r="L1" s="240"/>
      <c r="M1" s="240"/>
      <c r="N1" s="240"/>
      <c r="O1" s="240"/>
      <c r="P1" s="240"/>
      <c r="Q1" s="240"/>
      <c r="R1" s="240"/>
      <c r="S1" s="240"/>
      <c r="T1" s="240"/>
      <c r="U1" s="240"/>
    </row>
    <row r="2" spans="1:21" ht="13.5" customHeight="1">
      <c r="A2" s="240"/>
      <c r="B2" s="240"/>
      <c r="C2" s="240"/>
      <c r="D2" s="240"/>
      <c r="E2" s="240"/>
      <c r="F2" s="240"/>
      <c r="G2" s="240"/>
      <c r="H2" s="240"/>
      <c r="I2" s="240"/>
      <c r="J2" s="240"/>
      <c r="K2" s="240"/>
      <c r="L2" s="240"/>
      <c r="M2" s="240"/>
      <c r="N2" s="240"/>
      <c r="O2" s="240"/>
      <c r="P2" s="240"/>
      <c r="Q2" s="240"/>
      <c r="R2" s="240"/>
      <c r="S2" s="240"/>
      <c r="T2" s="240"/>
      <c r="U2" s="240"/>
    </row>
    <row r="3" spans="1:21" ht="13.5" customHeight="1">
      <c r="A3" s="240"/>
      <c r="B3" s="240"/>
      <c r="C3" s="240"/>
      <c r="D3" s="240"/>
      <c r="E3" s="240"/>
      <c r="F3" s="240"/>
      <c r="G3" s="240"/>
      <c r="H3" s="240"/>
      <c r="I3" s="240"/>
      <c r="J3" s="240"/>
      <c r="K3" s="240"/>
      <c r="L3" s="240"/>
      <c r="M3" s="240"/>
      <c r="N3" s="240"/>
      <c r="O3" s="240"/>
      <c r="P3" s="240"/>
      <c r="Q3" s="240"/>
      <c r="R3" s="240"/>
      <c r="S3" s="240"/>
      <c r="T3" s="240"/>
      <c r="U3" s="240"/>
    </row>
    <row r="4" spans="1:21" ht="13.5" customHeight="1">
      <c r="A4" s="240"/>
      <c r="B4" s="240"/>
      <c r="C4" s="240"/>
      <c r="D4" s="240"/>
      <c r="E4" s="240"/>
      <c r="F4" s="240"/>
      <c r="G4" s="240"/>
      <c r="H4" s="240"/>
      <c r="I4" s="240"/>
      <c r="J4" s="240"/>
      <c r="K4" s="240"/>
      <c r="L4" s="240"/>
      <c r="M4" s="240"/>
      <c r="N4" s="240"/>
      <c r="O4" s="240"/>
      <c r="P4" s="240"/>
      <c r="Q4" s="240"/>
      <c r="R4" s="240"/>
      <c r="S4" s="240"/>
      <c r="T4" s="240"/>
      <c r="U4" s="240"/>
    </row>
    <row r="5" spans="1:21" ht="13.5" customHeight="1">
      <c r="A5" s="240"/>
      <c r="B5" s="240"/>
      <c r="C5" s="240"/>
      <c r="D5" s="240"/>
      <c r="E5" s="240"/>
      <c r="F5" s="240"/>
      <c r="G5" s="240"/>
      <c r="H5" s="240"/>
      <c r="I5" s="240"/>
      <c r="J5" s="240"/>
      <c r="K5" s="240"/>
      <c r="L5" s="240"/>
      <c r="M5" s="240"/>
      <c r="N5" s="240"/>
      <c r="O5" s="240"/>
      <c r="P5" s="240"/>
      <c r="Q5" s="240"/>
      <c r="R5" s="240"/>
      <c r="S5" s="240"/>
      <c r="T5" s="240"/>
      <c r="U5" s="240"/>
    </row>
    <row r="6" spans="1:21" ht="13.5" customHeight="1">
      <c r="A6" s="240"/>
      <c r="B6" s="240"/>
      <c r="C6" s="240"/>
      <c r="D6" s="240"/>
      <c r="E6" s="240"/>
      <c r="F6" s="240"/>
      <c r="G6" s="240"/>
      <c r="H6" s="240"/>
      <c r="I6" s="240"/>
      <c r="J6" s="240"/>
      <c r="K6" s="240"/>
      <c r="L6" s="240"/>
      <c r="M6" s="240"/>
      <c r="N6" s="240"/>
      <c r="O6" s="240"/>
      <c r="P6" s="240"/>
      <c r="Q6" s="240"/>
      <c r="R6" s="240"/>
      <c r="S6" s="240"/>
      <c r="T6" s="240"/>
      <c r="U6" s="240"/>
    </row>
    <row r="7" spans="1:21" ht="13.5" customHeight="1">
      <c r="A7" s="240"/>
      <c r="B7" s="240"/>
      <c r="C7" s="240"/>
      <c r="D7" s="240"/>
      <c r="E7" s="240"/>
      <c r="F7" s="240"/>
      <c r="G7" s="240"/>
      <c r="H7" s="240"/>
      <c r="I7" s="240"/>
      <c r="J7" s="240"/>
      <c r="K7" s="240"/>
      <c r="L7" s="240"/>
      <c r="M7" s="240"/>
      <c r="N7" s="240"/>
      <c r="O7" s="240"/>
      <c r="P7" s="240"/>
      <c r="Q7" s="240"/>
      <c r="R7" s="240"/>
      <c r="S7" s="240"/>
      <c r="T7" s="240"/>
      <c r="U7" s="240"/>
    </row>
    <row r="8" spans="1:21" ht="13.5" customHeight="1">
      <c r="A8" s="240"/>
      <c r="B8" s="240"/>
      <c r="C8" s="240"/>
      <c r="D8" s="240"/>
      <c r="E8" s="240"/>
      <c r="F8" s="240"/>
      <c r="G8" s="240"/>
      <c r="H8" s="240"/>
      <c r="I8" s="240"/>
      <c r="J8" s="240"/>
      <c r="K8" s="240"/>
      <c r="L8" s="240"/>
      <c r="M8" s="240"/>
      <c r="N8" s="240"/>
      <c r="O8" s="240"/>
      <c r="P8" s="240"/>
      <c r="Q8" s="240"/>
      <c r="R8" s="240"/>
      <c r="S8" s="240"/>
      <c r="T8" s="240"/>
      <c r="U8" s="240"/>
    </row>
    <row r="9" spans="1:21" ht="13.5" customHeight="1">
      <c r="A9" s="240"/>
      <c r="B9" s="240"/>
      <c r="C9" s="240"/>
      <c r="D9" s="240"/>
      <c r="E9" s="240"/>
      <c r="F9" s="240"/>
      <c r="G9" s="240"/>
      <c r="H9" s="240"/>
      <c r="I9" s="240"/>
      <c r="J9" s="240"/>
      <c r="K9" s="240"/>
      <c r="L9" s="240"/>
      <c r="M9" s="240"/>
      <c r="N9" s="240"/>
      <c r="O9" s="240"/>
      <c r="P9" s="240"/>
      <c r="Q9" s="240"/>
      <c r="R9" s="240"/>
      <c r="S9" s="240"/>
      <c r="T9" s="240"/>
      <c r="U9" s="240"/>
    </row>
    <row r="10" spans="1:21" ht="13.5" customHeight="1">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c r="A43" s="240"/>
      <c r="B43" s="240"/>
      <c r="C43" s="240"/>
      <c r="D43" s="240"/>
      <c r="E43" s="240"/>
      <c r="F43" s="240"/>
      <c r="G43" s="240"/>
      <c r="H43" s="240"/>
      <c r="I43" s="240"/>
      <c r="J43" s="240"/>
      <c r="K43" s="240"/>
      <c r="L43" s="240"/>
      <c r="M43" s="240"/>
      <c r="N43" s="240"/>
      <c r="O43" s="242" t="s">
        <v>505</v>
      </c>
      <c r="P43" s="240"/>
      <c r="Q43" s="240"/>
      <c r="R43" s="240"/>
      <c r="S43" s="240"/>
      <c r="T43" s="240"/>
      <c r="U43" s="240"/>
    </row>
    <row r="44" spans="1:21" ht="30.75" customHeight="1" thickBot="1">
      <c r="A44" s="240"/>
      <c r="B44" s="243" t="s">
        <v>506</v>
      </c>
      <c r="C44" s="244"/>
      <c r="D44" s="244"/>
      <c r="E44" s="245"/>
      <c r="F44" s="245"/>
      <c r="G44" s="245"/>
      <c r="H44" s="245"/>
      <c r="I44" s="245"/>
      <c r="J44" s="246" t="s">
        <v>489</v>
      </c>
      <c r="K44" s="247" t="s">
        <v>3</v>
      </c>
      <c r="L44" s="248" t="s">
        <v>4</v>
      </c>
      <c r="M44" s="248" t="s">
        <v>5</v>
      </c>
      <c r="N44" s="248" t="s">
        <v>6</v>
      </c>
      <c r="O44" s="249" t="s">
        <v>7</v>
      </c>
      <c r="P44" s="240"/>
      <c r="Q44" s="240"/>
      <c r="R44" s="240"/>
      <c r="S44" s="240"/>
      <c r="T44" s="240"/>
      <c r="U44" s="240"/>
    </row>
    <row r="45" spans="1:21" ht="30.75" customHeight="1">
      <c r="A45" s="240"/>
      <c r="B45" s="1149" t="s">
        <v>507</v>
      </c>
      <c r="C45" s="1150"/>
      <c r="D45" s="250"/>
      <c r="E45" s="1155" t="s">
        <v>508</v>
      </c>
      <c r="F45" s="1155"/>
      <c r="G45" s="1155"/>
      <c r="H45" s="1155"/>
      <c r="I45" s="1155"/>
      <c r="J45" s="1156"/>
      <c r="K45" s="251">
        <v>3074</v>
      </c>
      <c r="L45" s="252">
        <v>3126</v>
      </c>
      <c r="M45" s="252">
        <v>3008</v>
      </c>
      <c r="N45" s="252">
        <v>3207</v>
      </c>
      <c r="O45" s="253">
        <v>3258</v>
      </c>
      <c r="P45" s="240"/>
      <c r="Q45" s="240"/>
      <c r="R45" s="240"/>
      <c r="S45" s="240"/>
      <c r="T45" s="240"/>
      <c r="U45" s="240"/>
    </row>
    <row r="46" spans="1:21" ht="30.75" customHeight="1">
      <c r="A46" s="240"/>
      <c r="B46" s="1151"/>
      <c r="C46" s="1152"/>
      <c r="D46" s="254"/>
      <c r="E46" s="1128" t="s">
        <v>509</v>
      </c>
      <c r="F46" s="1128"/>
      <c r="G46" s="1128"/>
      <c r="H46" s="1128"/>
      <c r="I46" s="1128"/>
      <c r="J46" s="1129"/>
      <c r="K46" s="255" t="s">
        <v>348</v>
      </c>
      <c r="L46" s="256" t="s">
        <v>348</v>
      </c>
      <c r="M46" s="256" t="s">
        <v>348</v>
      </c>
      <c r="N46" s="256" t="s">
        <v>348</v>
      </c>
      <c r="O46" s="257" t="s">
        <v>348</v>
      </c>
      <c r="P46" s="240"/>
      <c r="Q46" s="240"/>
      <c r="R46" s="240"/>
      <c r="S46" s="240"/>
      <c r="T46" s="240"/>
      <c r="U46" s="240"/>
    </row>
    <row r="47" spans="1:21" ht="30.75" customHeight="1">
      <c r="A47" s="240"/>
      <c r="B47" s="1151"/>
      <c r="C47" s="1152"/>
      <c r="D47" s="254"/>
      <c r="E47" s="1128" t="s">
        <v>510</v>
      </c>
      <c r="F47" s="1128"/>
      <c r="G47" s="1128"/>
      <c r="H47" s="1128"/>
      <c r="I47" s="1128"/>
      <c r="J47" s="1129"/>
      <c r="K47" s="255" t="s">
        <v>348</v>
      </c>
      <c r="L47" s="256" t="s">
        <v>348</v>
      </c>
      <c r="M47" s="256" t="s">
        <v>348</v>
      </c>
      <c r="N47" s="256" t="s">
        <v>348</v>
      </c>
      <c r="O47" s="257" t="s">
        <v>348</v>
      </c>
      <c r="P47" s="240"/>
      <c r="Q47" s="240"/>
      <c r="R47" s="240"/>
      <c r="S47" s="240"/>
      <c r="T47" s="240"/>
      <c r="U47" s="240"/>
    </row>
    <row r="48" spans="1:21" ht="30.75" customHeight="1">
      <c r="A48" s="240"/>
      <c r="B48" s="1151"/>
      <c r="C48" s="1152"/>
      <c r="D48" s="254"/>
      <c r="E48" s="1128" t="s">
        <v>511</v>
      </c>
      <c r="F48" s="1128"/>
      <c r="G48" s="1128"/>
      <c r="H48" s="1128"/>
      <c r="I48" s="1128"/>
      <c r="J48" s="1129"/>
      <c r="K48" s="255">
        <v>466</v>
      </c>
      <c r="L48" s="256">
        <v>474</v>
      </c>
      <c r="M48" s="256">
        <v>457</v>
      </c>
      <c r="N48" s="256">
        <v>483</v>
      </c>
      <c r="O48" s="257">
        <v>513</v>
      </c>
      <c r="P48" s="240"/>
      <c r="Q48" s="240"/>
      <c r="R48" s="240"/>
      <c r="S48" s="240"/>
      <c r="T48" s="240"/>
      <c r="U48" s="240"/>
    </row>
    <row r="49" spans="1:21" ht="30.75" customHeight="1">
      <c r="A49" s="240"/>
      <c r="B49" s="1151"/>
      <c r="C49" s="1152"/>
      <c r="D49" s="254"/>
      <c r="E49" s="1128" t="s">
        <v>512</v>
      </c>
      <c r="F49" s="1128"/>
      <c r="G49" s="1128"/>
      <c r="H49" s="1128"/>
      <c r="I49" s="1128"/>
      <c r="J49" s="1129"/>
      <c r="K49" s="255">
        <v>34</v>
      </c>
      <c r="L49" s="256">
        <v>53</v>
      </c>
      <c r="M49" s="256">
        <v>58</v>
      </c>
      <c r="N49" s="256">
        <v>61</v>
      </c>
      <c r="O49" s="257">
        <v>61</v>
      </c>
      <c r="P49" s="240"/>
      <c r="Q49" s="240"/>
      <c r="R49" s="240"/>
      <c r="S49" s="240"/>
      <c r="T49" s="240"/>
      <c r="U49" s="240"/>
    </row>
    <row r="50" spans="1:21" ht="30.75" customHeight="1">
      <c r="A50" s="240"/>
      <c r="B50" s="1151"/>
      <c r="C50" s="1152"/>
      <c r="D50" s="254"/>
      <c r="E50" s="1128" t="s">
        <v>513</v>
      </c>
      <c r="F50" s="1128"/>
      <c r="G50" s="1128"/>
      <c r="H50" s="1128"/>
      <c r="I50" s="1128"/>
      <c r="J50" s="1129"/>
      <c r="K50" s="255">
        <v>79</v>
      </c>
      <c r="L50" s="256">
        <v>122</v>
      </c>
      <c r="M50" s="256">
        <v>72</v>
      </c>
      <c r="N50" s="256">
        <v>69</v>
      </c>
      <c r="O50" s="257">
        <v>65</v>
      </c>
      <c r="P50" s="240"/>
      <c r="Q50" s="240"/>
      <c r="R50" s="240"/>
      <c r="S50" s="240"/>
      <c r="T50" s="240"/>
      <c r="U50" s="240"/>
    </row>
    <row r="51" spans="1:21" ht="30.75" customHeight="1">
      <c r="A51" s="240"/>
      <c r="B51" s="1153"/>
      <c r="C51" s="1154"/>
      <c r="D51" s="258"/>
      <c r="E51" s="1128" t="s">
        <v>514</v>
      </c>
      <c r="F51" s="1128"/>
      <c r="G51" s="1128"/>
      <c r="H51" s="1128"/>
      <c r="I51" s="1128"/>
      <c r="J51" s="1129"/>
      <c r="K51" s="255">
        <v>0</v>
      </c>
      <c r="L51" s="256">
        <v>0</v>
      </c>
      <c r="M51" s="256">
        <v>0</v>
      </c>
      <c r="N51" s="256">
        <v>0</v>
      </c>
      <c r="O51" s="257">
        <v>0</v>
      </c>
      <c r="P51" s="240"/>
      <c r="Q51" s="240"/>
      <c r="R51" s="240"/>
      <c r="S51" s="240"/>
      <c r="T51" s="240"/>
      <c r="U51" s="240"/>
    </row>
    <row r="52" spans="1:21" ht="30.75" customHeight="1">
      <c r="A52" s="240"/>
      <c r="B52" s="1126" t="s">
        <v>515</v>
      </c>
      <c r="C52" s="1127"/>
      <c r="D52" s="258"/>
      <c r="E52" s="1128" t="s">
        <v>516</v>
      </c>
      <c r="F52" s="1128"/>
      <c r="G52" s="1128"/>
      <c r="H52" s="1128"/>
      <c r="I52" s="1128"/>
      <c r="J52" s="1129"/>
      <c r="K52" s="255">
        <v>2955</v>
      </c>
      <c r="L52" s="256">
        <v>2973</v>
      </c>
      <c r="M52" s="256">
        <v>2791</v>
      </c>
      <c r="N52" s="256">
        <v>2781</v>
      </c>
      <c r="O52" s="257">
        <v>2726</v>
      </c>
      <c r="P52" s="240"/>
      <c r="Q52" s="240"/>
      <c r="R52" s="240"/>
      <c r="S52" s="240"/>
      <c r="T52" s="240"/>
      <c r="U52" s="240"/>
    </row>
    <row r="53" spans="1:21" ht="30.75" customHeight="1" thickBot="1">
      <c r="A53" s="240"/>
      <c r="B53" s="1130" t="s">
        <v>517</v>
      </c>
      <c r="C53" s="1131"/>
      <c r="D53" s="259"/>
      <c r="E53" s="1132" t="s">
        <v>518</v>
      </c>
      <c r="F53" s="1132"/>
      <c r="G53" s="1132"/>
      <c r="H53" s="1132"/>
      <c r="I53" s="1132"/>
      <c r="J53" s="1133"/>
      <c r="K53" s="260">
        <v>698</v>
      </c>
      <c r="L53" s="261">
        <v>802</v>
      </c>
      <c r="M53" s="261">
        <v>804</v>
      </c>
      <c r="N53" s="261">
        <v>1039</v>
      </c>
      <c r="O53" s="262">
        <v>1171</v>
      </c>
      <c r="P53" s="240"/>
      <c r="Q53" s="240"/>
      <c r="R53" s="240"/>
      <c r="S53" s="240"/>
      <c r="T53" s="240"/>
      <c r="U53" s="240"/>
    </row>
    <row r="54" spans="1:21" ht="24" customHeight="1">
      <c r="A54" s="240"/>
      <c r="B54" s="263" t="s">
        <v>519</v>
      </c>
      <c r="C54" s="240"/>
      <c r="D54" s="240"/>
      <c r="E54" s="240"/>
      <c r="F54" s="240"/>
      <c r="G54" s="240"/>
      <c r="H54" s="240"/>
      <c r="I54" s="240"/>
      <c r="J54" s="240"/>
      <c r="K54" s="240"/>
      <c r="L54" s="240"/>
      <c r="M54" s="240"/>
      <c r="N54" s="240"/>
      <c r="O54" s="240"/>
      <c r="P54" s="240"/>
      <c r="Q54" s="240"/>
      <c r="R54" s="240"/>
      <c r="S54" s="240"/>
      <c r="T54" s="240"/>
      <c r="U54" s="240"/>
    </row>
    <row r="55" spans="1:21" ht="24" customHeight="1">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c r="A56" s="240"/>
      <c r="B56" s="264" t="s">
        <v>520</v>
      </c>
      <c r="C56" s="265"/>
      <c r="D56" s="265"/>
      <c r="E56" s="265"/>
      <c r="F56" s="265"/>
      <c r="G56" s="265"/>
      <c r="H56" s="265"/>
      <c r="I56" s="265"/>
      <c r="J56" s="265"/>
      <c r="K56" s="266"/>
      <c r="L56" s="266"/>
      <c r="M56" s="266"/>
      <c r="N56" s="266"/>
      <c r="O56" s="267" t="s">
        <v>521</v>
      </c>
      <c r="P56" s="240"/>
      <c r="Q56" s="240"/>
      <c r="R56" s="240"/>
      <c r="S56" s="240"/>
      <c r="T56" s="240"/>
      <c r="U56" s="240"/>
    </row>
    <row r="57" spans="1:21" ht="31.5" customHeight="1" thickBot="1">
      <c r="A57" s="240"/>
      <c r="B57" s="268"/>
      <c r="C57" s="269"/>
      <c r="D57" s="269"/>
      <c r="E57" s="270"/>
      <c r="F57" s="270"/>
      <c r="G57" s="270"/>
      <c r="H57" s="270"/>
      <c r="I57" s="270"/>
      <c r="J57" s="271" t="s">
        <v>489</v>
      </c>
      <c r="K57" s="272" t="s">
        <v>522</v>
      </c>
      <c r="L57" s="273" t="s">
        <v>523</v>
      </c>
      <c r="M57" s="273" t="s">
        <v>524</v>
      </c>
      <c r="N57" s="273" t="s">
        <v>525</v>
      </c>
      <c r="O57" s="274" t="s">
        <v>526</v>
      </c>
      <c r="P57" s="240"/>
      <c r="Q57" s="240"/>
      <c r="R57" s="240"/>
      <c r="S57" s="240"/>
      <c r="T57" s="240"/>
      <c r="U57" s="240"/>
    </row>
    <row r="58" spans="1:21" ht="31.5" customHeight="1">
      <c r="B58" s="1134" t="s">
        <v>527</v>
      </c>
      <c r="C58" s="1135"/>
      <c r="D58" s="1140" t="s">
        <v>528</v>
      </c>
      <c r="E58" s="1141"/>
      <c r="F58" s="1141"/>
      <c r="G58" s="1141"/>
      <c r="H58" s="1141"/>
      <c r="I58" s="1141"/>
      <c r="J58" s="1142"/>
      <c r="K58" s="275"/>
      <c r="L58" s="276"/>
      <c r="M58" s="276"/>
      <c r="N58" s="276"/>
      <c r="O58" s="277"/>
    </row>
    <row r="59" spans="1:21" ht="31.5" customHeight="1">
      <c r="B59" s="1136"/>
      <c r="C59" s="1137"/>
      <c r="D59" s="1143" t="s">
        <v>529</v>
      </c>
      <c r="E59" s="1144"/>
      <c r="F59" s="1144"/>
      <c r="G59" s="1144"/>
      <c r="H59" s="1144"/>
      <c r="I59" s="1144"/>
      <c r="J59" s="1145"/>
      <c r="K59" s="278"/>
      <c r="L59" s="279"/>
      <c r="M59" s="279"/>
      <c r="N59" s="279"/>
      <c r="O59" s="280"/>
    </row>
    <row r="60" spans="1:21" ht="31.5" customHeight="1" thickBot="1">
      <c r="B60" s="1138"/>
      <c r="C60" s="1139"/>
      <c r="D60" s="1146" t="s">
        <v>530</v>
      </c>
      <c r="E60" s="1147"/>
      <c r="F60" s="1147"/>
      <c r="G60" s="1147"/>
      <c r="H60" s="1147"/>
      <c r="I60" s="1147"/>
      <c r="J60" s="1148"/>
      <c r="K60" s="281"/>
      <c r="L60" s="282"/>
      <c r="M60" s="282"/>
      <c r="N60" s="282"/>
      <c r="O60" s="283"/>
    </row>
    <row r="61" spans="1:21" ht="24" customHeight="1">
      <c r="B61" s="284"/>
      <c r="C61" s="284"/>
      <c r="D61" s="285" t="s">
        <v>531</v>
      </c>
      <c r="E61" s="286"/>
      <c r="F61" s="286"/>
      <c r="G61" s="286"/>
      <c r="H61" s="286"/>
      <c r="I61" s="286"/>
      <c r="J61" s="286"/>
      <c r="K61" s="286"/>
      <c r="L61" s="286"/>
      <c r="M61" s="286"/>
      <c r="N61" s="286"/>
      <c r="O61" s="286"/>
    </row>
    <row r="62" spans="1:21" ht="24" customHeight="1">
      <c r="B62" s="287"/>
      <c r="C62" s="287"/>
      <c r="D62" s="285" t="s">
        <v>532</v>
      </c>
      <c r="E62" s="286"/>
      <c r="F62" s="286"/>
      <c r="G62" s="286"/>
      <c r="H62" s="286"/>
      <c r="I62" s="286"/>
      <c r="J62" s="286"/>
      <c r="K62" s="286"/>
      <c r="L62" s="286"/>
      <c r="M62" s="286"/>
      <c r="N62" s="286"/>
      <c r="O62" s="286"/>
    </row>
    <row r="63" spans="1:21" ht="24" customHeight="1">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hiA12hcakfMpG3K4ZH4u2PgJIrdlJEycKvZGzzphOQz3d+pVLe+gobwOi5ZsFUYVx4K2QwxtOAdc9NG79XRWBQ==" saltValue="OwFLjclNsLpZlrBjexF6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89" t="s">
        <v>505</v>
      </c>
    </row>
    <row r="40" spans="2:13" ht="27.75" customHeight="1" thickBot="1">
      <c r="B40" s="290" t="s">
        <v>506</v>
      </c>
      <c r="C40" s="291"/>
      <c r="D40" s="291"/>
      <c r="E40" s="292"/>
      <c r="F40" s="292"/>
      <c r="G40" s="292"/>
      <c r="H40" s="293" t="s">
        <v>489</v>
      </c>
      <c r="I40" s="294" t="s">
        <v>3</v>
      </c>
      <c r="J40" s="295" t="s">
        <v>4</v>
      </c>
      <c r="K40" s="295" t="s">
        <v>5</v>
      </c>
      <c r="L40" s="295" t="s">
        <v>6</v>
      </c>
      <c r="M40" s="296" t="s">
        <v>7</v>
      </c>
    </row>
    <row r="41" spans="2:13" ht="27.75" customHeight="1">
      <c r="B41" s="1169" t="s">
        <v>533</v>
      </c>
      <c r="C41" s="1170"/>
      <c r="D41" s="297"/>
      <c r="E41" s="1171" t="s">
        <v>534</v>
      </c>
      <c r="F41" s="1171"/>
      <c r="G41" s="1171"/>
      <c r="H41" s="1172"/>
      <c r="I41" s="298">
        <v>32416</v>
      </c>
      <c r="J41" s="299">
        <v>35649</v>
      </c>
      <c r="K41" s="299">
        <v>38630</v>
      </c>
      <c r="L41" s="299">
        <v>37776</v>
      </c>
      <c r="M41" s="300">
        <v>36985</v>
      </c>
    </row>
    <row r="42" spans="2:13" ht="27.75" customHeight="1">
      <c r="B42" s="1159"/>
      <c r="C42" s="1160"/>
      <c r="D42" s="301"/>
      <c r="E42" s="1163" t="s">
        <v>535</v>
      </c>
      <c r="F42" s="1163"/>
      <c r="G42" s="1163"/>
      <c r="H42" s="1164"/>
      <c r="I42" s="302">
        <v>756</v>
      </c>
      <c r="J42" s="303">
        <v>639</v>
      </c>
      <c r="K42" s="303">
        <v>570</v>
      </c>
      <c r="L42" s="303">
        <v>504</v>
      </c>
      <c r="M42" s="304">
        <v>441</v>
      </c>
    </row>
    <row r="43" spans="2:13" ht="27.75" customHeight="1">
      <c r="B43" s="1159"/>
      <c r="C43" s="1160"/>
      <c r="D43" s="301"/>
      <c r="E43" s="1163" t="s">
        <v>536</v>
      </c>
      <c r="F43" s="1163"/>
      <c r="G43" s="1163"/>
      <c r="H43" s="1164"/>
      <c r="I43" s="302">
        <v>6282</v>
      </c>
      <c r="J43" s="303">
        <v>5946</v>
      </c>
      <c r="K43" s="303">
        <v>5493</v>
      </c>
      <c r="L43" s="303">
        <v>5159</v>
      </c>
      <c r="M43" s="304">
        <v>4981</v>
      </c>
    </row>
    <row r="44" spans="2:13" ht="27.75" customHeight="1">
      <c r="B44" s="1159"/>
      <c r="C44" s="1160"/>
      <c r="D44" s="301"/>
      <c r="E44" s="1163" t="s">
        <v>537</v>
      </c>
      <c r="F44" s="1163"/>
      <c r="G44" s="1163"/>
      <c r="H44" s="1164"/>
      <c r="I44" s="302" t="s">
        <v>348</v>
      </c>
      <c r="J44" s="303" t="s">
        <v>348</v>
      </c>
      <c r="K44" s="303" t="s">
        <v>348</v>
      </c>
      <c r="L44" s="303" t="s">
        <v>348</v>
      </c>
      <c r="M44" s="304" t="s">
        <v>348</v>
      </c>
    </row>
    <row r="45" spans="2:13" ht="27.75" customHeight="1">
      <c r="B45" s="1159"/>
      <c r="C45" s="1160"/>
      <c r="D45" s="301"/>
      <c r="E45" s="1163" t="s">
        <v>538</v>
      </c>
      <c r="F45" s="1163"/>
      <c r="G45" s="1163"/>
      <c r="H45" s="1164"/>
      <c r="I45" s="302">
        <v>4222</v>
      </c>
      <c r="J45" s="303">
        <v>4383</v>
      </c>
      <c r="K45" s="303">
        <v>4331</v>
      </c>
      <c r="L45" s="303">
        <v>4349</v>
      </c>
      <c r="M45" s="304">
        <v>4166</v>
      </c>
    </row>
    <row r="46" spans="2:13" ht="27.75" customHeight="1">
      <c r="B46" s="1159"/>
      <c r="C46" s="1160"/>
      <c r="D46" s="305"/>
      <c r="E46" s="1163" t="s">
        <v>539</v>
      </c>
      <c r="F46" s="1163"/>
      <c r="G46" s="1163"/>
      <c r="H46" s="1164"/>
      <c r="I46" s="302">
        <v>2</v>
      </c>
      <c r="J46" s="303">
        <v>0</v>
      </c>
      <c r="K46" s="303">
        <v>1</v>
      </c>
      <c r="L46" s="303" t="s">
        <v>348</v>
      </c>
      <c r="M46" s="304">
        <v>1</v>
      </c>
    </row>
    <row r="47" spans="2:13" ht="27.75" customHeight="1">
      <c r="B47" s="1159"/>
      <c r="C47" s="1160"/>
      <c r="D47" s="306"/>
      <c r="E47" s="1173" t="s">
        <v>540</v>
      </c>
      <c r="F47" s="1174"/>
      <c r="G47" s="1174"/>
      <c r="H47" s="1175"/>
      <c r="I47" s="302" t="s">
        <v>348</v>
      </c>
      <c r="J47" s="303" t="s">
        <v>348</v>
      </c>
      <c r="K47" s="303" t="s">
        <v>348</v>
      </c>
      <c r="L47" s="303" t="s">
        <v>348</v>
      </c>
      <c r="M47" s="304" t="s">
        <v>348</v>
      </c>
    </row>
    <row r="48" spans="2:13" ht="27.75" customHeight="1">
      <c r="B48" s="1159"/>
      <c r="C48" s="1160"/>
      <c r="D48" s="301"/>
      <c r="E48" s="1163" t="s">
        <v>541</v>
      </c>
      <c r="F48" s="1163"/>
      <c r="G48" s="1163"/>
      <c r="H48" s="1164"/>
      <c r="I48" s="302" t="s">
        <v>348</v>
      </c>
      <c r="J48" s="303" t="s">
        <v>348</v>
      </c>
      <c r="K48" s="303" t="s">
        <v>348</v>
      </c>
      <c r="L48" s="303" t="s">
        <v>348</v>
      </c>
      <c r="M48" s="304" t="s">
        <v>348</v>
      </c>
    </row>
    <row r="49" spans="2:13" ht="27.75" customHeight="1">
      <c r="B49" s="1161"/>
      <c r="C49" s="1162"/>
      <c r="D49" s="301"/>
      <c r="E49" s="1163" t="s">
        <v>542</v>
      </c>
      <c r="F49" s="1163"/>
      <c r="G49" s="1163"/>
      <c r="H49" s="1164"/>
      <c r="I49" s="302" t="s">
        <v>348</v>
      </c>
      <c r="J49" s="303" t="s">
        <v>348</v>
      </c>
      <c r="K49" s="303" t="s">
        <v>348</v>
      </c>
      <c r="L49" s="303" t="s">
        <v>348</v>
      </c>
      <c r="M49" s="304" t="s">
        <v>348</v>
      </c>
    </row>
    <row r="50" spans="2:13" ht="27.75" customHeight="1">
      <c r="B50" s="1157" t="s">
        <v>543</v>
      </c>
      <c r="C50" s="1158"/>
      <c r="D50" s="307"/>
      <c r="E50" s="1163" t="s">
        <v>544</v>
      </c>
      <c r="F50" s="1163"/>
      <c r="G50" s="1163"/>
      <c r="H50" s="1164"/>
      <c r="I50" s="302">
        <v>11065</v>
      </c>
      <c r="J50" s="303">
        <v>11063</v>
      </c>
      <c r="K50" s="303">
        <v>11414</v>
      </c>
      <c r="L50" s="303">
        <v>12925</v>
      </c>
      <c r="M50" s="304">
        <v>13831</v>
      </c>
    </row>
    <row r="51" spans="2:13" ht="27.75" customHeight="1">
      <c r="B51" s="1159"/>
      <c r="C51" s="1160"/>
      <c r="D51" s="301"/>
      <c r="E51" s="1163" t="s">
        <v>545</v>
      </c>
      <c r="F51" s="1163"/>
      <c r="G51" s="1163"/>
      <c r="H51" s="1164"/>
      <c r="I51" s="302">
        <v>910</v>
      </c>
      <c r="J51" s="303">
        <v>936</v>
      </c>
      <c r="K51" s="303">
        <v>989</v>
      </c>
      <c r="L51" s="303">
        <v>1054</v>
      </c>
      <c r="M51" s="304">
        <v>1052</v>
      </c>
    </row>
    <row r="52" spans="2:13" ht="27.75" customHeight="1">
      <c r="B52" s="1161"/>
      <c r="C52" s="1162"/>
      <c r="D52" s="301"/>
      <c r="E52" s="1163" t="s">
        <v>546</v>
      </c>
      <c r="F52" s="1163"/>
      <c r="G52" s="1163"/>
      <c r="H52" s="1164"/>
      <c r="I52" s="302">
        <v>28702</v>
      </c>
      <c r="J52" s="303">
        <v>30197</v>
      </c>
      <c r="K52" s="303">
        <v>30488</v>
      </c>
      <c r="L52" s="303">
        <v>28962</v>
      </c>
      <c r="M52" s="304">
        <v>28310</v>
      </c>
    </row>
    <row r="53" spans="2:13" ht="27.75" customHeight="1" thickBot="1">
      <c r="B53" s="1165" t="s">
        <v>517</v>
      </c>
      <c r="C53" s="1166"/>
      <c r="D53" s="308"/>
      <c r="E53" s="1167" t="s">
        <v>547</v>
      </c>
      <c r="F53" s="1167"/>
      <c r="G53" s="1167"/>
      <c r="H53" s="1168"/>
      <c r="I53" s="309">
        <v>3001</v>
      </c>
      <c r="J53" s="310">
        <v>4420</v>
      </c>
      <c r="K53" s="310">
        <v>6135</v>
      </c>
      <c r="L53" s="310">
        <v>4848</v>
      </c>
      <c r="M53" s="311">
        <v>3382</v>
      </c>
    </row>
    <row r="54" spans="2:13" ht="27.75" customHeight="1">
      <c r="B54" s="312"/>
      <c r="C54" s="313"/>
      <c r="D54" s="313"/>
      <c r="E54" s="314"/>
      <c r="F54" s="314"/>
      <c r="G54" s="314"/>
      <c r="H54" s="314"/>
      <c r="I54" s="315"/>
      <c r="J54" s="315"/>
      <c r="K54" s="315"/>
      <c r="L54" s="315"/>
      <c r="M54" s="315"/>
    </row>
    <row r="55" spans="2:13"/>
  </sheetData>
  <sheetProtection algorithmName="SHA-512" hashValue="HlTuplAh9HJubr4KyOyezWxrkl7ZKu1v+m5fJnmXBg7dLgOhUTgOFfDQvVXZwlDIpriU/FJ8eus1EOAytQhBhg==" saltValue="QwT4jciiQG72XZOlD/I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96"/>
      <c r="C53" s="196"/>
      <c r="D53" s="196"/>
      <c r="E53" s="196"/>
      <c r="F53" s="196"/>
      <c r="G53" s="196"/>
      <c r="H53" s="316" t="s">
        <v>548</v>
      </c>
    </row>
    <row r="54" spans="2:8" ht="29.25" customHeight="1" thickBot="1">
      <c r="B54" s="317" t="s">
        <v>24</v>
      </c>
      <c r="C54" s="318"/>
      <c r="D54" s="318"/>
      <c r="E54" s="319" t="s">
        <v>489</v>
      </c>
      <c r="F54" s="320" t="s">
        <v>5</v>
      </c>
      <c r="G54" s="320" t="s">
        <v>6</v>
      </c>
      <c r="H54" s="321" t="s">
        <v>7</v>
      </c>
    </row>
    <row r="55" spans="2:8" ht="52.5" customHeight="1">
      <c r="B55" s="322"/>
      <c r="C55" s="1184" t="s">
        <v>119</v>
      </c>
      <c r="D55" s="1184"/>
      <c r="E55" s="1185"/>
      <c r="F55" s="323">
        <v>5117</v>
      </c>
      <c r="G55" s="323">
        <v>5124</v>
      </c>
      <c r="H55" s="324">
        <v>5132</v>
      </c>
    </row>
    <row r="56" spans="2:8" ht="52.5" customHeight="1">
      <c r="B56" s="325"/>
      <c r="C56" s="1186" t="s">
        <v>549</v>
      </c>
      <c r="D56" s="1186"/>
      <c r="E56" s="1187"/>
      <c r="F56" s="326">
        <v>2998</v>
      </c>
      <c r="G56" s="326">
        <v>3236</v>
      </c>
      <c r="H56" s="327">
        <v>3348</v>
      </c>
    </row>
    <row r="57" spans="2:8" ht="53.25" customHeight="1">
      <c r="B57" s="325"/>
      <c r="C57" s="1188" t="s">
        <v>124</v>
      </c>
      <c r="D57" s="1188"/>
      <c r="E57" s="1189"/>
      <c r="F57" s="328">
        <v>4994</v>
      </c>
      <c r="G57" s="328">
        <v>6142</v>
      </c>
      <c r="H57" s="329">
        <v>6903</v>
      </c>
    </row>
    <row r="58" spans="2:8" ht="45.75" customHeight="1">
      <c r="B58" s="330"/>
      <c r="C58" s="1176" t="s">
        <v>550</v>
      </c>
      <c r="D58" s="1177"/>
      <c r="E58" s="1178"/>
      <c r="F58" s="331">
        <v>1444</v>
      </c>
      <c r="G58" s="331">
        <v>2293</v>
      </c>
      <c r="H58" s="332">
        <v>2824</v>
      </c>
    </row>
    <row r="59" spans="2:8" ht="45.75" customHeight="1">
      <c r="B59" s="330"/>
      <c r="C59" s="1176" t="s">
        <v>551</v>
      </c>
      <c r="D59" s="1177"/>
      <c r="E59" s="1178"/>
      <c r="F59" s="331">
        <v>2385</v>
      </c>
      <c r="G59" s="331">
        <v>2366</v>
      </c>
      <c r="H59" s="332">
        <v>2328</v>
      </c>
    </row>
    <row r="60" spans="2:8" ht="45.75" customHeight="1">
      <c r="B60" s="330"/>
      <c r="C60" s="1176" t="s">
        <v>552</v>
      </c>
      <c r="D60" s="1177"/>
      <c r="E60" s="1178"/>
      <c r="F60" s="331">
        <v>1163</v>
      </c>
      <c r="G60" s="331">
        <v>1481</v>
      </c>
      <c r="H60" s="332">
        <v>1736</v>
      </c>
    </row>
    <row r="61" spans="2:8" ht="45.75" customHeight="1">
      <c r="B61" s="330"/>
      <c r="C61" s="1176" t="s">
        <v>553</v>
      </c>
      <c r="D61" s="1177"/>
      <c r="E61" s="1178"/>
      <c r="F61" s="331">
        <v>0</v>
      </c>
      <c r="G61" s="331">
        <v>0</v>
      </c>
      <c r="H61" s="332">
        <v>13</v>
      </c>
    </row>
    <row r="62" spans="2:8" ht="45.75" customHeight="1" thickBot="1">
      <c r="B62" s="333"/>
      <c r="C62" s="1179" t="s">
        <v>554</v>
      </c>
      <c r="D62" s="1180"/>
      <c r="E62" s="1181"/>
      <c r="F62" s="334">
        <v>2</v>
      </c>
      <c r="G62" s="334">
        <v>2</v>
      </c>
      <c r="H62" s="335">
        <v>2</v>
      </c>
    </row>
    <row r="63" spans="2:8" ht="52.5" customHeight="1" thickBot="1">
      <c r="B63" s="336"/>
      <c r="C63" s="1182" t="s">
        <v>555</v>
      </c>
      <c r="D63" s="1182"/>
      <c r="E63" s="1183"/>
      <c r="F63" s="337">
        <v>13110</v>
      </c>
      <c r="G63" s="337">
        <v>14502</v>
      </c>
      <c r="H63" s="338">
        <v>15383</v>
      </c>
    </row>
    <row r="64" spans="2:8"/>
  </sheetData>
  <sheetProtection algorithmName="SHA-512" hashValue="yEL65LmaW4X8l9Atzmo6Hpw6PrpoWhc6HlGbM39A5qVtIQvgzhjbQTzdh8WHb/buB5axh7lwlj6NbxEq3i3M+w==" saltValue="cCYnqN1fzA9o2sg1gUJI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E85"/>
  <sheetViews>
    <sheetView showGridLines="0" topLeftCell="L1" zoomScale="130" zoomScaleNormal="130" zoomScaleSheetLayoutView="55" workbookViewId="0">
      <selection activeCell="BI2" sqref="BI2"/>
    </sheetView>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190" t="s">
        <v>15</v>
      </c>
      <c r="AO43" s="1191"/>
      <c r="AP43" s="1191"/>
      <c r="AQ43" s="1191"/>
      <c r="AR43" s="1191"/>
      <c r="AS43" s="1191"/>
      <c r="AT43" s="1191"/>
      <c r="AU43" s="1191"/>
      <c r="AV43" s="1191"/>
      <c r="AW43" s="1191"/>
      <c r="AX43" s="1191"/>
      <c r="AY43" s="1191"/>
      <c r="AZ43" s="1191"/>
      <c r="BA43" s="1191"/>
      <c r="BB43" s="1191"/>
      <c r="BC43" s="1191"/>
      <c r="BD43" s="1191"/>
      <c r="BE43" s="1191"/>
      <c r="BF43" s="1191"/>
      <c r="BG43" s="1191"/>
      <c r="BH43" s="1191"/>
      <c r="BI43" s="1191"/>
      <c r="BJ43" s="1191"/>
      <c r="BK43" s="1191"/>
      <c r="BL43" s="1191"/>
      <c r="BM43" s="1191"/>
      <c r="BN43" s="1191"/>
      <c r="BO43" s="1191"/>
      <c r="BP43" s="1191"/>
      <c r="BQ43" s="1191"/>
      <c r="BR43" s="1191"/>
      <c r="BS43" s="1191"/>
      <c r="BT43" s="1191"/>
      <c r="BU43" s="1191"/>
      <c r="BV43" s="1191"/>
      <c r="BW43" s="1191"/>
      <c r="BX43" s="1191"/>
      <c r="BY43" s="1191"/>
      <c r="BZ43" s="1191"/>
      <c r="CA43" s="1191"/>
      <c r="CB43" s="1191"/>
      <c r="CC43" s="1191"/>
      <c r="CD43" s="1191"/>
      <c r="CE43" s="1191"/>
      <c r="CF43" s="1191"/>
      <c r="CG43" s="1191"/>
      <c r="CH43" s="1191"/>
      <c r="CI43" s="1191"/>
      <c r="CJ43" s="1191"/>
      <c r="CK43" s="1191"/>
      <c r="CL43" s="1191"/>
      <c r="CM43" s="1191"/>
      <c r="CN43" s="1191"/>
      <c r="CO43" s="1191"/>
      <c r="CP43" s="1191"/>
      <c r="CQ43" s="1191"/>
      <c r="CR43" s="1191"/>
      <c r="CS43" s="1191"/>
      <c r="CT43" s="1191"/>
      <c r="CU43" s="1191"/>
      <c r="CV43" s="1191"/>
      <c r="CW43" s="1191"/>
      <c r="CX43" s="1191"/>
      <c r="CY43" s="1191"/>
      <c r="CZ43" s="1191"/>
      <c r="DA43" s="1191"/>
      <c r="DB43" s="1191"/>
      <c r="DC43" s="1192"/>
    </row>
    <row r="44" spans="2:109">
      <c r="B44" s="10"/>
      <c r="AN44" s="1193"/>
      <c r="AO44" s="1194"/>
      <c r="AP44" s="1194"/>
      <c r="AQ44" s="1194"/>
      <c r="AR44" s="1194"/>
      <c r="AS44" s="1194"/>
      <c r="AT44" s="1194"/>
      <c r="AU44" s="1194"/>
      <c r="AV44" s="1194"/>
      <c r="AW44" s="1194"/>
      <c r="AX44" s="1194"/>
      <c r="AY44" s="1194"/>
      <c r="AZ44" s="1194"/>
      <c r="BA44" s="1194"/>
      <c r="BB44" s="1194"/>
      <c r="BC44" s="1194"/>
      <c r="BD44" s="1194"/>
      <c r="BE44" s="1194"/>
      <c r="BF44" s="1194"/>
      <c r="BG44" s="1194"/>
      <c r="BH44" s="1194"/>
      <c r="BI44" s="1194"/>
      <c r="BJ44" s="1194"/>
      <c r="BK44" s="1194"/>
      <c r="BL44" s="1194"/>
      <c r="BM44" s="1194"/>
      <c r="BN44" s="1194"/>
      <c r="BO44" s="1194"/>
      <c r="BP44" s="1194"/>
      <c r="BQ44" s="1194"/>
      <c r="BR44" s="1194"/>
      <c r="BS44" s="1194"/>
      <c r="BT44" s="1194"/>
      <c r="BU44" s="1194"/>
      <c r="BV44" s="1194"/>
      <c r="BW44" s="1194"/>
      <c r="BX44" s="1194"/>
      <c r="BY44" s="1194"/>
      <c r="BZ44" s="1194"/>
      <c r="CA44" s="1194"/>
      <c r="CB44" s="1194"/>
      <c r="CC44" s="1194"/>
      <c r="CD44" s="1194"/>
      <c r="CE44" s="1194"/>
      <c r="CF44" s="1194"/>
      <c r="CG44" s="1194"/>
      <c r="CH44" s="1194"/>
      <c r="CI44" s="1194"/>
      <c r="CJ44" s="1194"/>
      <c r="CK44" s="1194"/>
      <c r="CL44" s="1194"/>
      <c r="CM44" s="1194"/>
      <c r="CN44" s="1194"/>
      <c r="CO44" s="1194"/>
      <c r="CP44" s="1194"/>
      <c r="CQ44" s="1194"/>
      <c r="CR44" s="1194"/>
      <c r="CS44" s="1194"/>
      <c r="CT44" s="1194"/>
      <c r="CU44" s="1194"/>
      <c r="CV44" s="1194"/>
      <c r="CW44" s="1194"/>
      <c r="CX44" s="1194"/>
      <c r="CY44" s="1194"/>
      <c r="CZ44" s="1194"/>
      <c r="DA44" s="1194"/>
      <c r="DB44" s="1194"/>
      <c r="DC44" s="1195"/>
    </row>
    <row r="45" spans="2:109">
      <c r="B45" s="10"/>
      <c r="AN45" s="1193"/>
      <c r="AO45" s="1194"/>
      <c r="AP45" s="1194"/>
      <c r="AQ45" s="1194"/>
      <c r="AR45" s="1194"/>
      <c r="AS45" s="1194"/>
      <c r="AT45" s="1194"/>
      <c r="AU45" s="1194"/>
      <c r="AV45" s="1194"/>
      <c r="AW45" s="1194"/>
      <c r="AX45" s="1194"/>
      <c r="AY45" s="1194"/>
      <c r="AZ45" s="1194"/>
      <c r="BA45" s="1194"/>
      <c r="BB45" s="1194"/>
      <c r="BC45" s="1194"/>
      <c r="BD45" s="1194"/>
      <c r="BE45" s="1194"/>
      <c r="BF45" s="1194"/>
      <c r="BG45" s="1194"/>
      <c r="BH45" s="1194"/>
      <c r="BI45" s="1194"/>
      <c r="BJ45" s="1194"/>
      <c r="BK45" s="1194"/>
      <c r="BL45" s="1194"/>
      <c r="BM45" s="1194"/>
      <c r="BN45" s="1194"/>
      <c r="BO45" s="1194"/>
      <c r="BP45" s="1194"/>
      <c r="BQ45" s="1194"/>
      <c r="BR45" s="1194"/>
      <c r="BS45" s="1194"/>
      <c r="BT45" s="1194"/>
      <c r="BU45" s="1194"/>
      <c r="BV45" s="1194"/>
      <c r="BW45" s="1194"/>
      <c r="BX45" s="1194"/>
      <c r="BY45" s="1194"/>
      <c r="BZ45" s="1194"/>
      <c r="CA45" s="1194"/>
      <c r="CB45" s="1194"/>
      <c r="CC45" s="1194"/>
      <c r="CD45" s="1194"/>
      <c r="CE45" s="1194"/>
      <c r="CF45" s="1194"/>
      <c r="CG45" s="1194"/>
      <c r="CH45" s="1194"/>
      <c r="CI45" s="1194"/>
      <c r="CJ45" s="1194"/>
      <c r="CK45" s="1194"/>
      <c r="CL45" s="1194"/>
      <c r="CM45" s="1194"/>
      <c r="CN45" s="1194"/>
      <c r="CO45" s="1194"/>
      <c r="CP45" s="1194"/>
      <c r="CQ45" s="1194"/>
      <c r="CR45" s="1194"/>
      <c r="CS45" s="1194"/>
      <c r="CT45" s="1194"/>
      <c r="CU45" s="1194"/>
      <c r="CV45" s="1194"/>
      <c r="CW45" s="1194"/>
      <c r="CX45" s="1194"/>
      <c r="CY45" s="1194"/>
      <c r="CZ45" s="1194"/>
      <c r="DA45" s="1194"/>
      <c r="DB45" s="1194"/>
      <c r="DC45" s="1195"/>
    </row>
    <row r="46" spans="2:109">
      <c r="B46" s="10"/>
      <c r="AN46" s="1193"/>
      <c r="AO46" s="1194"/>
      <c r="AP46" s="1194"/>
      <c r="AQ46" s="1194"/>
      <c r="AR46" s="1194"/>
      <c r="AS46" s="1194"/>
      <c r="AT46" s="1194"/>
      <c r="AU46" s="1194"/>
      <c r="AV46" s="1194"/>
      <c r="AW46" s="1194"/>
      <c r="AX46" s="1194"/>
      <c r="AY46" s="1194"/>
      <c r="AZ46" s="1194"/>
      <c r="BA46" s="1194"/>
      <c r="BB46" s="1194"/>
      <c r="BC46" s="1194"/>
      <c r="BD46" s="1194"/>
      <c r="BE46" s="1194"/>
      <c r="BF46" s="1194"/>
      <c r="BG46" s="1194"/>
      <c r="BH46" s="1194"/>
      <c r="BI46" s="1194"/>
      <c r="BJ46" s="1194"/>
      <c r="BK46" s="1194"/>
      <c r="BL46" s="1194"/>
      <c r="BM46" s="1194"/>
      <c r="BN46" s="1194"/>
      <c r="BO46" s="1194"/>
      <c r="BP46" s="1194"/>
      <c r="BQ46" s="1194"/>
      <c r="BR46" s="1194"/>
      <c r="BS46" s="1194"/>
      <c r="BT46" s="1194"/>
      <c r="BU46" s="1194"/>
      <c r="BV46" s="1194"/>
      <c r="BW46" s="1194"/>
      <c r="BX46" s="1194"/>
      <c r="BY46" s="1194"/>
      <c r="BZ46" s="1194"/>
      <c r="CA46" s="1194"/>
      <c r="CB46" s="1194"/>
      <c r="CC46" s="1194"/>
      <c r="CD46" s="1194"/>
      <c r="CE46" s="1194"/>
      <c r="CF46" s="1194"/>
      <c r="CG46" s="1194"/>
      <c r="CH46" s="1194"/>
      <c r="CI46" s="1194"/>
      <c r="CJ46" s="1194"/>
      <c r="CK46" s="1194"/>
      <c r="CL46" s="1194"/>
      <c r="CM46" s="1194"/>
      <c r="CN46" s="1194"/>
      <c r="CO46" s="1194"/>
      <c r="CP46" s="1194"/>
      <c r="CQ46" s="1194"/>
      <c r="CR46" s="1194"/>
      <c r="CS46" s="1194"/>
      <c r="CT46" s="1194"/>
      <c r="CU46" s="1194"/>
      <c r="CV46" s="1194"/>
      <c r="CW46" s="1194"/>
      <c r="CX46" s="1194"/>
      <c r="CY46" s="1194"/>
      <c r="CZ46" s="1194"/>
      <c r="DA46" s="1194"/>
      <c r="DB46" s="1194"/>
      <c r="DC46" s="1195"/>
    </row>
    <row r="47" spans="2:109">
      <c r="B47" s="10"/>
      <c r="AN47" s="1196"/>
      <c r="AO47" s="1197"/>
      <c r="AP47" s="1197"/>
      <c r="AQ47" s="1197"/>
      <c r="AR47" s="1197"/>
      <c r="AS47" s="1197"/>
      <c r="AT47" s="1197"/>
      <c r="AU47" s="1197"/>
      <c r="AV47" s="1197"/>
      <c r="AW47" s="1197"/>
      <c r="AX47" s="1197"/>
      <c r="AY47" s="1197"/>
      <c r="AZ47" s="1197"/>
      <c r="BA47" s="1197"/>
      <c r="BB47" s="1197"/>
      <c r="BC47" s="1197"/>
      <c r="BD47" s="1197"/>
      <c r="BE47" s="1197"/>
      <c r="BF47" s="1197"/>
      <c r="BG47" s="1197"/>
      <c r="BH47" s="1197"/>
      <c r="BI47" s="1197"/>
      <c r="BJ47" s="1197"/>
      <c r="BK47" s="1197"/>
      <c r="BL47" s="1197"/>
      <c r="BM47" s="1197"/>
      <c r="BN47" s="1197"/>
      <c r="BO47" s="1197"/>
      <c r="BP47" s="1197"/>
      <c r="BQ47" s="1197"/>
      <c r="BR47" s="1197"/>
      <c r="BS47" s="1197"/>
      <c r="BT47" s="1197"/>
      <c r="BU47" s="1197"/>
      <c r="BV47" s="1197"/>
      <c r="BW47" s="1197"/>
      <c r="BX47" s="1197"/>
      <c r="BY47" s="1197"/>
      <c r="BZ47" s="1197"/>
      <c r="CA47" s="1197"/>
      <c r="CB47" s="1197"/>
      <c r="CC47" s="1197"/>
      <c r="CD47" s="1197"/>
      <c r="CE47" s="1197"/>
      <c r="CF47" s="1197"/>
      <c r="CG47" s="1197"/>
      <c r="CH47" s="1197"/>
      <c r="CI47" s="1197"/>
      <c r="CJ47" s="1197"/>
      <c r="CK47" s="1197"/>
      <c r="CL47" s="1197"/>
      <c r="CM47" s="1197"/>
      <c r="CN47" s="1197"/>
      <c r="CO47" s="1197"/>
      <c r="CP47" s="1197"/>
      <c r="CQ47" s="1197"/>
      <c r="CR47" s="1197"/>
      <c r="CS47" s="1197"/>
      <c r="CT47" s="1197"/>
      <c r="CU47" s="1197"/>
      <c r="CV47" s="1197"/>
      <c r="CW47" s="1197"/>
      <c r="CX47" s="1197"/>
      <c r="CY47" s="1197"/>
      <c r="CZ47" s="1197"/>
      <c r="DA47" s="1197"/>
      <c r="DB47" s="1197"/>
      <c r="DC47" s="1198"/>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199"/>
      <c r="H50" s="1199"/>
      <c r="I50" s="1199"/>
      <c r="J50" s="1199"/>
      <c r="K50" s="20"/>
      <c r="L50" s="20"/>
      <c r="M50" s="21"/>
      <c r="N50" s="21"/>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203" t="s">
        <v>3</v>
      </c>
      <c r="BQ50" s="1203"/>
      <c r="BR50" s="1203"/>
      <c r="BS50" s="1203"/>
      <c r="BT50" s="1203"/>
      <c r="BU50" s="1203"/>
      <c r="BV50" s="1203"/>
      <c r="BW50" s="1203"/>
      <c r="BX50" s="1203" t="s">
        <v>4</v>
      </c>
      <c r="BY50" s="1203"/>
      <c r="BZ50" s="1203"/>
      <c r="CA50" s="1203"/>
      <c r="CB50" s="1203"/>
      <c r="CC50" s="1203"/>
      <c r="CD50" s="1203"/>
      <c r="CE50" s="1203"/>
      <c r="CF50" s="1203" t="s">
        <v>5</v>
      </c>
      <c r="CG50" s="1203"/>
      <c r="CH50" s="1203"/>
      <c r="CI50" s="1203"/>
      <c r="CJ50" s="1203"/>
      <c r="CK50" s="1203"/>
      <c r="CL50" s="1203"/>
      <c r="CM50" s="1203"/>
      <c r="CN50" s="1203" t="s">
        <v>6</v>
      </c>
      <c r="CO50" s="1203"/>
      <c r="CP50" s="1203"/>
      <c r="CQ50" s="1203"/>
      <c r="CR50" s="1203"/>
      <c r="CS50" s="1203"/>
      <c r="CT50" s="1203"/>
      <c r="CU50" s="1203"/>
      <c r="CV50" s="1203" t="s">
        <v>7</v>
      </c>
      <c r="CW50" s="1203"/>
      <c r="CX50" s="1203"/>
      <c r="CY50" s="1203"/>
      <c r="CZ50" s="1203"/>
      <c r="DA50" s="1203"/>
      <c r="DB50" s="1203"/>
      <c r="DC50" s="1203"/>
    </row>
    <row r="51" spans="1:109" ht="13.5" customHeight="1">
      <c r="B51" s="10"/>
      <c r="G51" s="1209"/>
      <c r="H51" s="1209"/>
      <c r="I51" s="1207"/>
      <c r="J51" s="1207"/>
      <c r="K51" s="1205"/>
      <c r="L51" s="1205"/>
      <c r="M51" s="1205"/>
      <c r="N51" s="1205"/>
      <c r="AM51" s="19"/>
      <c r="AN51" s="1206" t="s">
        <v>8</v>
      </c>
      <c r="AO51" s="1206"/>
      <c r="AP51" s="1206"/>
      <c r="AQ51" s="1206"/>
      <c r="AR51" s="1206"/>
      <c r="AS51" s="1206"/>
      <c r="AT51" s="1206"/>
      <c r="AU51" s="1206"/>
      <c r="AV51" s="1206"/>
      <c r="AW51" s="1206"/>
      <c r="AX51" s="1206"/>
      <c r="AY51" s="1206"/>
      <c r="AZ51" s="1206"/>
      <c r="BA51" s="1206"/>
      <c r="BB51" s="1206" t="s">
        <v>9</v>
      </c>
      <c r="BC51" s="1206"/>
      <c r="BD51" s="1206"/>
      <c r="BE51" s="1206"/>
      <c r="BF51" s="1206"/>
      <c r="BG51" s="1206"/>
      <c r="BH51" s="1206"/>
      <c r="BI51" s="1206"/>
      <c r="BJ51" s="1206"/>
      <c r="BK51" s="1206"/>
      <c r="BL51" s="1206"/>
      <c r="BM51" s="1206"/>
      <c r="BN51" s="1206"/>
      <c r="BO51" s="1206"/>
      <c r="BP51" s="1204">
        <v>22.3</v>
      </c>
      <c r="BQ51" s="1204"/>
      <c r="BR51" s="1204"/>
      <c r="BS51" s="1204"/>
      <c r="BT51" s="1204"/>
      <c r="BU51" s="1204"/>
      <c r="BV51" s="1204"/>
      <c r="BW51" s="1204"/>
      <c r="BX51" s="1204">
        <v>32.5</v>
      </c>
      <c r="BY51" s="1204"/>
      <c r="BZ51" s="1204"/>
      <c r="CA51" s="1204"/>
      <c r="CB51" s="1204"/>
      <c r="CC51" s="1204"/>
      <c r="CD51" s="1204"/>
      <c r="CE51" s="1204"/>
      <c r="CF51" s="1204">
        <v>42.4</v>
      </c>
      <c r="CG51" s="1204"/>
      <c r="CH51" s="1204"/>
      <c r="CI51" s="1204"/>
      <c r="CJ51" s="1204"/>
      <c r="CK51" s="1204"/>
      <c r="CL51" s="1204"/>
      <c r="CM51" s="1204"/>
      <c r="CN51" s="1204">
        <v>34.299999999999997</v>
      </c>
      <c r="CO51" s="1204"/>
      <c r="CP51" s="1204"/>
      <c r="CQ51" s="1204"/>
      <c r="CR51" s="1204"/>
      <c r="CS51" s="1204"/>
      <c r="CT51" s="1204"/>
      <c r="CU51" s="1204"/>
      <c r="CV51" s="1204">
        <v>23.6</v>
      </c>
      <c r="CW51" s="1204"/>
      <c r="CX51" s="1204"/>
      <c r="CY51" s="1204"/>
      <c r="CZ51" s="1204"/>
      <c r="DA51" s="1204"/>
      <c r="DB51" s="1204"/>
      <c r="DC51" s="1204"/>
    </row>
    <row r="52" spans="1:109">
      <c r="B52" s="10"/>
      <c r="G52" s="1209"/>
      <c r="H52" s="1209"/>
      <c r="I52" s="1207"/>
      <c r="J52" s="1207"/>
      <c r="K52" s="1205"/>
      <c r="L52" s="1205"/>
      <c r="M52" s="1205"/>
      <c r="N52" s="1205"/>
      <c r="AM52" s="19"/>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c r="A53" s="18"/>
      <c r="B53" s="10"/>
      <c r="G53" s="1209"/>
      <c r="H53" s="1209"/>
      <c r="I53" s="1199"/>
      <c r="J53" s="1199"/>
      <c r="K53" s="1205"/>
      <c r="L53" s="1205"/>
      <c r="M53" s="1205"/>
      <c r="N53" s="1205"/>
      <c r="AM53" s="19"/>
      <c r="AN53" s="1206"/>
      <c r="AO53" s="1206"/>
      <c r="AP53" s="1206"/>
      <c r="AQ53" s="1206"/>
      <c r="AR53" s="1206"/>
      <c r="AS53" s="1206"/>
      <c r="AT53" s="1206"/>
      <c r="AU53" s="1206"/>
      <c r="AV53" s="1206"/>
      <c r="AW53" s="1206"/>
      <c r="AX53" s="1206"/>
      <c r="AY53" s="1206"/>
      <c r="AZ53" s="1206"/>
      <c r="BA53" s="1206"/>
      <c r="BB53" s="1206" t="s">
        <v>10</v>
      </c>
      <c r="BC53" s="1206"/>
      <c r="BD53" s="1206"/>
      <c r="BE53" s="1206"/>
      <c r="BF53" s="1206"/>
      <c r="BG53" s="1206"/>
      <c r="BH53" s="1206"/>
      <c r="BI53" s="1206"/>
      <c r="BJ53" s="1206"/>
      <c r="BK53" s="1206"/>
      <c r="BL53" s="1206"/>
      <c r="BM53" s="1206"/>
      <c r="BN53" s="1206"/>
      <c r="BO53" s="1206"/>
      <c r="BP53" s="1204">
        <v>59.3</v>
      </c>
      <c r="BQ53" s="1204"/>
      <c r="BR53" s="1204"/>
      <c r="BS53" s="1204"/>
      <c r="BT53" s="1204"/>
      <c r="BU53" s="1204"/>
      <c r="BV53" s="1204"/>
      <c r="BW53" s="1204"/>
      <c r="BX53" s="1204">
        <v>58.9</v>
      </c>
      <c r="BY53" s="1204"/>
      <c r="BZ53" s="1204"/>
      <c r="CA53" s="1204"/>
      <c r="CB53" s="1204"/>
      <c r="CC53" s="1204"/>
      <c r="CD53" s="1204"/>
      <c r="CE53" s="1204"/>
      <c r="CF53" s="1204">
        <v>60.2</v>
      </c>
      <c r="CG53" s="1204"/>
      <c r="CH53" s="1204"/>
      <c r="CI53" s="1204"/>
      <c r="CJ53" s="1204"/>
      <c r="CK53" s="1204"/>
      <c r="CL53" s="1204"/>
      <c r="CM53" s="1204"/>
      <c r="CN53" s="1204">
        <v>61.6</v>
      </c>
      <c r="CO53" s="1204"/>
      <c r="CP53" s="1204"/>
      <c r="CQ53" s="1204"/>
      <c r="CR53" s="1204"/>
      <c r="CS53" s="1204"/>
      <c r="CT53" s="1204"/>
      <c r="CU53" s="1204"/>
      <c r="CV53" s="1204">
        <v>61.9</v>
      </c>
      <c r="CW53" s="1204"/>
      <c r="CX53" s="1204"/>
      <c r="CY53" s="1204"/>
      <c r="CZ53" s="1204"/>
      <c r="DA53" s="1204"/>
      <c r="DB53" s="1204"/>
      <c r="DC53" s="1204"/>
    </row>
    <row r="54" spans="1:109">
      <c r="A54" s="18"/>
      <c r="B54" s="10"/>
      <c r="G54" s="1209"/>
      <c r="H54" s="1209"/>
      <c r="I54" s="1199"/>
      <c r="J54" s="1199"/>
      <c r="K54" s="1205"/>
      <c r="L54" s="1205"/>
      <c r="M54" s="1205"/>
      <c r="N54" s="1205"/>
      <c r="AM54" s="19"/>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c r="A55" s="18"/>
      <c r="B55" s="10"/>
      <c r="G55" s="1199"/>
      <c r="H55" s="1199"/>
      <c r="I55" s="1199"/>
      <c r="J55" s="1199"/>
      <c r="K55" s="1205"/>
      <c r="L55" s="1205"/>
      <c r="M55" s="1205"/>
      <c r="N55" s="1205"/>
      <c r="AN55" s="1203" t="s">
        <v>11</v>
      </c>
      <c r="AO55" s="1203"/>
      <c r="AP55" s="1203"/>
      <c r="AQ55" s="1203"/>
      <c r="AR55" s="1203"/>
      <c r="AS55" s="1203"/>
      <c r="AT55" s="1203"/>
      <c r="AU55" s="1203"/>
      <c r="AV55" s="1203"/>
      <c r="AW55" s="1203"/>
      <c r="AX55" s="1203"/>
      <c r="AY55" s="1203"/>
      <c r="AZ55" s="1203"/>
      <c r="BA55" s="1203"/>
      <c r="BB55" s="1206" t="s">
        <v>9</v>
      </c>
      <c r="BC55" s="1206"/>
      <c r="BD55" s="1206"/>
      <c r="BE55" s="1206"/>
      <c r="BF55" s="1206"/>
      <c r="BG55" s="1206"/>
      <c r="BH55" s="1206"/>
      <c r="BI55" s="1206"/>
      <c r="BJ55" s="1206"/>
      <c r="BK55" s="1206"/>
      <c r="BL55" s="1206"/>
      <c r="BM55" s="1206"/>
      <c r="BN55" s="1206"/>
      <c r="BO55" s="1206"/>
      <c r="BP55" s="1204">
        <v>22.7</v>
      </c>
      <c r="BQ55" s="1204"/>
      <c r="BR55" s="1204"/>
      <c r="BS55" s="1204"/>
      <c r="BT55" s="1204"/>
      <c r="BU55" s="1204"/>
      <c r="BV55" s="1204"/>
      <c r="BW55" s="1204"/>
      <c r="BX55" s="1204">
        <v>27.8</v>
      </c>
      <c r="BY55" s="1204"/>
      <c r="BZ55" s="1204"/>
      <c r="CA55" s="1204"/>
      <c r="CB55" s="1204"/>
      <c r="CC55" s="1204"/>
      <c r="CD55" s="1204"/>
      <c r="CE55" s="1204"/>
      <c r="CF55" s="1204">
        <v>19</v>
      </c>
      <c r="CG55" s="1204"/>
      <c r="CH55" s="1204"/>
      <c r="CI55" s="1204"/>
      <c r="CJ55" s="1204"/>
      <c r="CK55" s="1204"/>
      <c r="CL55" s="1204"/>
      <c r="CM55" s="1204"/>
      <c r="CN55" s="1204">
        <v>4</v>
      </c>
      <c r="CO55" s="1204"/>
      <c r="CP55" s="1204"/>
      <c r="CQ55" s="1204"/>
      <c r="CR55" s="1204"/>
      <c r="CS55" s="1204"/>
      <c r="CT55" s="1204"/>
      <c r="CU55" s="1204"/>
      <c r="CV55" s="1204">
        <v>0.4</v>
      </c>
      <c r="CW55" s="1204"/>
      <c r="CX55" s="1204"/>
      <c r="CY55" s="1204"/>
      <c r="CZ55" s="1204"/>
      <c r="DA55" s="1204"/>
      <c r="DB55" s="1204"/>
      <c r="DC55" s="1204"/>
    </row>
    <row r="56" spans="1:109">
      <c r="A56" s="18"/>
      <c r="B56" s="10"/>
      <c r="G56" s="1199"/>
      <c r="H56" s="1199"/>
      <c r="I56" s="1199"/>
      <c r="J56" s="1199"/>
      <c r="K56" s="1205"/>
      <c r="L56" s="1205"/>
      <c r="M56" s="1205"/>
      <c r="N56" s="1205"/>
      <c r="AN56" s="1203"/>
      <c r="AO56" s="1203"/>
      <c r="AP56" s="1203"/>
      <c r="AQ56" s="1203"/>
      <c r="AR56" s="1203"/>
      <c r="AS56" s="1203"/>
      <c r="AT56" s="1203"/>
      <c r="AU56" s="1203"/>
      <c r="AV56" s="1203"/>
      <c r="AW56" s="1203"/>
      <c r="AX56" s="1203"/>
      <c r="AY56" s="1203"/>
      <c r="AZ56" s="1203"/>
      <c r="BA56" s="1203"/>
      <c r="BB56" s="1206"/>
      <c r="BC56" s="1206"/>
      <c r="BD56" s="1206"/>
      <c r="BE56" s="1206"/>
      <c r="BF56" s="1206"/>
      <c r="BG56" s="1206"/>
      <c r="BH56" s="1206"/>
      <c r="BI56" s="1206"/>
      <c r="BJ56" s="1206"/>
      <c r="BK56" s="1206"/>
      <c r="BL56" s="1206"/>
      <c r="BM56" s="1206"/>
      <c r="BN56" s="1206"/>
      <c r="BO56" s="1206"/>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8" customFormat="1">
      <c r="B57" s="22"/>
      <c r="G57" s="1199"/>
      <c r="H57" s="1199"/>
      <c r="I57" s="1208"/>
      <c r="J57" s="1208"/>
      <c r="K57" s="1205"/>
      <c r="L57" s="1205"/>
      <c r="M57" s="1205"/>
      <c r="N57" s="1205"/>
      <c r="AM57" s="3"/>
      <c r="AN57" s="1203"/>
      <c r="AO57" s="1203"/>
      <c r="AP57" s="1203"/>
      <c r="AQ57" s="1203"/>
      <c r="AR57" s="1203"/>
      <c r="AS57" s="1203"/>
      <c r="AT57" s="1203"/>
      <c r="AU57" s="1203"/>
      <c r="AV57" s="1203"/>
      <c r="AW57" s="1203"/>
      <c r="AX57" s="1203"/>
      <c r="AY57" s="1203"/>
      <c r="AZ57" s="1203"/>
      <c r="BA57" s="1203"/>
      <c r="BB57" s="1206" t="s">
        <v>10</v>
      </c>
      <c r="BC57" s="1206"/>
      <c r="BD57" s="1206"/>
      <c r="BE57" s="1206"/>
      <c r="BF57" s="1206"/>
      <c r="BG57" s="1206"/>
      <c r="BH57" s="1206"/>
      <c r="BI57" s="1206"/>
      <c r="BJ57" s="1206"/>
      <c r="BK57" s="1206"/>
      <c r="BL57" s="1206"/>
      <c r="BM57" s="1206"/>
      <c r="BN57" s="1206"/>
      <c r="BO57" s="1206"/>
      <c r="BP57" s="1204">
        <v>60.6</v>
      </c>
      <c r="BQ57" s="1204"/>
      <c r="BR57" s="1204"/>
      <c r="BS57" s="1204"/>
      <c r="BT57" s="1204"/>
      <c r="BU57" s="1204"/>
      <c r="BV57" s="1204"/>
      <c r="BW57" s="1204"/>
      <c r="BX57" s="1204">
        <v>62</v>
      </c>
      <c r="BY57" s="1204"/>
      <c r="BZ57" s="1204"/>
      <c r="CA57" s="1204"/>
      <c r="CB57" s="1204"/>
      <c r="CC57" s="1204"/>
      <c r="CD57" s="1204"/>
      <c r="CE57" s="1204"/>
      <c r="CF57" s="1204">
        <v>61.7</v>
      </c>
      <c r="CG57" s="1204"/>
      <c r="CH57" s="1204"/>
      <c r="CI57" s="1204"/>
      <c r="CJ57" s="1204"/>
      <c r="CK57" s="1204"/>
      <c r="CL57" s="1204"/>
      <c r="CM57" s="1204"/>
      <c r="CN57" s="1204">
        <v>63.5</v>
      </c>
      <c r="CO57" s="1204"/>
      <c r="CP57" s="1204"/>
      <c r="CQ57" s="1204"/>
      <c r="CR57" s="1204"/>
      <c r="CS57" s="1204"/>
      <c r="CT57" s="1204"/>
      <c r="CU57" s="1204"/>
      <c r="CV57" s="1204">
        <v>64.400000000000006</v>
      </c>
      <c r="CW57" s="1204"/>
      <c r="CX57" s="1204"/>
      <c r="CY57" s="1204"/>
      <c r="CZ57" s="1204"/>
      <c r="DA57" s="1204"/>
      <c r="DB57" s="1204"/>
      <c r="DC57" s="1204"/>
      <c r="DD57" s="23"/>
      <c r="DE57" s="22"/>
    </row>
    <row r="58" spans="1:109" s="18" customFormat="1">
      <c r="A58" s="3"/>
      <c r="B58" s="22"/>
      <c r="G58" s="1199"/>
      <c r="H58" s="1199"/>
      <c r="I58" s="1208"/>
      <c r="J58" s="1208"/>
      <c r="K58" s="1205"/>
      <c r="L58" s="1205"/>
      <c r="M58" s="1205"/>
      <c r="N58" s="1205"/>
      <c r="AM58" s="3"/>
      <c r="AN58" s="1203"/>
      <c r="AO58" s="1203"/>
      <c r="AP58" s="1203"/>
      <c r="AQ58" s="1203"/>
      <c r="AR58" s="1203"/>
      <c r="AS58" s="1203"/>
      <c r="AT58" s="1203"/>
      <c r="AU58" s="1203"/>
      <c r="AV58" s="1203"/>
      <c r="AW58" s="1203"/>
      <c r="AX58" s="1203"/>
      <c r="AY58" s="1203"/>
      <c r="AZ58" s="1203"/>
      <c r="BA58" s="1203"/>
      <c r="BB58" s="1206"/>
      <c r="BC58" s="1206"/>
      <c r="BD58" s="1206"/>
      <c r="BE58" s="1206"/>
      <c r="BF58" s="1206"/>
      <c r="BG58" s="1206"/>
      <c r="BH58" s="1206"/>
      <c r="BI58" s="1206"/>
      <c r="BJ58" s="1206"/>
      <c r="BK58" s="1206"/>
      <c r="BL58" s="1206"/>
      <c r="BM58" s="1206"/>
      <c r="BN58" s="1206"/>
      <c r="BO58" s="1206"/>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190" t="s">
        <v>16</v>
      </c>
      <c r="AO65" s="1191"/>
      <c r="AP65" s="1191"/>
      <c r="AQ65" s="1191"/>
      <c r="AR65" s="1191"/>
      <c r="AS65" s="1191"/>
      <c r="AT65" s="1191"/>
      <c r="AU65" s="1191"/>
      <c r="AV65" s="1191"/>
      <c r="AW65" s="1191"/>
      <c r="AX65" s="1191"/>
      <c r="AY65" s="1191"/>
      <c r="AZ65" s="1191"/>
      <c r="BA65" s="1191"/>
      <c r="BB65" s="1191"/>
      <c r="BC65" s="1191"/>
      <c r="BD65" s="1191"/>
      <c r="BE65" s="1191"/>
      <c r="BF65" s="1191"/>
      <c r="BG65" s="1191"/>
      <c r="BH65" s="1191"/>
      <c r="BI65" s="1191"/>
      <c r="BJ65" s="1191"/>
      <c r="BK65" s="1191"/>
      <c r="BL65" s="1191"/>
      <c r="BM65" s="1191"/>
      <c r="BN65" s="1191"/>
      <c r="BO65" s="1191"/>
      <c r="BP65" s="1191"/>
      <c r="BQ65" s="1191"/>
      <c r="BR65" s="1191"/>
      <c r="BS65" s="1191"/>
      <c r="BT65" s="1191"/>
      <c r="BU65" s="1191"/>
      <c r="BV65" s="1191"/>
      <c r="BW65" s="1191"/>
      <c r="BX65" s="1191"/>
      <c r="BY65" s="1191"/>
      <c r="BZ65" s="1191"/>
      <c r="CA65" s="1191"/>
      <c r="CB65" s="1191"/>
      <c r="CC65" s="1191"/>
      <c r="CD65" s="1191"/>
      <c r="CE65" s="1191"/>
      <c r="CF65" s="1191"/>
      <c r="CG65" s="1191"/>
      <c r="CH65" s="1191"/>
      <c r="CI65" s="1191"/>
      <c r="CJ65" s="1191"/>
      <c r="CK65" s="1191"/>
      <c r="CL65" s="1191"/>
      <c r="CM65" s="1191"/>
      <c r="CN65" s="1191"/>
      <c r="CO65" s="1191"/>
      <c r="CP65" s="1191"/>
      <c r="CQ65" s="1191"/>
      <c r="CR65" s="1191"/>
      <c r="CS65" s="1191"/>
      <c r="CT65" s="1191"/>
      <c r="CU65" s="1191"/>
      <c r="CV65" s="1191"/>
      <c r="CW65" s="1191"/>
      <c r="CX65" s="1191"/>
      <c r="CY65" s="1191"/>
      <c r="CZ65" s="1191"/>
      <c r="DA65" s="1191"/>
      <c r="DB65" s="1191"/>
      <c r="DC65" s="1192"/>
    </row>
    <row r="66" spans="2:107">
      <c r="B66" s="10"/>
      <c r="AN66" s="1193"/>
      <c r="AO66" s="1194"/>
      <c r="AP66" s="1194"/>
      <c r="AQ66" s="1194"/>
      <c r="AR66" s="1194"/>
      <c r="AS66" s="1194"/>
      <c r="AT66" s="1194"/>
      <c r="AU66" s="1194"/>
      <c r="AV66" s="1194"/>
      <c r="AW66" s="1194"/>
      <c r="AX66" s="1194"/>
      <c r="AY66" s="1194"/>
      <c r="AZ66" s="1194"/>
      <c r="BA66" s="1194"/>
      <c r="BB66" s="1194"/>
      <c r="BC66" s="1194"/>
      <c r="BD66" s="1194"/>
      <c r="BE66" s="1194"/>
      <c r="BF66" s="1194"/>
      <c r="BG66" s="1194"/>
      <c r="BH66" s="1194"/>
      <c r="BI66" s="1194"/>
      <c r="BJ66" s="1194"/>
      <c r="BK66" s="1194"/>
      <c r="BL66" s="1194"/>
      <c r="BM66" s="1194"/>
      <c r="BN66" s="1194"/>
      <c r="BO66" s="1194"/>
      <c r="BP66" s="1194"/>
      <c r="BQ66" s="1194"/>
      <c r="BR66" s="1194"/>
      <c r="BS66" s="1194"/>
      <c r="BT66" s="1194"/>
      <c r="BU66" s="1194"/>
      <c r="BV66" s="1194"/>
      <c r="BW66" s="1194"/>
      <c r="BX66" s="1194"/>
      <c r="BY66" s="1194"/>
      <c r="BZ66" s="1194"/>
      <c r="CA66" s="1194"/>
      <c r="CB66" s="1194"/>
      <c r="CC66" s="1194"/>
      <c r="CD66" s="1194"/>
      <c r="CE66" s="1194"/>
      <c r="CF66" s="1194"/>
      <c r="CG66" s="1194"/>
      <c r="CH66" s="1194"/>
      <c r="CI66" s="1194"/>
      <c r="CJ66" s="1194"/>
      <c r="CK66" s="1194"/>
      <c r="CL66" s="1194"/>
      <c r="CM66" s="1194"/>
      <c r="CN66" s="1194"/>
      <c r="CO66" s="1194"/>
      <c r="CP66" s="1194"/>
      <c r="CQ66" s="1194"/>
      <c r="CR66" s="1194"/>
      <c r="CS66" s="1194"/>
      <c r="CT66" s="1194"/>
      <c r="CU66" s="1194"/>
      <c r="CV66" s="1194"/>
      <c r="CW66" s="1194"/>
      <c r="CX66" s="1194"/>
      <c r="CY66" s="1194"/>
      <c r="CZ66" s="1194"/>
      <c r="DA66" s="1194"/>
      <c r="DB66" s="1194"/>
      <c r="DC66" s="1195"/>
    </row>
    <row r="67" spans="2:107">
      <c r="B67" s="10"/>
      <c r="AN67" s="1193"/>
      <c r="AO67" s="1194"/>
      <c r="AP67" s="1194"/>
      <c r="AQ67" s="1194"/>
      <c r="AR67" s="1194"/>
      <c r="AS67" s="1194"/>
      <c r="AT67" s="1194"/>
      <c r="AU67" s="1194"/>
      <c r="AV67" s="1194"/>
      <c r="AW67" s="1194"/>
      <c r="AX67" s="1194"/>
      <c r="AY67" s="1194"/>
      <c r="AZ67" s="1194"/>
      <c r="BA67" s="1194"/>
      <c r="BB67" s="1194"/>
      <c r="BC67" s="1194"/>
      <c r="BD67" s="1194"/>
      <c r="BE67" s="1194"/>
      <c r="BF67" s="1194"/>
      <c r="BG67" s="1194"/>
      <c r="BH67" s="1194"/>
      <c r="BI67" s="1194"/>
      <c r="BJ67" s="1194"/>
      <c r="BK67" s="1194"/>
      <c r="BL67" s="1194"/>
      <c r="BM67" s="1194"/>
      <c r="BN67" s="1194"/>
      <c r="BO67" s="1194"/>
      <c r="BP67" s="1194"/>
      <c r="BQ67" s="1194"/>
      <c r="BR67" s="1194"/>
      <c r="BS67" s="1194"/>
      <c r="BT67" s="1194"/>
      <c r="BU67" s="1194"/>
      <c r="BV67" s="1194"/>
      <c r="BW67" s="1194"/>
      <c r="BX67" s="1194"/>
      <c r="BY67" s="1194"/>
      <c r="BZ67" s="1194"/>
      <c r="CA67" s="1194"/>
      <c r="CB67" s="1194"/>
      <c r="CC67" s="1194"/>
      <c r="CD67" s="1194"/>
      <c r="CE67" s="1194"/>
      <c r="CF67" s="1194"/>
      <c r="CG67" s="1194"/>
      <c r="CH67" s="1194"/>
      <c r="CI67" s="1194"/>
      <c r="CJ67" s="1194"/>
      <c r="CK67" s="1194"/>
      <c r="CL67" s="1194"/>
      <c r="CM67" s="1194"/>
      <c r="CN67" s="1194"/>
      <c r="CO67" s="1194"/>
      <c r="CP67" s="1194"/>
      <c r="CQ67" s="1194"/>
      <c r="CR67" s="1194"/>
      <c r="CS67" s="1194"/>
      <c r="CT67" s="1194"/>
      <c r="CU67" s="1194"/>
      <c r="CV67" s="1194"/>
      <c r="CW67" s="1194"/>
      <c r="CX67" s="1194"/>
      <c r="CY67" s="1194"/>
      <c r="CZ67" s="1194"/>
      <c r="DA67" s="1194"/>
      <c r="DB67" s="1194"/>
      <c r="DC67" s="1195"/>
    </row>
    <row r="68" spans="2:107">
      <c r="B68" s="10"/>
      <c r="AN68" s="1193"/>
      <c r="AO68" s="1194"/>
      <c r="AP68" s="1194"/>
      <c r="AQ68" s="1194"/>
      <c r="AR68" s="1194"/>
      <c r="AS68" s="1194"/>
      <c r="AT68" s="1194"/>
      <c r="AU68" s="1194"/>
      <c r="AV68" s="1194"/>
      <c r="AW68" s="1194"/>
      <c r="AX68" s="1194"/>
      <c r="AY68" s="1194"/>
      <c r="AZ68" s="1194"/>
      <c r="BA68" s="1194"/>
      <c r="BB68" s="1194"/>
      <c r="BC68" s="1194"/>
      <c r="BD68" s="1194"/>
      <c r="BE68" s="1194"/>
      <c r="BF68" s="1194"/>
      <c r="BG68" s="1194"/>
      <c r="BH68" s="1194"/>
      <c r="BI68" s="1194"/>
      <c r="BJ68" s="1194"/>
      <c r="BK68" s="1194"/>
      <c r="BL68" s="1194"/>
      <c r="BM68" s="1194"/>
      <c r="BN68" s="1194"/>
      <c r="BO68" s="1194"/>
      <c r="BP68" s="1194"/>
      <c r="BQ68" s="1194"/>
      <c r="BR68" s="1194"/>
      <c r="BS68" s="1194"/>
      <c r="BT68" s="1194"/>
      <c r="BU68" s="1194"/>
      <c r="BV68" s="1194"/>
      <c r="BW68" s="1194"/>
      <c r="BX68" s="1194"/>
      <c r="BY68" s="1194"/>
      <c r="BZ68" s="1194"/>
      <c r="CA68" s="1194"/>
      <c r="CB68" s="1194"/>
      <c r="CC68" s="1194"/>
      <c r="CD68" s="1194"/>
      <c r="CE68" s="1194"/>
      <c r="CF68" s="1194"/>
      <c r="CG68" s="1194"/>
      <c r="CH68" s="1194"/>
      <c r="CI68" s="1194"/>
      <c r="CJ68" s="1194"/>
      <c r="CK68" s="1194"/>
      <c r="CL68" s="1194"/>
      <c r="CM68" s="1194"/>
      <c r="CN68" s="1194"/>
      <c r="CO68" s="1194"/>
      <c r="CP68" s="1194"/>
      <c r="CQ68" s="1194"/>
      <c r="CR68" s="1194"/>
      <c r="CS68" s="1194"/>
      <c r="CT68" s="1194"/>
      <c r="CU68" s="1194"/>
      <c r="CV68" s="1194"/>
      <c r="CW68" s="1194"/>
      <c r="CX68" s="1194"/>
      <c r="CY68" s="1194"/>
      <c r="CZ68" s="1194"/>
      <c r="DA68" s="1194"/>
      <c r="DB68" s="1194"/>
      <c r="DC68" s="1195"/>
    </row>
    <row r="69" spans="2:107">
      <c r="B69" s="10"/>
      <c r="AN69" s="1196"/>
      <c r="AO69" s="1197"/>
      <c r="AP69" s="1197"/>
      <c r="AQ69" s="1197"/>
      <c r="AR69" s="1197"/>
      <c r="AS69" s="1197"/>
      <c r="AT69" s="1197"/>
      <c r="AU69" s="1197"/>
      <c r="AV69" s="1197"/>
      <c r="AW69" s="1197"/>
      <c r="AX69" s="1197"/>
      <c r="AY69" s="1197"/>
      <c r="AZ69" s="1197"/>
      <c r="BA69" s="1197"/>
      <c r="BB69" s="1197"/>
      <c r="BC69" s="1197"/>
      <c r="BD69" s="1197"/>
      <c r="BE69" s="1197"/>
      <c r="BF69" s="1197"/>
      <c r="BG69" s="1197"/>
      <c r="BH69" s="1197"/>
      <c r="BI69" s="1197"/>
      <c r="BJ69" s="1197"/>
      <c r="BK69" s="1197"/>
      <c r="BL69" s="1197"/>
      <c r="BM69" s="1197"/>
      <c r="BN69" s="1197"/>
      <c r="BO69" s="1197"/>
      <c r="BP69" s="1197"/>
      <c r="BQ69" s="1197"/>
      <c r="BR69" s="1197"/>
      <c r="BS69" s="1197"/>
      <c r="BT69" s="1197"/>
      <c r="BU69" s="1197"/>
      <c r="BV69" s="1197"/>
      <c r="BW69" s="1197"/>
      <c r="BX69" s="1197"/>
      <c r="BY69" s="1197"/>
      <c r="BZ69" s="1197"/>
      <c r="CA69" s="1197"/>
      <c r="CB69" s="1197"/>
      <c r="CC69" s="1197"/>
      <c r="CD69" s="1197"/>
      <c r="CE69" s="1197"/>
      <c r="CF69" s="1197"/>
      <c r="CG69" s="1197"/>
      <c r="CH69" s="1197"/>
      <c r="CI69" s="1197"/>
      <c r="CJ69" s="1197"/>
      <c r="CK69" s="1197"/>
      <c r="CL69" s="1197"/>
      <c r="CM69" s="1197"/>
      <c r="CN69" s="1197"/>
      <c r="CO69" s="1197"/>
      <c r="CP69" s="1197"/>
      <c r="CQ69" s="1197"/>
      <c r="CR69" s="1197"/>
      <c r="CS69" s="1197"/>
      <c r="CT69" s="1197"/>
      <c r="CU69" s="1197"/>
      <c r="CV69" s="1197"/>
      <c r="CW69" s="1197"/>
      <c r="CX69" s="1197"/>
      <c r="CY69" s="1197"/>
      <c r="CZ69" s="1197"/>
      <c r="DA69" s="1197"/>
      <c r="DB69" s="1197"/>
      <c r="DC69" s="1198"/>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199"/>
      <c r="H72" s="1199"/>
      <c r="I72" s="1199"/>
      <c r="J72" s="1199"/>
      <c r="K72" s="20"/>
      <c r="L72" s="20"/>
      <c r="M72" s="21"/>
      <c r="N72" s="21"/>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203" t="s">
        <v>3</v>
      </c>
      <c r="BQ72" s="1203"/>
      <c r="BR72" s="1203"/>
      <c r="BS72" s="1203"/>
      <c r="BT72" s="1203"/>
      <c r="BU72" s="1203"/>
      <c r="BV72" s="1203"/>
      <c r="BW72" s="1203"/>
      <c r="BX72" s="1203" t="s">
        <v>4</v>
      </c>
      <c r="BY72" s="1203"/>
      <c r="BZ72" s="1203"/>
      <c r="CA72" s="1203"/>
      <c r="CB72" s="1203"/>
      <c r="CC72" s="1203"/>
      <c r="CD72" s="1203"/>
      <c r="CE72" s="1203"/>
      <c r="CF72" s="1203" t="s">
        <v>5</v>
      </c>
      <c r="CG72" s="1203"/>
      <c r="CH72" s="1203"/>
      <c r="CI72" s="1203"/>
      <c r="CJ72" s="1203"/>
      <c r="CK72" s="1203"/>
      <c r="CL72" s="1203"/>
      <c r="CM72" s="1203"/>
      <c r="CN72" s="1203" t="s">
        <v>6</v>
      </c>
      <c r="CO72" s="1203"/>
      <c r="CP72" s="1203"/>
      <c r="CQ72" s="1203"/>
      <c r="CR72" s="1203"/>
      <c r="CS72" s="1203"/>
      <c r="CT72" s="1203"/>
      <c r="CU72" s="1203"/>
      <c r="CV72" s="1203" t="s">
        <v>7</v>
      </c>
      <c r="CW72" s="1203"/>
      <c r="CX72" s="1203"/>
      <c r="CY72" s="1203"/>
      <c r="CZ72" s="1203"/>
      <c r="DA72" s="1203"/>
      <c r="DB72" s="1203"/>
      <c r="DC72" s="1203"/>
    </row>
    <row r="73" spans="2:107">
      <c r="B73" s="10"/>
      <c r="G73" s="1209"/>
      <c r="H73" s="1209"/>
      <c r="I73" s="1209"/>
      <c r="J73" s="1209"/>
      <c r="K73" s="1210"/>
      <c r="L73" s="1210"/>
      <c r="M73" s="1210"/>
      <c r="N73" s="1210"/>
      <c r="AM73" s="19"/>
      <c r="AN73" s="1206" t="s">
        <v>8</v>
      </c>
      <c r="AO73" s="1206"/>
      <c r="AP73" s="1206"/>
      <c r="AQ73" s="1206"/>
      <c r="AR73" s="1206"/>
      <c r="AS73" s="1206"/>
      <c r="AT73" s="1206"/>
      <c r="AU73" s="1206"/>
      <c r="AV73" s="1206"/>
      <c r="AW73" s="1206"/>
      <c r="AX73" s="1206"/>
      <c r="AY73" s="1206"/>
      <c r="AZ73" s="1206"/>
      <c r="BA73" s="1206"/>
      <c r="BB73" s="1206" t="s">
        <v>9</v>
      </c>
      <c r="BC73" s="1206"/>
      <c r="BD73" s="1206"/>
      <c r="BE73" s="1206"/>
      <c r="BF73" s="1206"/>
      <c r="BG73" s="1206"/>
      <c r="BH73" s="1206"/>
      <c r="BI73" s="1206"/>
      <c r="BJ73" s="1206"/>
      <c r="BK73" s="1206"/>
      <c r="BL73" s="1206"/>
      <c r="BM73" s="1206"/>
      <c r="BN73" s="1206"/>
      <c r="BO73" s="1206"/>
      <c r="BP73" s="1204">
        <v>22.3</v>
      </c>
      <c r="BQ73" s="1204"/>
      <c r="BR73" s="1204"/>
      <c r="BS73" s="1204"/>
      <c r="BT73" s="1204"/>
      <c r="BU73" s="1204"/>
      <c r="BV73" s="1204"/>
      <c r="BW73" s="1204"/>
      <c r="BX73" s="1204">
        <v>32.5</v>
      </c>
      <c r="BY73" s="1204"/>
      <c r="BZ73" s="1204"/>
      <c r="CA73" s="1204"/>
      <c r="CB73" s="1204"/>
      <c r="CC73" s="1204"/>
      <c r="CD73" s="1204"/>
      <c r="CE73" s="1204"/>
      <c r="CF73" s="1204">
        <v>42.4</v>
      </c>
      <c r="CG73" s="1204"/>
      <c r="CH73" s="1204"/>
      <c r="CI73" s="1204"/>
      <c r="CJ73" s="1204"/>
      <c r="CK73" s="1204"/>
      <c r="CL73" s="1204"/>
      <c r="CM73" s="1204"/>
      <c r="CN73" s="1204">
        <v>34.299999999999997</v>
      </c>
      <c r="CO73" s="1204"/>
      <c r="CP73" s="1204"/>
      <c r="CQ73" s="1204"/>
      <c r="CR73" s="1204"/>
      <c r="CS73" s="1204"/>
      <c r="CT73" s="1204"/>
      <c r="CU73" s="1204"/>
      <c r="CV73" s="1204">
        <v>23.6</v>
      </c>
      <c r="CW73" s="1204"/>
      <c r="CX73" s="1204"/>
      <c r="CY73" s="1204"/>
      <c r="CZ73" s="1204"/>
      <c r="DA73" s="1204"/>
      <c r="DB73" s="1204"/>
      <c r="DC73" s="1204"/>
    </row>
    <row r="74" spans="2:107">
      <c r="B74" s="10"/>
      <c r="G74" s="1209"/>
      <c r="H74" s="1209"/>
      <c r="I74" s="1209"/>
      <c r="J74" s="1209"/>
      <c r="K74" s="1210"/>
      <c r="L74" s="1210"/>
      <c r="M74" s="1210"/>
      <c r="N74" s="1210"/>
      <c r="AM74" s="19"/>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c r="B75" s="10"/>
      <c r="G75" s="1209"/>
      <c r="H75" s="1209"/>
      <c r="I75" s="1199"/>
      <c r="J75" s="1199"/>
      <c r="K75" s="1205"/>
      <c r="L75" s="1205"/>
      <c r="M75" s="1205"/>
      <c r="N75" s="1205"/>
      <c r="AM75" s="19"/>
      <c r="AN75" s="1206"/>
      <c r="AO75" s="1206"/>
      <c r="AP75" s="1206"/>
      <c r="AQ75" s="1206"/>
      <c r="AR75" s="1206"/>
      <c r="AS75" s="1206"/>
      <c r="AT75" s="1206"/>
      <c r="AU75" s="1206"/>
      <c r="AV75" s="1206"/>
      <c r="AW75" s="1206"/>
      <c r="AX75" s="1206"/>
      <c r="AY75" s="1206"/>
      <c r="AZ75" s="1206"/>
      <c r="BA75" s="1206"/>
      <c r="BB75" s="1206" t="s">
        <v>13</v>
      </c>
      <c r="BC75" s="1206"/>
      <c r="BD75" s="1206"/>
      <c r="BE75" s="1206"/>
      <c r="BF75" s="1206"/>
      <c r="BG75" s="1206"/>
      <c r="BH75" s="1206"/>
      <c r="BI75" s="1206"/>
      <c r="BJ75" s="1206"/>
      <c r="BK75" s="1206"/>
      <c r="BL75" s="1206"/>
      <c r="BM75" s="1206"/>
      <c r="BN75" s="1206"/>
      <c r="BO75" s="1206"/>
      <c r="BP75" s="1204">
        <v>5</v>
      </c>
      <c r="BQ75" s="1204"/>
      <c r="BR75" s="1204"/>
      <c r="BS75" s="1204"/>
      <c r="BT75" s="1204"/>
      <c r="BU75" s="1204"/>
      <c r="BV75" s="1204"/>
      <c r="BW75" s="1204"/>
      <c r="BX75" s="1204">
        <v>5.4</v>
      </c>
      <c r="BY75" s="1204"/>
      <c r="BZ75" s="1204"/>
      <c r="CA75" s="1204"/>
      <c r="CB75" s="1204"/>
      <c r="CC75" s="1204"/>
      <c r="CD75" s="1204"/>
      <c r="CE75" s="1204"/>
      <c r="CF75" s="1204">
        <v>5.5</v>
      </c>
      <c r="CG75" s="1204"/>
      <c r="CH75" s="1204"/>
      <c r="CI75" s="1204"/>
      <c r="CJ75" s="1204"/>
      <c r="CK75" s="1204"/>
      <c r="CL75" s="1204"/>
      <c r="CM75" s="1204"/>
      <c r="CN75" s="1204">
        <v>6.2</v>
      </c>
      <c r="CO75" s="1204"/>
      <c r="CP75" s="1204"/>
      <c r="CQ75" s="1204"/>
      <c r="CR75" s="1204"/>
      <c r="CS75" s="1204"/>
      <c r="CT75" s="1204"/>
      <c r="CU75" s="1204"/>
      <c r="CV75" s="1204">
        <v>7</v>
      </c>
      <c r="CW75" s="1204"/>
      <c r="CX75" s="1204"/>
      <c r="CY75" s="1204"/>
      <c r="CZ75" s="1204"/>
      <c r="DA75" s="1204"/>
      <c r="DB75" s="1204"/>
      <c r="DC75" s="1204"/>
    </row>
    <row r="76" spans="2:107">
      <c r="B76" s="10"/>
      <c r="G76" s="1209"/>
      <c r="H76" s="1209"/>
      <c r="I76" s="1199"/>
      <c r="J76" s="1199"/>
      <c r="K76" s="1205"/>
      <c r="L76" s="1205"/>
      <c r="M76" s="1205"/>
      <c r="N76" s="1205"/>
      <c r="AM76" s="19"/>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c r="B77" s="10"/>
      <c r="G77" s="1199"/>
      <c r="H77" s="1199"/>
      <c r="I77" s="1199"/>
      <c r="J77" s="1199"/>
      <c r="K77" s="1210"/>
      <c r="L77" s="1210"/>
      <c r="M77" s="1210"/>
      <c r="N77" s="1210"/>
      <c r="AN77" s="1203" t="s">
        <v>11</v>
      </c>
      <c r="AO77" s="1203"/>
      <c r="AP77" s="1203"/>
      <c r="AQ77" s="1203"/>
      <c r="AR77" s="1203"/>
      <c r="AS77" s="1203"/>
      <c r="AT77" s="1203"/>
      <c r="AU77" s="1203"/>
      <c r="AV77" s="1203"/>
      <c r="AW77" s="1203"/>
      <c r="AX77" s="1203"/>
      <c r="AY77" s="1203"/>
      <c r="AZ77" s="1203"/>
      <c r="BA77" s="1203"/>
      <c r="BB77" s="1206" t="s">
        <v>9</v>
      </c>
      <c r="BC77" s="1206"/>
      <c r="BD77" s="1206"/>
      <c r="BE77" s="1206"/>
      <c r="BF77" s="1206"/>
      <c r="BG77" s="1206"/>
      <c r="BH77" s="1206"/>
      <c r="BI77" s="1206"/>
      <c r="BJ77" s="1206"/>
      <c r="BK77" s="1206"/>
      <c r="BL77" s="1206"/>
      <c r="BM77" s="1206"/>
      <c r="BN77" s="1206"/>
      <c r="BO77" s="1206"/>
      <c r="BP77" s="1204">
        <v>22.7</v>
      </c>
      <c r="BQ77" s="1204"/>
      <c r="BR77" s="1204"/>
      <c r="BS77" s="1204"/>
      <c r="BT77" s="1204"/>
      <c r="BU77" s="1204"/>
      <c r="BV77" s="1204"/>
      <c r="BW77" s="1204"/>
      <c r="BX77" s="1204">
        <v>27.8</v>
      </c>
      <c r="BY77" s="1204"/>
      <c r="BZ77" s="1204"/>
      <c r="CA77" s="1204"/>
      <c r="CB77" s="1204"/>
      <c r="CC77" s="1204"/>
      <c r="CD77" s="1204"/>
      <c r="CE77" s="1204"/>
      <c r="CF77" s="1204">
        <v>19</v>
      </c>
      <c r="CG77" s="1204"/>
      <c r="CH77" s="1204"/>
      <c r="CI77" s="1204"/>
      <c r="CJ77" s="1204"/>
      <c r="CK77" s="1204"/>
      <c r="CL77" s="1204"/>
      <c r="CM77" s="1204"/>
      <c r="CN77" s="1204">
        <v>4</v>
      </c>
      <c r="CO77" s="1204"/>
      <c r="CP77" s="1204"/>
      <c r="CQ77" s="1204"/>
      <c r="CR77" s="1204"/>
      <c r="CS77" s="1204"/>
      <c r="CT77" s="1204"/>
      <c r="CU77" s="1204"/>
      <c r="CV77" s="1204">
        <v>0.4</v>
      </c>
      <c r="CW77" s="1204"/>
      <c r="CX77" s="1204"/>
      <c r="CY77" s="1204"/>
      <c r="CZ77" s="1204"/>
      <c r="DA77" s="1204"/>
      <c r="DB77" s="1204"/>
      <c r="DC77" s="1204"/>
    </row>
    <row r="78" spans="2:107">
      <c r="B78" s="10"/>
      <c r="G78" s="1199"/>
      <c r="H78" s="1199"/>
      <c r="I78" s="1199"/>
      <c r="J78" s="1199"/>
      <c r="K78" s="1210"/>
      <c r="L78" s="1210"/>
      <c r="M78" s="1210"/>
      <c r="N78" s="1210"/>
      <c r="AN78" s="1203"/>
      <c r="AO78" s="1203"/>
      <c r="AP78" s="1203"/>
      <c r="AQ78" s="1203"/>
      <c r="AR78" s="1203"/>
      <c r="AS78" s="1203"/>
      <c r="AT78" s="1203"/>
      <c r="AU78" s="1203"/>
      <c r="AV78" s="1203"/>
      <c r="AW78" s="1203"/>
      <c r="AX78" s="1203"/>
      <c r="AY78" s="1203"/>
      <c r="AZ78" s="1203"/>
      <c r="BA78" s="1203"/>
      <c r="BB78" s="1206"/>
      <c r="BC78" s="1206"/>
      <c r="BD78" s="1206"/>
      <c r="BE78" s="1206"/>
      <c r="BF78" s="1206"/>
      <c r="BG78" s="1206"/>
      <c r="BH78" s="1206"/>
      <c r="BI78" s="1206"/>
      <c r="BJ78" s="1206"/>
      <c r="BK78" s="1206"/>
      <c r="BL78" s="1206"/>
      <c r="BM78" s="1206"/>
      <c r="BN78" s="1206"/>
      <c r="BO78" s="1206"/>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c r="B79" s="10"/>
      <c r="G79" s="1199"/>
      <c r="H79" s="1199"/>
      <c r="I79" s="1208"/>
      <c r="J79" s="1208"/>
      <c r="K79" s="1211"/>
      <c r="L79" s="1211"/>
      <c r="M79" s="1211"/>
      <c r="N79" s="1211"/>
      <c r="AN79" s="1203"/>
      <c r="AO79" s="1203"/>
      <c r="AP79" s="1203"/>
      <c r="AQ79" s="1203"/>
      <c r="AR79" s="1203"/>
      <c r="AS79" s="1203"/>
      <c r="AT79" s="1203"/>
      <c r="AU79" s="1203"/>
      <c r="AV79" s="1203"/>
      <c r="AW79" s="1203"/>
      <c r="AX79" s="1203"/>
      <c r="AY79" s="1203"/>
      <c r="AZ79" s="1203"/>
      <c r="BA79" s="1203"/>
      <c r="BB79" s="1206" t="s">
        <v>13</v>
      </c>
      <c r="BC79" s="1206"/>
      <c r="BD79" s="1206"/>
      <c r="BE79" s="1206"/>
      <c r="BF79" s="1206"/>
      <c r="BG79" s="1206"/>
      <c r="BH79" s="1206"/>
      <c r="BI79" s="1206"/>
      <c r="BJ79" s="1206"/>
      <c r="BK79" s="1206"/>
      <c r="BL79" s="1206"/>
      <c r="BM79" s="1206"/>
      <c r="BN79" s="1206"/>
      <c r="BO79" s="1206"/>
      <c r="BP79" s="1204">
        <v>7.7</v>
      </c>
      <c r="BQ79" s="1204"/>
      <c r="BR79" s="1204"/>
      <c r="BS79" s="1204"/>
      <c r="BT79" s="1204"/>
      <c r="BU79" s="1204"/>
      <c r="BV79" s="1204"/>
      <c r="BW79" s="1204"/>
      <c r="BX79" s="1204">
        <v>7.5</v>
      </c>
      <c r="BY79" s="1204"/>
      <c r="BZ79" s="1204"/>
      <c r="CA79" s="1204"/>
      <c r="CB79" s="1204"/>
      <c r="CC79" s="1204"/>
      <c r="CD79" s="1204"/>
      <c r="CE79" s="1204"/>
      <c r="CF79" s="1204">
        <v>8</v>
      </c>
      <c r="CG79" s="1204"/>
      <c r="CH79" s="1204"/>
      <c r="CI79" s="1204"/>
      <c r="CJ79" s="1204"/>
      <c r="CK79" s="1204"/>
      <c r="CL79" s="1204"/>
      <c r="CM79" s="1204"/>
      <c r="CN79" s="1204">
        <v>8</v>
      </c>
      <c r="CO79" s="1204"/>
      <c r="CP79" s="1204"/>
      <c r="CQ79" s="1204"/>
      <c r="CR79" s="1204"/>
      <c r="CS79" s="1204"/>
      <c r="CT79" s="1204"/>
      <c r="CU79" s="1204"/>
      <c r="CV79" s="1204">
        <v>8.3000000000000007</v>
      </c>
      <c r="CW79" s="1204"/>
      <c r="CX79" s="1204"/>
      <c r="CY79" s="1204"/>
      <c r="CZ79" s="1204"/>
      <c r="DA79" s="1204"/>
      <c r="DB79" s="1204"/>
      <c r="DC79" s="1204"/>
    </row>
    <row r="80" spans="2:107">
      <c r="B80" s="10"/>
      <c r="G80" s="1199"/>
      <c r="H80" s="1199"/>
      <c r="I80" s="1208"/>
      <c r="J80" s="1208"/>
      <c r="K80" s="1211"/>
      <c r="L80" s="1211"/>
      <c r="M80" s="1211"/>
      <c r="N80" s="1211"/>
      <c r="AN80" s="1203"/>
      <c r="AO80" s="1203"/>
      <c r="AP80" s="1203"/>
      <c r="AQ80" s="1203"/>
      <c r="AR80" s="1203"/>
      <c r="AS80" s="1203"/>
      <c r="AT80" s="1203"/>
      <c r="AU80" s="1203"/>
      <c r="AV80" s="1203"/>
      <c r="AW80" s="1203"/>
      <c r="AX80" s="1203"/>
      <c r="AY80" s="1203"/>
      <c r="AZ80" s="1203"/>
      <c r="BA80" s="1203"/>
      <c r="BB80" s="1206"/>
      <c r="BC80" s="1206"/>
      <c r="BD80" s="1206"/>
      <c r="BE80" s="1206"/>
      <c r="BF80" s="1206"/>
      <c r="BG80" s="1206"/>
      <c r="BH80" s="1206"/>
      <c r="BI80" s="1206"/>
      <c r="BJ80" s="1206"/>
      <c r="BK80" s="1206"/>
      <c r="BL80" s="1206"/>
      <c r="BM80" s="1206"/>
      <c r="BN80" s="1206"/>
      <c r="BO80" s="1206"/>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j0jDhwif190RbprE9C3L8fTWiVoUzCGzcPQ2ht260ShXA5Vh9sBRzVZS0VZr6pPI7yWDGbNltV56cpXzxbjmfg==" saltValue="6wEX2l+qxzJvGe2YWwZ9V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25"/>
  <sheetViews>
    <sheetView showGridLines="0" tabSelected="1" topLeftCell="A100" zoomScaleNormal="100" zoomScaleSheetLayoutView="70" workbookViewId="0">
      <selection activeCell="C119" sqref="C119"/>
    </sheetView>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4wijhDG5MRay8Q6Bj0iy/IH6hQJjfX4sB5TdTbc/7JpJB7TKZYTxPqBofgbBYHxnUnU6zpvdpWfWhuo2CD6q6A==" saltValue="Y9ohEJrIMnH3ZnJdVZzec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25"/>
  <sheetViews>
    <sheetView showGridLines="0" topLeftCell="A19" zoomScaleNormal="100" zoomScaleSheetLayoutView="55" workbookViewId="0">
      <selection activeCell="AN65" sqref="AN65:DC69"/>
    </sheetView>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MvQw9lgGrCyamloVQI86XdN+GGqSCd15KrIB7iF/mpQEwR96+V8bHPnrw/Madk3UzPyHI5G3euiTEn8MPqU8aQ==" saltValue="tf8qs+wxJ2q4FDYlNOtWi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147</v>
      </c>
      <c r="DI1" s="694"/>
      <c r="DJ1" s="694"/>
      <c r="DK1" s="694"/>
      <c r="DL1" s="694"/>
      <c r="DM1" s="694"/>
      <c r="DN1" s="695"/>
      <c r="DO1" s="73"/>
      <c r="DP1" s="693" t="s">
        <v>148</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c r="B2" s="74" t="s">
        <v>149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654" t="s">
        <v>150</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151</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152</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c r="B4" s="654" t="s">
        <v>24</v>
      </c>
      <c r="C4" s="655"/>
      <c r="D4" s="655"/>
      <c r="E4" s="655"/>
      <c r="F4" s="655"/>
      <c r="G4" s="655"/>
      <c r="H4" s="655"/>
      <c r="I4" s="655"/>
      <c r="J4" s="655"/>
      <c r="K4" s="655"/>
      <c r="L4" s="655"/>
      <c r="M4" s="655"/>
      <c r="N4" s="655"/>
      <c r="O4" s="655"/>
      <c r="P4" s="655"/>
      <c r="Q4" s="656"/>
      <c r="R4" s="654" t="s">
        <v>153</v>
      </c>
      <c r="S4" s="655"/>
      <c r="T4" s="655"/>
      <c r="U4" s="655"/>
      <c r="V4" s="655"/>
      <c r="W4" s="655"/>
      <c r="X4" s="655"/>
      <c r="Y4" s="656"/>
      <c r="Z4" s="654" t="s">
        <v>154</v>
      </c>
      <c r="AA4" s="655"/>
      <c r="AB4" s="655"/>
      <c r="AC4" s="656"/>
      <c r="AD4" s="654" t="s">
        <v>155</v>
      </c>
      <c r="AE4" s="655"/>
      <c r="AF4" s="655"/>
      <c r="AG4" s="655"/>
      <c r="AH4" s="655"/>
      <c r="AI4" s="655"/>
      <c r="AJ4" s="655"/>
      <c r="AK4" s="656"/>
      <c r="AL4" s="654" t="s">
        <v>154</v>
      </c>
      <c r="AM4" s="655"/>
      <c r="AN4" s="655"/>
      <c r="AO4" s="656"/>
      <c r="AP4" s="690" t="s">
        <v>156</v>
      </c>
      <c r="AQ4" s="690"/>
      <c r="AR4" s="690"/>
      <c r="AS4" s="690"/>
      <c r="AT4" s="690"/>
      <c r="AU4" s="690"/>
      <c r="AV4" s="690"/>
      <c r="AW4" s="690"/>
      <c r="AX4" s="690"/>
      <c r="AY4" s="690"/>
      <c r="AZ4" s="690"/>
      <c r="BA4" s="690"/>
      <c r="BB4" s="690"/>
      <c r="BC4" s="690"/>
      <c r="BD4" s="690"/>
      <c r="BE4" s="690"/>
      <c r="BF4" s="690"/>
      <c r="BG4" s="690" t="s">
        <v>157</v>
      </c>
      <c r="BH4" s="690"/>
      <c r="BI4" s="690"/>
      <c r="BJ4" s="690"/>
      <c r="BK4" s="690"/>
      <c r="BL4" s="690"/>
      <c r="BM4" s="690"/>
      <c r="BN4" s="690"/>
      <c r="BO4" s="690" t="s">
        <v>154</v>
      </c>
      <c r="BP4" s="690"/>
      <c r="BQ4" s="690"/>
      <c r="BR4" s="690"/>
      <c r="BS4" s="690" t="s">
        <v>158</v>
      </c>
      <c r="BT4" s="690"/>
      <c r="BU4" s="690"/>
      <c r="BV4" s="690"/>
      <c r="BW4" s="690"/>
      <c r="BX4" s="690"/>
      <c r="BY4" s="690"/>
      <c r="BZ4" s="690"/>
      <c r="CA4" s="690"/>
      <c r="CB4" s="690"/>
      <c r="CD4" s="654" t="s">
        <v>159</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c r="B5" s="651" t="s">
        <v>160</v>
      </c>
      <c r="C5" s="652"/>
      <c r="D5" s="652"/>
      <c r="E5" s="652"/>
      <c r="F5" s="652"/>
      <c r="G5" s="652"/>
      <c r="H5" s="652"/>
      <c r="I5" s="652"/>
      <c r="J5" s="652"/>
      <c r="K5" s="652"/>
      <c r="L5" s="652"/>
      <c r="M5" s="652"/>
      <c r="N5" s="652"/>
      <c r="O5" s="652"/>
      <c r="P5" s="652"/>
      <c r="Q5" s="653"/>
      <c r="R5" s="648">
        <v>6641301</v>
      </c>
      <c r="S5" s="649"/>
      <c r="T5" s="649"/>
      <c r="U5" s="649"/>
      <c r="V5" s="649"/>
      <c r="W5" s="649"/>
      <c r="X5" s="649"/>
      <c r="Y5" s="677"/>
      <c r="Z5" s="691">
        <v>19.399999999999999</v>
      </c>
      <c r="AA5" s="691"/>
      <c r="AB5" s="691"/>
      <c r="AC5" s="691"/>
      <c r="AD5" s="692">
        <v>6641301</v>
      </c>
      <c r="AE5" s="692"/>
      <c r="AF5" s="692"/>
      <c r="AG5" s="692"/>
      <c r="AH5" s="692"/>
      <c r="AI5" s="692"/>
      <c r="AJ5" s="692"/>
      <c r="AK5" s="692"/>
      <c r="AL5" s="678">
        <v>39.4</v>
      </c>
      <c r="AM5" s="661"/>
      <c r="AN5" s="661"/>
      <c r="AO5" s="679"/>
      <c r="AP5" s="651" t="s">
        <v>161</v>
      </c>
      <c r="AQ5" s="652"/>
      <c r="AR5" s="652"/>
      <c r="AS5" s="652"/>
      <c r="AT5" s="652"/>
      <c r="AU5" s="652"/>
      <c r="AV5" s="652"/>
      <c r="AW5" s="652"/>
      <c r="AX5" s="652"/>
      <c r="AY5" s="652"/>
      <c r="AZ5" s="652"/>
      <c r="BA5" s="652"/>
      <c r="BB5" s="652"/>
      <c r="BC5" s="652"/>
      <c r="BD5" s="652"/>
      <c r="BE5" s="652"/>
      <c r="BF5" s="653"/>
      <c r="BG5" s="596">
        <v>6635384</v>
      </c>
      <c r="BH5" s="597"/>
      <c r="BI5" s="597"/>
      <c r="BJ5" s="597"/>
      <c r="BK5" s="597"/>
      <c r="BL5" s="597"/>
      <c r="BM5" s="597"/>
      <c r="BN5" s="598"/>
      <c r="BO5" s="638">
        <v>99.9</v>
      </c>
      <c r="BP5" s="638"/>
      <c r="BQ5" s="638"/>
      <c r="BR5" s="638"/>
      <c r="BS5" s="639">
        <v>56050</v>
      </c>
      <c r="BT5" s="639"/>
      <c r="BU5" s="639"/>
      <c r="BV5" s="639"/>
      <c r="BW5" s="639"/>
      <c r="BX5" s="639"/>
      <c r="BY5" s="639"/>
      <c r="BZ5" s="639"/>
      <c r="CA5" s="639"/>
      <c r="CB5" s="673"/>
      <c r="CD5" s="654" t="s">
        <v>156</v>
      </c>
      <c r="CE5" s="655"/>
      <c r="CF5" s="655"/>
      <c r="CG5" s="655"/>
      <c r="CH5" s="655"/>
      <c r="CI5" s="655"/>
      <c r="CJ5" s="655"/>
      <c r="CK5" s="655"/>
      <c r="CL5" s="655"/>
      <c r="CM5" s="655"/>
      <c r="CN5" s="655"/>
      <c r="CO5" s="655"/>
      <c r="CP5" s="655"/>
      <c r="CQ5" s="656"/>
      <c r="CR5" s="654" t="s">
        <v>162</v>
      </c>
      <c r="CS5" s="655"/>
      <c r="CT5" s="655"/>
      <c r="CU5" s="655"/>
      <c r="CV5" s="655"/>
      <c r="CW5" s="655"/>
      <c r="CX5" s="655"/>
      <c r="CY5" s="656"/>
      <c r="CZ5" s="654" t="s">
        <v>154</v>
      </c>
      <c r="DA5" s="655"/>
      <c r="DB5" s="655"/>
      <c r="DC5" s="656"/>
      <c r="DD5" s="654" t="s">
        <v>163</v>
      </c>
      <c r="DE5" s="655"/>
      <c r="DF5" s="655"/>
      <c r="DG5" s="655"/>
      <c r="DH5" s="655"/>
      <c r="DI5" s="655"/>
      <c r="DJ5" s="655"/>
      <c r="DK5" s="655"/>
      <c r="DL5" s="655"/>
      <c r="DM5" s="655"/>
      <c r="DN5" s="655"/>
      <c r="DO5" s="655"/>
      <c r="DP5" s="656"/>
      <c r="DQ5" s="654" t="s">
        <v>164</v>
      </c>
      <c r="DR5" s="655"/>
      <c r="DS5" s="655"/>
      <c r="DT5" s="655"/>
      <c r="DU5" s="655"/>
      <c r="DV5" s="655"/>
      <c r="DW5" s="655"/>
      <c r="DX5" s="655"/>
      <c r="DY5" s="655"/>
      <c r="DZ5" s="655"/>
      <c r="EA5" s="655"/>
      <c r="EB5" s="655"/>
      <c r="EC5" s="656"/>
    </row>
    <row r="6" spans="2:143" ht="11.25" customHeight="1">
      <c r="B6" s="593" t="s">
        <v>165</v>
      </c>
      <c r="C6" s="594"/>
      <c r="D6" s="594"/>
      <c r="E6" s="594"/>
      <c r="F6" s="594"/>
      <c r="G6" s="594"/>
      <c r="H6" s="594"/>
      <c r="I6" s="594"/>
      <c r="J6" s="594"/>
      <c r="K6" s="594"/>
      <c r="L6" s="594"/>
      <c r="M6" s="594"/>
      <c r="N6" s="594"/>
      <c r="O6" s="594"/>
      <c r="P6" s="594"/>
      <c r="Q6" s="595"/>
      <c r="R6" s="596">
        <v>300400</v>
      </c>
      <c r="S6" s="597"/>
      <c r="T6" s="597"/>
      <c r="U6" s="597"/>
      <c r="V6" s="597"/>
      <c r="W6" s="597"/>
      <c r="X6" s="597"/>
      <c r="Y6" s="598"/>
      <c r="Z6" s="638">
        <v>0.9</v>
      </c>
      <c r="AA6" s="638"/>
      <c r="AB6" s="638"/>
      <c r="AC6" s="638"/>
      <c r="AD6" s="639">
        <v>300400</v>
      </c>
      <c r="AE6" s="639"/>
      <c r="AF6" s="639"/>
      <c r="AG6" s="639"/>
      <c r="AH6" s="639"/>
      <c r="AI6" s="639"/>
      <c r="AJ6" s="639"/>
      <c r="AK6" s="639"/>
      <c r="AL6" s="599">
        <v>1.8</v>
      </c>
      <c r="AM6" s="600"/>
      <c r="AN6" s="600"/>
      <c r="AO6" s="640"/>
      <c r="AP6" s="593" t="s">
        <v>166</v>
      </c>
      <c r="AQ6" s="594"/>
      <c r="AR6" s="594"/>
      <c r="AS6" s="594"/>
      <c r="AT6" s="594"/>
      <c r="AU6" s="594"/>
      <c r="AV6" s="594"/>
      <c r="AW6" s="594"/>
      <c r="AX6" s="594"/>
      <c r="AY6" s="594"/>
      <c r="AZ6" s="594"/>
      <c r="BA6" s="594"/>
      <c r="BB6" s="594"/>
      <c r="BC6" s="594"/>
      <c r="BD6" s="594"/>
      <c r="BE6" s="594"/>
      <c r="BF6" s="595"/>
      <c r="BG6" s="596">
        <v>6635384</v>
      </c>
      <c r="BH6" s="597"/>
      <c r="BI6" s="597"/>
      <c r="BJ6" s="597"/>
      <c r="BK6" s="597"/>
      <c r="BL6" s="597"/>
      <c r="BM6" s="597"/>
      <c r="BN6" s="598"/>
      <c r="BO6" s="638">
        <v>99.9</v>
      </c>
      <c r="BP6" s="638"/>
      <c r="BQ6" s="638"/>
      <c r="BR6" s="638"/>
      <c r="BS6" s="639">
        <v>56050</v>
      </c>
      <c r="BT6" s="639"/>
      <c r="BU6" s="639"/>
      <c r="BV6" s="639"/>
      <c r="BW6" s="639"/>
      <c r="BX6" s="639"/>
      <c r="BY6" s="639"/>
      <c r="BZ6" s="639"/>
      <c r="CA6" s="639"/>
      <c r="CB6" s="673"/>
      <c r="CD6" s="651" t="s">
        <v>167</v>
      </c>
      <c r="CE6" s="652"/>
      <c r="CF6" s="652"/>
      <c r="CG6" s="652"/>
      <c r="CH6" s="652"/>
      <c r="CI6" s="652"/>
      <c r="CJ6" s="652"/>
      <c r="CK6" s="652"/>
      <c r="CL6" s="652"/>
      <c r="CM6" s="652"/>
      <c r="CN6" s="652"/>
      <c r="CO6" s="652"/>
      <c r="CP6" s="652"/>
      <c r="CQ6" s="653"/>
      <c r="CR6" s="596">
        <v>204640</v>
      </c>
      <c r="CS6" s="597"/>
      <c r="CT6" s="597"/>
      <c r="CU6" s="597"/>
      <c r="CV6" s="597"/>
      <c r="CW6" s="597"/>
      <c r="CX6" s="597"/>
      <c r="CY6" s="598"/>
      <c r="CZ6" s="678">
        <v>0.6</v>
      </c>
      <c r="DA6" s="661"/>
      <c r="DB6" s="661"/>
      <c r="DC6" s="680"/>
      <c r="DD6" s="602" t="s">
        <v>64</v>
      </c>
      <c r="DE6" s="597"/>
      <c r="DF6" s="597"/>
      <c r="DG6" s="597"/>
      <c r="DH6" s="597"/>
      <c r="DI6" s="597"/>
      <c r="DJ6" s="597"/>
      <c r="DK6" s="597"/>
      <c r="DL6" s="597"/>
      <c r="DM6" s="597"/>
      <c r="DN6" s="597"/>
      <c r="DO6" s="597"/>
      <c r="DP6" s="598"/>
      <c r="DQ6" s="602">
        <v>204640</v>
      </c>
      <c r="DR6" s="597"/>
      <c r="DS6" s="597"/>
      <c r="DT6" s="597"/>
      <c r="DU6" s="597"/>
      <c r="DV6" s="597"/>
      <c r="DW6" s="597"/>
      <c r="DX6" s="597"/>
      <c r="DY6" s="597"/>
      <c r="DZ6" s="597"/>
      <c r="EA6" s="597"/>
      <c r="EB6" s="597"/>
      <c r="EC6" s="637"/>
    </row>
    <row r="7" spans="2:143" ht="11.25" customHeight="1">
      <c r="B7" s="593" t="s">
        <v>168</v>
      </c>
      <c r="C7" s="594"/>
      <c r="D7" s="594"/>
      <c r="E7" s="594"/>
      <c r="F7" s="594"/>
      <c r="G7" s="594"/>
      <c r="H7" s="594"/>
      <c r="I7" s="594"/>
      <c r="J7" s="594"/>
      <c r="K7" s="594"/>
      <c r="L7" s="594"/>
      <c r="M7" s="594"/>
      <c r="N7" s="594"/>
      <c r="O7" s="594"/>
      <c r="P7" s="594"/>
      <c r="Q7" s="595"/>
      <c r="R7" s="596">
        <v>1684</v>
      </c>
      <c r="S7" s="597"/>
      <c r="T7" s="597"/>
      <c r="U7" s="597"/>
      <c r="V7" s="597"/>
      <c r="W7" s="597"/>
      <c r="X7" s="597"/>
      <c r="Y7" s="598"/>
      <c r="Z7" s="638">
        <v>0</v>
      </c>
      <c r="AA7" s="638"/>
      <c r="AB7" s="638"/>
      <c r="AC7" s="638"/>
      <c r="AD7" s="639">
        <v>1684</v>
      </c>
      <c r="AE7" s="639"/>
      <c r="AF7" s="639"/>
      <c r="AG7" s="639"/>
      <c r="AH7" s="639"/>
      <c r="AI7" s="639"/>
      <c r="AJ7" s="639"/>
      <c r="AK7" s="639"/>
      <c r="AL7" s="599">
        <v>0</v>
      </c>
      <c r="AM7" s="600"/>
      <c r="AN7" s="600"/>
      <c r="AO7" s="640"/>
      <c r="AP7" s="593" t="s">
        <v>169</v>
      </c>
      <c r="AQ7" s="594"/>
      <c r="AR7" s="594"/>
      <c r="AS7" s="594"/>
      <c r="AT7" s="594"/>
      <c r="AU7" s="594"/>
      <c r="AV7" s="594"/>
      <c r="AW7" s="594"/>
      <c r="AX7" s="594"/>
      <c r="AY7" s="594"/>
      <c r="AZ7" s="594"/>
      <c r="BA7" s="594"/>
      <c r="BB7" s="594"/>
      <c r="BC7" s="594"/>
      <c r="BD7" s="594"/>
      <c r="BE7" s="594"/>
      <c r="BF7" s="595"/>
      <c r="BG7" s="596">
        <v>2893419</v>
      </c>
      <c r="BH7" s="597"/>
      <c r="BI7" s="597"/>
      <c r="BJ7" s="597"/>
      <c r="BK7" s="597"/>
      <c r="BL7" s="597"/>
      <c r="BM7" s="597"/>
      <c r="BN7" s="598"/>
      <c r="BO7" s="638">
        <v>43.6</v>
      </c>
      <c r="BP7" s="638"/>
      <c r="BQ7" s="638"/>
      <c r="BR7" s="638"/>
      <c r="BS7" s="639">
        <v>56050</v>
      </c>
      <c r="BT7" s="639"/>
      <c r="BU7" s="639"/>
      <c r="BV7" s="639"/>
      <c r="BW7" s="639"/>
      <c r="BX7" s="639"/>
      <c r="BY7" s="639"/>
      <c r="BZ7" s="639"/>
      <c r="CA7" s="639"/>
      <c r="CB7" s="673"/>
      <c r="CD7" s="593" t="s">
        <v>170</v>
      </c>
      <c r="CE7" s="594"/>
      <c r="CF7" s="594"/>
      <c r="CG7" s="594"/>
      <c r="CH7" s="594"/>
      <c r="CI7" s="594"/>
      <c r="CJ7" s="594"/>
      <c r="CK7" s="594"/>
      <c r="CL7" s="594"/>
      <c r="CM7" s="594"/>
      <c r="CN7" s="594"/>
      <c r="CO7" s="594"/>
      <c r="CP7" s="594"/>
      <c r="CQ7" s="595"/>
      <c r="CR7" s="596">
        <v>4016968</v>
      </c>
      <c r="CS7" s="597"/>
      <c r="CT7" s="597"/>
      <c r="CU7" s="597"/>
      <c r="CV7" s="597"/>
      <c r="CW7" s="597"/>
      <c r="CX7" s="597"/>
      <c r="CY7" s="598"/>
      <c r="CZ7" s="638">
        <v>12</v>
      </c>
      <c r="DA7" s="638"/>
      <c r="DB7" s="638"/>
      <c r="DC7" s="638"/>
      <c r="DD7" s="602">
        <v>155350</v>
      </c>
      <c r="DE7" s="597"/>
      <c r="DF7" s="597"/>
      <c r="DG7" s="597"/>
      <c r="DH7" s="597"/>
      <c r="DI7" s="597"/>
      <c r="DJ7" s="597"/>
      <c r="DK7" s="597"/>
      <c r="DL7" s="597"/>
      <c r="DM7" s="597"/>
      <c r="DN7" s="597"/>
      <c r="DO7" s="597"/>
      <c r="DP7" s="598"/>
      <c r="DQ7" s="602">
        <v>3614235</v>
      </c>
      <c r="DR7" s="597"/>
      <c r="DS7" s="597"/>
      <c r="DT7" s="597"/>
      <c r="DU7" s="597"/>
      <c r="DV7" s="597"/>
      <c r="DW7" s="597"/>
      <c r="DX7" s="597"/>
      <c r="DY7" s="597"/>
      <c r="DZ7" s="597"/>
      <c r="EA7" s="597"/>
      <c r="EB7" s="597"/>
      <c r="EC7" s="637"/>
    </row>
    <row r="8" spans="2:143" ht="11.25" customHeight="1">
      <c r="B8" s="593" t="s">
        <v>171</v>
      </c>
      <c r="C8" s="594"/>
      <c r="D8" s="594"/>
      <c r="E8" s="594"/>
      <c r="F8" s="594"/>
      <c r="G8" s="594"/>
      <c r="H8" s="594"/>
      <c r="I8" s="594"/>
      <c r="J8" s="594"/>
      <c r="K8" s="594"/>
      <c r="L8" s="594"/>
      <c r="M8" s="594"/>
      <c r="N8" s="594"/>
      <c r="O8" s="594"/>
      <c r="P8" s="594"/>
      <c r="Q8" s="595"/>
      <c r="R8" s="596">
        <v>34738</v>
      </c>
      <c r="S8" s="597"/>
      <c r="T8" s="597"/>
      <c r="U8" s="597"/>
      <c r="V8" s="597"/>
      <c r="W8" s="597"/>
      <c r="X8" s="597"/>
      <c r="Y8" s="598"/>
      <c r="Z8" s="638">
        <v>0.1</v>
      </c>
      <c r="AA8" s="638"/>
      <c r="AB8" s="638"/>
      <c r="AC8" s="638"/>
      <c r="AD8" s="639">
        <v>34738</v>
      </c>
      <c r="AE8" s="639"/>
      <c r="AF8" s="639"/>
      <c r="AG8" s="639"/>
      <c r="AH8" s="639"/>
      <c r="AI8" s="639"/>
      <c r="AJ8" s="639"/>
      <c r="AK8" s="639"/>
      <c r="AL8" s="599">
        <v>0.2</v>
      </c>
      <c r="AM8" s="600"/>
      <c r="AN8" s="600"/>
      <c r="AO8" s="640"/>
      <c r="AP8" s="593" t="s">
        <v>172</v>
      </c>
      <c r="AQ8" s="594"/>
      <c r="AR8" s="594"/>
      <c r="AS8" s="594"/>
      <c r="AT8" s="594"/>
      <c r="AU8" s="594"/>
      <c r="AV8" s="594"/>
      <c r="AW8" s="594"/>
      <c r="AX8" s="594"/>
      <c r="AY8" s="594"/>
      <c r="AZ8" s="594"/>
      <c r="BA8" s="594"/>
      <c r="BB8" s="594"/>
      <c r="BC8" s="594"/>
      <c r="BD8" s="594"/>
      <c r="BE8" s="594"/>
      <c r="BF8" s="595"/>
      <c r="BG8" s="596">
        <v>105750</v>
      </c>
      <c r="BH8" s="597"/>
      <c r="BI8" s="597"/>
      <c r="BJ8" s="597"/>
      <c r="BK8" s="597"/>
      <c r="BL8" s="597"/>
      <c r="BM8" s="597"/>
      <c r="BN8" s="598"/>
      <c r="BO8" s="638">
        <v>1.6</v>
      </c>
      <c r="BP8" s="638"/>
      <c r="BQ8" s="638"/>
      <c r="BR8" s="638"/>
      <c r="BS8" s="639" t="s">
        <v>64</v>
      </c>
      <c r="BT8" s="639"/>
      <c r="BU8" s="639"/>
      <c r="BV8" s="639"/>
      <c r="BW8" s="639"/>
      <c r="BX8" s="639"/>
      <c r="BY8" s="639"/>
      <c r="BZ8" s="639"/>
      <c r="CA8" s="639"/>
      <c r="CB8" s="673"/>
      <c r="CD8" s="593" t="s">
        <v>173</v>
      </c>
      <c r="CE8" s="594"/>
      <c r="CF8" s="594"/>
      <c r="CG8" s="594"/>
      <c r="CH8" s="594"/>
      <c r="CI8" s="594"/>
      <c r="CJ8" s="594"/>
      <c r="CK8" s="594"/>
      <c r="CL8" s="594"/>
      <c r="CM8" s="594"/>
      <c r="CN8" s="594"/>
      <c r="CO8" s="594"/>
      <c r="CP8" s="594"/>
      <c r="CQ8" s="595"/>
      <c r="CR8" s="596">
        <v>13624277</v>
      </c>
      <c r="CS8" s="597"/>
      <c r="CT8" s="597"/>
      <c r="CU8" s="597"/>
      <c r="CV8" s="597"/>
      <c r="CW8" s="597"/>
      <c r="CX8" s="597"/>
      <c r="CY8" s="598"/>
      <c r="CZ8" s="638">
        <v>40.700000000000003</v>
      </c>
      <c r="DA8" s="638"/>
      <c r="DB8" s="638"/>
      <c r="DC8" s="638"/>
      <c r="DD8" s="602">
        <v>79552</v>
      </c>
      <c r="DE8" s="597"/>
      <c r="DF8" s="597"/>
      <c r="DG8" s="597"/>
      <c r="DH8" s="597"/>
      <c r="DI8" s="597"/>
      <c r="DJ8" s="597"/>
      <c r="DK8" s="597"/>
      <c r="DL8" s="597"/>
      <c r="DM8" s="597"/>
      <c r="DN8" s="597"/>
      <c r="DO8" s="597"/>
      <c r="DP8" s="598"/>
      <c r="DQ8" s="602">
        <v>6568548</v>
      </c>
      <c r="DR8" s="597"/>
      <c r="DS8" s="597"/>
      <c r="DT8" s="597"/>
      <c r="DU8" s="597"/>
      <c r="DV8" s="597"/>
      <c r="DW8" s="597"/>
      <c r="DX8" s="597"/>
      <c r="DY8" s="597"/>
      <c r="DZ8" s="597"/>
      <c r="EA8" s="597"/>
      <c r="EB8" s="597"/>
      <c r="EC8" s="637"/>
    </row>
    <row r="9" spans="2:143" ht="11.25" customHeight="1">
      <c r="B9" s="593" t="s">
        <v>174</v>
      </c>
      <c r="C9" s="594"/>
      <c r="D9" s="594"/>
      <c r="E9" s="594"/>
      <c r="F9" s="594"/>
      <c r="G9" s="594"/>
      <c r="H9" s="594"/>
      <c r="I9" s="594"/>
      <c r="J9" s="594"/>
      <c r="K9" s="594"/>
      <c r="L9" s="594"/>
      <c r="M9" s="594"/>
      <c r="N9" s="594"/>
      <c r="O9" s="594"/>
      <c r="P9" s="594"/>
      <c r="Q9" s="595"/>
      <c r="R9" s="596">
        <v>43010</v>
      </c>
      <c r="S9" s="597"/>
      <c r="T9" s="597"/>
      <c r="U9" s="597"/>
      <c r="V9" s="597"/>
      <c r="W9" s="597"/>
      <c r="X9" s="597"/>
      <c r="Y9" s="598"/>
      <c r="Z9" s="638">
        <v>0.1</v>
      </c>
      <c r="AA9" s="638"/>
      <c r="AB9" s="638"/>
      <c r="AC9" s="638"/>
      <c r="AD9" s="639">
        <v>43010</v>
      </c>
      <c r="AE9" s="639"/>
      <c r="AF9" s="639"/>
      <c r="AG9" s="639"/>
      <c r="AH9" s="639"/>
      <c r="AI9" s="639"/>
      <c r="AJ9" s="639"/>
      <c r="AK9" s="639"/>
      <c r="AL9" s="599">
        <v>0.3</v>
      </c>
      <c r="AM9" s="600"/>
      <c r="AN9" s="600"/>
      <c r="AO9" s="640"/>
      <c r="AP9" s="593" t="s">
        <v>175</v>
      </c>
      <c r="AQ9" s="594"/>
      <c r="AR9" s="594"/>
      <c r="AS9" s="594"/>
      <c r="AT9" s="594"/>
      <c r="AU9" s="594"/>
      <c r="AV9" s="594"/>
      <c r="AW9" s="594"/>
      <c r="AX9" s="594"/>
      <c r="AY9" s="594"/>
      <c r="AZ9" s="594"/>
      <c r="BA9" s="594"/>
      <c r="BB9" s="594"/>
      <c r="BC9" s="594"/>
      <c r="BD9" s="594"/>
      <c r="BE9" s="594"/>
      <c r="BF9" s="595"/>
      <c r="BG9" s="596">
        <v>2448869</v>
      </c>
      <c r="BH9" s="597"/>
      <c r="BI9" s="597"/>
      <c r="BJ9" s="597"/>
      <c r="BK9" s="597"/>
      <c r="BL9" s="597"/>
      <c r="BM9" s="597"/>
      <c r="BN9" s="598"/>
      <c r="BO9" s="638">
        <v>36.9</v>
      </c>
      <c r="BP9" s="638"/>
      <c r="BQ9" s="638"/>
      <c r="BR9" s="638"/>
      <c r="BS9" s="639" t="s">
        <v>64</v>
      </c>
      <c r="BT9" s="639"/>
      <c r="BU9" s="639"/>
      <c r="BV9" s="639"/>
      <c r="BW9" s="639"/>
      <c r="BX9" s="639"/>
      <c r="BY9" s="639"/>
      <c r="BZ9" s="639"/>
      <c r="CA9" s="639"/>
      <c r="CB9" s="673"/>
      <c r="CD9" s="593" t="s">
        <v>176</v>
      </c>
      <c r="CE9" s="594"/>
      <c r="CF9" s="594"/>
      <c r="CG9" s="594"/>
      <c r="CH9" s="594"/>
      <c r="CI9" s="594"/>
      <c r="CJ9" s="594"/>
      <c r="CK9" s="594"/>
      <c r="CL9" s="594"/>
      <c r="CM9" s="594"/>
      <c r="CN9" s="594"/>
      <c r="CO9" s="594"/>
      <c r="CP9" s="594"/>
      <c r="CQ9" s="595"/>
      <c r="CR9" s="596">
        <v>2383897</v>
      </c>
      <c r="CS9" s="597"/>
      <c r="CT9" s="597"/>
      <c r="CU9" s="597"/>
      <c r="CV9" s="597"/>
      <c r="CW9" s="597"/>
      <c r="CX9" s="597"/>
      <c r="CY9" s="598"/>
      <c r="CZ9" s="638">
        <v>7.1</v>
      </c>
      <c r="DA9" s="638"/>
      <c r="DB9" s="638"/>
      <c r="DC9" s="638"/>
      <c r="DD9" s="602">
        <v>677137</v>
      </c>
      <c r="DE9" s="597"/>
      <c r="DF9" s="597"/>
      <c r="DG9" s="597"/>
      <c r="DH9" s="597"/>
      <c r="DI9" s="597"/>
      <c r="DJ9" s="597"/>
      <c r="DK9" s="597"/>
      <c r="DL9" s="597"/>
      <c r="DM9" s="597"/>
      <c r="DN9" s="597"/>
      <c r="DO9" s="597"/>
      <c r="DP9" s="598"/>
      <c r="DQ9" s="602">
        <v>1616969</v>
      </c>
      <c r="DR9" s="597"/>
      <c r="DS9" s="597"/>
      <c r="DT9" s="597"/>
      <c r="DU9" s="597"/>
      <c r="DV9" s="597"/>
      <c r="DW9" s="597"/>
      <c r="DX9" s="597"/>
      <c r="DY9" s="597"/>
      <c r="DZ9" s="597"/>
      <c r="EA9" s="597"/>
      <c r="EB9" s="597"/>
      <c r="EC9" s="637"/>
    </row>
    <row r="10" spans="2:143" ht="11.25" customHeight="1">
      <c r="B10" s="593" t="s">
        <v>177</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178</v>
      </c>
      <c r="AQ10" s="594"/>
      <c r="AR10" s="594"/>
      <c r="AS10" s="594"/>
      <c r="AT10" s="594"/>
      <c r="AU10" s="594"/>
      <c r="AV10" s="594"/>
      <c r="AW10" s="594"/>
      <c r="AX10" s="594"/>
      <c r="AY10" s="594"/>
      <c r="AZ10" s="594"/>
      <c r="BA10" s="594"/>
      <c r="BB10" s="594"/>
      <c r="BC10" s="594"/>
      <c r="BD10" s="594"/>
      <c r="BE10" s="594"/>
      <c r="BF10" s="595"/>
      <c r="BG10" s="596">
        <v>142490</v>
      </c>
      <c r="BH10" s="597"/>
      <c r="BI10" s="597"/>
      <c r="BJ10" s="597"/>
      <c r="BK10" s="597"/>
      <c r="BL10" s="597"/>
      <c r="BM10" s="597"/>
      <c r="BN10" s="598"/>
      <c r="BO10" s="638">
        <v>2.1</v>
      </c>
      <c r="BP10" s="638"/>
      <c r="BQ10" s="638"/>
      <c r="BR10" s="638"/>
      <c r="BS10" s="639" t="s">
        <v>64</v>
      </c>
      <c r="BT10" s="639"/>
      <c r="BU10" s="639"/>
      <c r="BV10" s="639"/>
      <c r="BW10" s="639"/>
      <c r="BX10" s="639"/>
      <c r="BY10" s="639"/>
      <c r="BZ10" s="639"/>
      <c r="CA10" s="639"/>
      <c r="CB10" s="673"/>
      <c r="CD10" s="593" t="s">
        <v>179</v>
      </c>
      <c r="CE10" s="594"/>
      <c r="CF10" s="594"/>
      <c r="CG10" s="594"/>
      <c r="CH10" s="594"/>
      <c r="CI10" s="594"/>
      <c r="CJ10" s="594"/>
      <c r="CK10" s="594"/>
      <c r="CL10" s="594"/>
      <c r="CM10" s="594"/>
      <c r="CN10" s="594"/>
      <c r="CO10" s="594"/>
      <c r="CP10" s="594"/>
      <c r="CQ10" s="595"/>
      <c r="CR10" s="596">
        <v>13772</v>
      </c>
      <c r="CS10" s="597"/>
      <c r="CT10" s="597"/>
      <c r="CU10" s="597"/>
      <c r="CV10" s="597"/>
      <c r="CW10" s="597"/>
      <c r="CX10" s="597"/>
      <c r="CY10" s="598"/>
      <c r="CZ10" s="638">
        <v>0</v>
      </c>
      <c r="DA10" s="638"/>
      <c r="DB10" s="638"/>
      <c r="DC10" s="638"/>
      <c r="DD10" s="602" t="s">
        <v>64</v>
      </c>
      <c r="DE10" s="597"/>
      <c r="DF10" s="597"/>
      <c r="DG10" s="597"/>
      <c r="DH10" s="597"/>
      <c r="DI10" s="597"/>
      <c r="DJ10" s="597"/>
      <c r="DK10" s="597"/>
      <c r="DL10" s="597"/>
      <c r="DM10" s="597"/>
      <c r="DN10" s="597"/>
      <c r="DO10" s="597"/>
      <c r="DP10" s="598"/>
      <c r="DQ10" s="602">
        <v>13772</v>
      </c>
      <c r="DR10" s="597"/>
      <c r="DS10" s="597"/>
      <c r="DT10" s="597"/>
      <c r="DU10" s="597"/>
      <c r="DV10" s="597"/>
      <c r="DW10" s="597"/>
      <c r="DX10" s="597"/>
      <c r="DY10" s="597"/>
      <c r="DZ10" s="597"/>
      <c r="EA10" s="597"/>
      <c r="EB10" s="597"/>
      <c r="EC10" s="637"/>
    </row>
    <row r="11" spans="2:143" ht="11.25" customHeight="1">
      <c r="B11" s="593" t="s">
        <v>180</v>
      </c>
      <c r="C11" s="594"/>
      <c r="D11" s="594"/>
      <c r="E11" s="594"/>
      <c r="F11" s="594"/>
      <c r="G11" s="594"/>
      <c r="H11" s="594"/>
      <c r="I11" s="594"/>
      <c r="J11" s="594"/>
      <c r="K11" s="594"/>
      <c r="L11" s="594"/>
      <c r="M11" s="594"/>
      <c r="N11" s="594"/>
      <c r="O11" s="594"/>
      <c r="P11" s="594"/>
      <c r="Q11" s="595"/>
      <c r="R11" s="596">
        <v>1500794</v>
      </c>
      <c r="S11" s="597"/>
      <c r="T11" s="597"/>
      <c r="U11" s="597"/>
      <c r="V11" s="597"/>
      <c r="W11" s="597"/>
      <c r="X11" s="597"/>
      <c r="Y11" s="598"/>
      <c r="Z11" s="599">
        <v>4.4000000000000004</v>
      </c>
      <c r="AA11" s="600"/>
      <c r="AB11" s="600"/>
      <c r="AC11" s="601"/>
      <c r="AD11" s="602">
        <v>1500794</v>
      </c>
      <c r="AE11" s="597"/>
      <c r="AF11" s="597"/>
      <c r="AG11" s="597"/>
      <c r="AH11" s="597"/>
      <c r="AI11" s="597"/>
      <c r="AJ11" s="597"/>
      <c r="AK11" s="598"/>
      <c r="AL11" s="599">
        <v>8.9</v>
      </c>
      <c r="AM11" s="600"/>
      <c r="AN11" s="600"/>
      <c r="AO11" s="640"/>
      <c r="AP11" s="593" t="s">
        <v>181</v>
      </c>
      <c r="AQ11" s="594"/>
      <c r="AR11" s="594"/>
      <c r="AS11" s="594"/>
      <c r="AT11" s="594"/>
      <c r="AU11" s="594"/>
      <c r="AV11" s="594"/>
      <c r="AW11" s="594"/>
      <c r="AX11" s="594"/>
      <c r="AY11" s="594"/>
      <c r="AZ11" s="594"/>
      <c r="BA11" s="594"/>
      <c r="BB11" s="594"/>
      <c r="BC11" s="594"/>
      <c r="BD11" s="594"/>
      <c r="BE11" s="594"/>
      <c r="BF11" s="595"/>
      <c r="BG11" s="596">
        <v>196310</v>
      </c>
      <c r="BH11" s="597"/>
      <c r="BI11" s="597"/>
      <c r="BJ11" s="597"/>
      <c r="BK11" s="597"/>
      <c r="BL11" s="597"/>
      <c r="BM11" s="597"/>
      <c r="BN11" s="598"/>
      <c r="BO11" s="638">
        <v>3</v>
      </c>
      <c r="BP11" s="638"/>
      <c r="BQ11" s="638"/>
      <c r="BR11" s="638"/>
      <c r="BS11" s="639">
        <v>56050</v>
      </c>
      <c r="BT11" s="639"/>
      <c r="BU11" s="639"/>
      <c r="BV11" s="639"/>
      <c r="BW11" s="639"/>
      <c r="BX11" s="639"/>
      <c r="BY11" s="639"/>
      <c r="BZ11" s="639"/>
      <c r="CA11" s="639"/>
      <c r="CB11" s="673"/>
      <c r="CD11" s="593" t="s">
        <v>182</v>
      </c>
      <c r="CE11" s="594"/>
      <c r="CF11" s="594"/>
      <c r="CG11" s="594"/>
      <c r="CH11" s="594"/>
      <c r="CI11" s="594"/>
      <c r="CJ11" s="594"/>
      <c r="CK11" s="594"/>
      <c r="CL11" s="594"/>
      <c r="CM11" s="594"/>
      <c r="CN11" s="594"/>
      <c r="CO11" s="594"/>
      <c r="CP11" s="594"/>
      <c r="CQ11" s="595"/>
      <c r="CR11" s="596">
        <v>2180021</v>
      </c>
      <c r="CS11" s="597"/>
      <c r="CT11" s="597"/>
      <c r="CU11" s="597"/>
      <c r="CV11" s="597"/>
      <c r="CW11" s="597"/>
      <c r="CX11" s="597"/>
      <c r="CY11" s="598"/>
      <c r="CZ11" s="638">
        <v>6.5</v>
      </c>
      <c r="DA11" s="638"/>
      <c r="DB11" s="638"/>
      <c r="DC11" s="638"/>
      <c r="DD11" s="602">
        <v>934491</v>
      </c>
      <c r="DE11" s="597"/>
      <c r="DF11" s="597"/>
      <c r="DG11" s="597"/>
      <c r="DH11" s="597"/>
      <c r="DI11" s="597"/>
      <c r="DJ11" s="597"/>
      <c r="DK11" s="597"/>
      <c r="DL11" s="597"/>
      <c r="DM11" s="597"/>
      <c r="DN11" s="597"/>
      <c r="DO11" s="597"/>
      <c r="DP11" s="598"/>
      <c r="DQ11" s="602">
        <v>957344</v>
      </c>
      <c r="DR11" s="597"/>
      <c r="DS11" s="597"/>
      <c r="DT11" s="597"/>
      <c r="DU11" s="597"/>
      <c r="DV11" s="597"/>
      <c r="DW11" s="597"/>
      <c r="DX11" s="597"/>
      <c r="DY11" s="597"/>
      <c r="DZ11" s="597"/>
      <c r="EA11" s="597"/>
      <c r="EB11" s="597"/>
      <c r="EC11" s="637"/>
    </row>
    <row r="12" spans="2:143" ht="11.25" customHeight="1">
      <c r="B12" s="593" t="s">
        <v>183</v>
      </c>
      <c r="C12" s="594"/>
      <c r="D12" s="594"/>
      <c r="E12" s="594"/>
      <c r="F12" s="594"/>
      <c r="G12" s="594"/>
      <c r="H12" s="594"/>
      <c r="I12" s="594"/>
      <c r="J12" s="594"/>
      <c r="K12" s="594"/>
      <c r="L12" s="594"/>
      <c r="M12" s="594"/>
      <c r="N12" s="594"/>
      <c r="O12" s="594"/>
      <c r="P12" s="594"/>
      <c r="Q12" s="595"/>
      <c r="R12" s="596" t="s">
        <v>64</v>
      </c>
      <c r="S12" s="597"/>
      <c r="T12" s="597"/>
      <c r="U12" s="597"/>
      <c r="V12" s="597"/>
      <c r="W12" s="597"/>
      <c r="X12" s="597"/>
      <c r="Y12" s="598"/>
      <c r="Z12" s="638" t="s">
        <v>64</v>
      </c>
      <c r="AA12" s="638"/>
      <c r="AB12" s="638"/>
      <c r="AC12" s="638"/>
      <c r="AD12" s="639" t="s">
        <v>64</v>
      </c>
      <c r="AE12" s="639"/>
      <c r="AF12" s="639"/>
      <c r="AG12" s="639"/>
      <c r="AH12" s="639"/>
      <c r="AI12" s="639"/>
      <c r="AJ12" s="639"/>
      <c r="AK12" s="639"/>
      <c r="AL12" s="599" t="s">
        <v>64</v>
      </c>
      <c r="AM12" s="600"/>
      <c r="AN12" s="600"/>
      <c r="AO12" s="640"/>
      <c r="AP12" s="593" t="s">
        <v>184</v>
      </c>
      <c r="AQ12" s="594"/>
      <c r="AR12" s="594"/>
      <c r="AS12" s="594"/>
      <c r="AT12" s="594"/>
      <c r="AU12" s="594"/>
      <c r="AV12" s="594"/>
      <c r="AW12" s="594"/>
      <c r="AX12" s="594"/>
      <c r="AY12" s="594"/>
      <c r="AZ12" s="594"/>
      <c r="BA12" s="594"/>
      <c r="BB12" s="594"/>
      <c r="BC12" s="594"/>
      <c r="BD12" s="594"/>
      <c r="BE12" s="594"/>
      <c r="BF12" s="595"/>
      <c r="BG12" s="596">
        <v>3028035</v>
      </c>
      <c r="BH12" s="597"/>
      <c r="BI12" s="597"/>
      <c r="BJ12" s="597"/>
      <c r="BK12" s="597"/>
      <c r="BL12" s="597"/>
      <c r="BM12" s="597"/>
      <c r="BN12" s="598"/>
      <c r="BO12" s="638">
        <v>45.6</v>
      </c>
      <c r="BP12" s="638"/>
      <c r="BQ12" s="638"/>
      <c r="BR12" s="638"/>
      <c r="BS12" s="639" t="s">
        <v>64</v>
      </c>
      <c r="BT12" s="639"/>
      <c r="BU12" s="639"/>
      <c r="BV12" s="639"/>
      <c r="BW12" s="639"/>
      <c r="BX12" s="639"/>
      <c r="BY12" s="639"/>
      <c r="BZ12" s="639"/>
      <c r="CA12" s="639"/>
      <c r="CB12" s="673"/>
      <c r="CD12" s="593" t="s">
        <v>185</v>
      </c>
      <c r="CE12" s="594"/>
      <c r="CF12" s="594"/>
      <c r="CG12" s="594"/>
      <c r="CH12" s="594"/>
      <c r="CI12" s="594"/>
      <c r="CJ12" s="594"/>
      <c r="CK12" s="594"/>
      <c r="CL12" s="594"/>
      <c r="CM12" s="594"/>
      <c r="CN12" s="594"/>
      <c r="CO12" s="594"/>
      <c r="CP12" s="594"/>
      <c r="CQ12" s="595"/>
      <c r="CR12" s="596">
        <v>1137966</v>
      </c>
      <c r="CS12" s="597"/>
      <c r="CT12" s="597"/>
      <c r="CU12" s="597"/>
      <c r="CV12" s="597"/>
      <c r="CW12" s="597"/>
      <c r="CX12" s="597"/>
      <c r="CY12" s="598"/>
      <c r="CZ12" s="638">
        <v>3.4</v>
      </c>
      <c r="DA12" s="638"/>
      <c r="DB12" s="638"/>
      <c r="DC12" s="638"/>
      <c r="DD12" s="602">
        <v>139882</v>
      </c>
      <c r="DE12" s="597"/>
      <c r="DF12" s="597"/>
      <c r="DG12" s="597"/>
      <c r="DH12" s="597"/>
      <c r="DI12" s="597"/>
      <c r="DJ12" s="597"/>
      <c r="DK12" s="597"/>
      <c r="DL12" s="597"/>
      <c r="DM12" s="597"/>
      <c r="DN12" s="597"/>
      <c r="DO12" s="597"/>
      <c r="DP12" s="598"/>
      <c r="DQ12" s="602">
        <v>570994</v>
      </c>
      <c r="DR12" s="597"/>
      <c r="DS12" s="597"/>
      <c r="DT12" s="597"/>
      <c r="DU12" s="597"/>
      <c r="DV12" s="597"/>
      <c r="DW12" s="597"/>
      <c r="DX12" s="597"/>
      <c r="DY12" s="597"/>
      <c r="DZ12" s="597"/>
      <c r="EA12" s="597"/>
      <c r="EB12" s="597"/>
      <c r="EC12" s="637"/>
    </row>
    <row r="13" spans="2:143" ht="11.25" customHeight="1">
      <c r="B13" s="593" t="s">
        <v>186</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187</v>
      </c>
      <c r="AQ13" s="594"/>
      <c r="AR13" s="594"/>
      <c r="AS13" s="594"/>
      <c r="AT13" s="594"/>
      <c r="AU13" s="594"/>
      <c r="AV13" s="594"/>
      <c r="AW13" s="594"/>
      <c r="AX13" s="594"/>
      <c r="AY13" s="594"/>
      <c r="AZ13" s="594"/>
      <c r="BA13" s="594"/>
      <c r="BB13" s="594"/>
      <c r="BC13" s="594"/>
      <c r="BD13" s="594"/>
      <c r="BE13" s="594"/>
      <c r="BF13" s="595"/>
      <c r="BG13" s="596">
        <v>3019811</v>
      </c>
      <c r="BH13" s="597"/>
      <c r="BI13" s="597"/>
      <c r="BJ13" s="597"/>
      <c r="BK13" s="597"/>
      <c r="BL13" s="597"/>
      <c r="BM13" s="597"/>
      <c r="BN13" s="598"/>
      <c r="BO13" s="638">
        <v>45.5</v>
      </c>
      <c r="BP13" s="638"/>
      <c r="BQ13" s="638"/>
      <c r="BR13" s="638"/>
      <c r="BS13" s="639" t="s">
        <v>64</v>
      </c>
      <c r="BT13" s="639"/>
      <c r="BU13" s="639"/>
      <c r="BV13" s="639"/>
      <c r="BW13" s="639"/>
      <c r="BX13" s="639"/>
      <c r="BY13" s="639"/>
      <c r="BZ13" s="639"/>
      <c r="CA13" s="639"/>
      <c r="CB13" s="673"/>
      <c r="CD13" s="593" t="s">
        <v>188</v>
      </c>
      <c r="CE13" s="594"/>
      <c r="CF13" s="594"/>
      <c r="CG13" s="594"/>
      <c r="CH13" s="594"/>
      <c r="CI13" s="594"/>
      <c r="CJ13" s="594"/>
      <c r="CK13" s="594"/>
      <c r="CL13" s="594"/>
      <c r="CM13" s="594"/>
      <c r="CN13" s="594"/>
      <c r="CO13" s="594"/>
      <c r="CP13" s="594"/>
      <c r="CQ13" s="595"/>
      <c r="CR13" s="596">
        <v>2328974</v>
      </c>
      <c r="CS13" s="597"/>
      <c r="CT13" s="597"/>
      <c r="CU13" s="597"/>
      <c r="CV13" s="597"/>
      <c r="CW13" s="597"/>
      <c r="CX13" s="597"/>
      <c r="CY13" s="598"/>
      <c r="CZ13" s="638">
        <v>7</v>
      </c>
      <c r="DA13" s="638"/>
      <c r="DB13" s="638"/>
      <c r="DC13" s="638"/>
      <c r="DD13" s="602">
        <v>1289588</v>
      </c>
      <c r="DE13" s="597"/>
      <c r="DF13" s="597"/>
      <c r="DG13" s="597"/>
      <c r="DH13" s="597"/>
      <c r="DI13" s="597"/>
      <c r="DJ13" s="597"/>
      <c r="DK13" s="597"/>
      <c r="DL13" s="597"/>
      <c r="DM13" s="597"/>
      <c r="DN13" s="597"/>
      <c r="DO13" s="597"/>
      <c r="DP13" s="598"/>
      <c r="DQ13" s="602">
        <v>1243791</v>
      </c>
      <c r="DR13" s="597"/>
      <c r="DS13" s="597"/>
      <c r="DT13" s="597"/>
      <c r="DU13" s="597"/>
      <c r="DV13" s="597"/>
      <c r="DW13" s="597"/>
      <c r="DX13" s="597"/>
      <c r="DY13" s="597"/>
      <c r="DZ13" s="597"/>
      <c r="EA13" s="597"/>
      <c r="EB13" s="597"/>
      <c r="EC13" s="637"/>
    </row>
    <row r="14" spans="2:143" ht="11.25" customHeight="1">
      <c r="B14" s="593" t="s">
        <v>189</v>
      </c>
      <c r="C14" s="594"/>
      <c r="D14" s="594"/>
      <c r="E14" s="594"/>
      <c r="F14" s="594"/>
      <c r="G14" s="594"/>
      <c r="H14" s="594"/>
      <c r="I14" s="594"/>
      <c r="J14" s="594"/>
      <c r="K14" s="594"/>
      <c r="L14" s="594"/>
      <c r="M14" s="594"/>
      <c r="N14" s="594"/>
      <c r="O14" s="594"/>
      <c r="P14" s="594"/>
      <c r="Q14" s="595"/>
      <c r="R14" s="596">
        <v>3021</v>
      </c>
      <c r="S14" s="597"/>
      <c r="T14" s="597"/>
      <c r="U14" s="597"/>
      <c r="V14" s="597"/>
      <c r="W14" s="597"/>
      <c r="X14" s="597"/>
      <c r="Y14" s="598"/>
      <c r="Z14" s="638">
        <v>0</v>
      </c>
      <c r="AA14" s="638"/>
      <c r="AB14" s="638"/>
      <c r="AC14" s="638"/>
      <c r="AD14" s="639">
        <v>3021</v>
      </c>
      <c r="AE14" s="639"/>
      <c r="AF14" s="639"/>
      <c r="AG14" s="639"/>
      <c r="AH14" s="639"/>
      <c r="AI14" s="639"/>
      <c r="AJ14" s="639"/>
      <c r="AK14" s="639"/>
      <c r="AL14" s="599">
        <v>0</v>
      </c>
      <c r="AM14" s="600"/>
      <c r="AN14" s="600"/>
      <c r="AO14" s="640"/>
      <c r="AP14" s="593" t="s">
        <v>190</v>
      </c>
      <c r="AQ14" s="594"/>
      <c r="AR14" s="594"/>
      <c r="AS14" s="594"/>
      <c r="AT14" s="594"/>
      <c r="AU14" s="594"/>
      <c r="AV14" s="594"/>
      <c r="AW14" s="594"/>
      <c r="AX14" s="594"/>
      <c r="AY14" s="594"/>
      <c r="AZ14" s="594"/>
      <c r="BA14" s="594"/>
      <c r="BB14" s="594"/>
      <c r="BC14" s="594"/>
      <c r="BD14" s="594"/>
      <c r="BE14" s="594"/>
      <c r="BF14" s="595"/>
      <c r="BG14" s="596">
        <v>260614</v>
      </c>
      <c r="BH14" s="597"/>
      <c r="BI14" s="597"/>
      <c r="BJ14" s="597"/>
      <c r="BK14" s="597"/>
      <c r="BL14" s="597"/>
      <c r="BM14" s="597"/>
      <c r="BN14" s="598"/>
      <c r="BO14" s="638">
        <v>3.9</v>
      </c>
      <c r="BP14" s="638"/>
      <c r="BQ14" s="638"/>
      <c r="BR14" s="638"/>
      <c r="BS14" s="639" t="s">
        <v>64</v>
      </c>
      <c r="BT14" s="639"/>
      <c r="BU14" s="639"/>
      <c r="BV14" s="639"/>
      <c r="BW14" s="639"/>
      <c r="BX14" s="639"/>
      <c r="BY14" s="639"/>
      <c r="BZ14" s="639"/>
      <c r="CA14" s="639"/>
      <c r="CB14" s="673"/>
      <c r="CD14" s="593" t="s">
        <v>191</v>
      </c>
      <c r="CE14" s="594"/>
      <c r="CF14" s="594"/>
      <c r="CG14" s="594"/>
      <c r="CH14" s="594"/>
      <c r="CI14" s="594"/>
      <c r="CJ14" s="594"/>
      <c r="CK14" s="594"/>
      <c r="CL14" s="594"/>
      <c r="CM14" s="594"/>
      <c r="CN14" s="594"/>
      <c r="CO14" s="594"/>
      <c r="CP14" s="594"/>
      <c r="CQ14" s="595"/>
      <c r="CR14" s="596">
        <v>907231</v>
      </c>
      <c r="CS14" s="597"/>
      <c r="CT14" s="597"/>
      <c r="CU14" s="597"/>
      <c r="CV14" s="597"/>
      <c r="CW14" s="597"/>
      <c r="CX14" s="597"/>
      <c r="CY14" s="598"/>
      <c r="CZ14" s="638">
        <v>2.7</v>
      </c>
      <c r="DA14" s="638"/>
      <c r="DB14" s="638"/>
      <c r="DC14" s="638"/>
      <c r="DD14" s="602">
        <v>73377</v>
      </c>
      <c r="DE14" s="597"/>
      <c r="DF14" s="597"/>
      <c r="DG14" s="597"/>
      <c r="DH14" s="597"/>
      <c r="DI14" s="597"/>
      <c r="DJ14" s="597"/>
      <c r="DK14" s="597"/>
      <c r="DL14" s="597"/>
      <c r="DM14" s="597"/>
      <c r="DN14" s="597"/>
      <c r="DO14" s="597"/>
      <c r="DP14" s="598"/>
      <c r="DQ14" s="602">
        <v>834499</v>
      </c>
      <c r="DR14" s="597"/>
      <c r="DS14" s="597"/>
      <c r="DT14" s="597"/>
      <c r="DU14" s="597"/>
      <c r="DV14" s="597"/>
      <c r="DW14" s="597"/>
      <c r="DX14" s="597"/>
      <c r="DY14" s="597"/>
      <c r="DZ14" s="597"/>
      <c r="EA14" s="597"/>
      <c r="EB14" s="597"/>
      <c r="EC14" s="637"/>
    </row>
    <row r="15" spans="2:143" ht="11.25" customHeight="1">
      <c r="B15" s="593" t="s">
        <v>192</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193</v>
      </c>
      <c r="AQ15" s="594"/>
      <c r="AR15" s="594"/>
      <c r="AS15" s="594"/>
      <c r="AT15" s="594"/>
      <c r="AU15" s="594"/>
      <c r="AV15" s="594"/>
      <c r="AW15" s="594"/>
      <c r="AX15" s="594"/>
      <c r="AY15" s="594"/>
      <c r="AZ15" s="594"/>
      <c r="BA15" s="594"/>
      <c r="BB15" s="594"/>
      <c r="BC15" s="594"/>
      <c r="BD15" s="594"/>
      <c r="BE15" s="594"/>
      <c r="BF15" s="595"/>
      <c r="BG15" s="596">
        <v>453316</v>
      </c>
      <c r="BH15" s="597"/>
      <c r="BI15" s="597"/>
      <c r="BJ15" s="597"/>
      <c r="BK15" s="597"/>
      <c r="BL15" s="597"/>
      <c r="BM15" s="597"/>
      <c r="BN15" s="598"/>
      <c r="BO15" s="638">
        <v>6.8</v>
      </c>
      <c r="BP15" s="638"/>
      <c r="BQ15" s="638"/>
      <c r="BR15" s="638"/>
      <c r="BS15" s="639" t="s">
        <v>64</v>
      </c>
      <c r="BT15" s="639"/>
      <c r="BU15" s="639"/>
      <c r="BV15" s="639"/>
      <c r="BW15" s="639"/>
      <c r="BX15" s="639"/>
      <c r="BY15" s="639"/>
      <c r="BZ15" s="639"/>
      <c r="CA15" s="639"/>
      <c r="CB15" s="673"/>
      <c r="CD15" s="593" t="s">
        <v>194</v>
      </c>
      <c r="CE15" s="594"/>
      <c r="CF15" s="594"/>
      <c r="CG15" s="594"/>
      <c r="CH15" s="594"/>
      <c r="CI15" s="594"/>
      <c r="CJ15" s="594"/>
      <c r="CK15" s="594"/>
      <c r="CL15" s="594"/>
      <c r="CM15" s="594"/>
      <c r="CN15" s="594"/>
      <c r="CO15" s="594"/>
      <c r="CP15" s="594"/>
      <c r="CQ15" s="595"/>
      <c r="CR15" s="596">
        <v>3315794</v>
      </c>
      <c r="CS15" s="597"/>
      <c r="CT15" s="597"/>
      <c r="CU15" s="597"/>
      <c r="CV15" s="597"/>
      <c r="CW15" s="597"/>
      <c r="CX15" s="597"/>
      <c r="CY15" s="598"/>
      <c r="CZ15" s="638">
        <v>9.9</v>
      </c>
      <c r="DA15" s="638"/>
      <c r="DB15" s="638"/>
      <c r="DC15" s="638"/>
      <c r="DD15" s="602">
        <v>543745</v>
      </c>
      <c r="DE15" s="597"/>
      <c r="DF15" s="597"/>
      <c r="DG15" s="597"/>
      <c r="DH15" s="597"/>
      <c r="DI15" s="597"/>
      <c r="DJ15" s="597"/>
      <c r="DK15" s="597"/>
      <c r="DL15" s="597"/>
      <c r="DM15" s="597"/>
      <c r="DN15" s="597"/>
      <c r="DO15" s="597"/>
      <c r="DP15" s="598"/>
      <c r="DQ15" s="602">
        <v>2325612</v>
      </c>
      <c r="DR15" s="597"/>
      <c r="DS15" s="597"/>
      <c r="DT15" s="597"/>
      <c r="DU15" s="597"/>
      <c r="DV15" s="597"/>
      <c r="DW15" s="597"/>
      <c r="DX15" s="597"/>
      <c r="DY15" s="597"/>
      <c r="DZ15" s="597"/>
      <c r="EA15" s="597"/>
      <c r="EB15" s="597"/>
      <c r="EC15" s="637"/>
    </row>
    <row r="16" spans="2:143" ht="11.25" customHeight="1">
      <c r="B16" s="593" t="s">
        <v>195</v>
      </c>
      <c r="C16" s="594"/>
      <c r="D16" s="594"/>
      <c r="E16" s="594"/>
      <c r="F16" s="594"/>
      <c r="G16" s="594"/>
      <c r="H16" s="594"/>
      <c r="I16" s="594"/>
      <c r="J16" s="594"/>
      <c r="K16" s="594"/>
      <c r="L16" s="594"/>
      <c r="M16" s="594"/>
      <c r="N16" s="594"/>
      <c r="O16" s="594"/>
      <c r="P16" s="594"/>
      <c r="Q16" s="595"/>
      <c r="R16" s="596">
        <v>53807</v>
      </c>
      <c r="S16" s="597"/>
      <c r="T16" s="597"/>
      <c r="U16" s="597"/>
      <c r="V16" s="597"/>
      <c r="W16" s="597"/>
      <c r="X16" s="597"/>
      <c r="Y16" s="598"/>
      <c r="Z16" s="638">
        <v>0.2</v>
      </c>
      <c r="AA16" s="638"/>
      <c r="AB16" s="638"/>
      <c r="AC16" s="638"/>
      <c r="AD16" s="639">
        <v>53807</v>
      </c>
      <c r="AE16" s="639"/>
      <c r="AF16" s="639"/>
      <c r="AG16" s="639"/>
      <c r="AH16" s="639"/>
      <c r="AI16" s="639"/>
      <c r="AJ16" s="639"/>
      <c r="AK16" s="639"/>
      <c r="AL16" s="599">
        <v>0.3</v>
      </c>
      <c r="AM16" s="600"/>
      <c r="AN16" s="600"/>
      <c r="AO16" s="640"/>
      <c r="AP16" s="593" t="s">
        <v>196</v>
      </c>
      <c r="AQ16" s="594"/>
      <c r="AR16" s="594"/>
      <c r="AS16" s="594"/>
      <c r="AT16" s="594"/>
      <c r="AU16" s="594"/>
      <c r="AV16" s="594"/>
      <c r="AW16" s="594"/>
      <c r="AX16" s="594"/>
      <c r="AY16" s="594"/>
      <c r="AZ16" s="594"/>
      <c r="BA16" s="594"/>
      <c r="BB16" s="594"/>
      <c r="BC16" s="594"/>
      <c r="BD16" s="594"/>
      <c r="BE16" s="594"/>
      <c r="BF16" s="595"/>
      <c r="BG16" s="596" t="s">
        <v>64</v>
      </c>
      <c r="BH16" s="597"/>
      <c r="BI16" s="597"/>
      <c r="BJ16" s="597"/>
      <c r="BK16" s="597"/>
      <c r="BL16" s="597"/>
      <c r="BM16" s="597"/>
      <c r="BN16" s="598"/>
      <c r="BO16" s="638" t="s">
        <v>64</v>
      </c>
      <c r="BP16" s="638"/>
      <c r="BQ16" s="638"/>
      <c r="BR16" s="638"/>
      <c r="BS16" s="639" t="s">
        <v>64</v>
      </c>
      <c r="BT16" s="639"/>
      <c r="BU16" s="639"/>
      <c r="BV16" s="639"/>
      <c r="BW16" s="639"/>
      <c r="BX16" s="639"/>
      <c r="BY16" s="639"/>
      <c r="BZ16" s="639"/>
      <c r="CA16" s="639"/>
      <c r="CB16" s="673"/>
      <c r="CD16" s="593" t="s">
        <v>197</v>
      </c>
      <c r="CE16" s="594"/>
      <c r="CF16" s="594"/>
      <c r="CG16" s="594"/>
      <c r="CH16" s="594"/>
      <c r="CI16" s="594"/>
      <c r="CJ16" s="594"/>
      <c r="CK16" s="594"/>
      <c r="CL16" s="594"/>
      <c r="CM16" s="594"/>
      <c r="CN16" s="594"/>
      <c r="CO16" s="594"/>
      <c r="CP16" s="594"/>
      <c r="CQ16" s="595"/>
      <c r="CR16" s="596">
        <v>76292</v>
      </c>
      <c r="CS16" s="597"/>
      <c r="CT16" s="597"/>
      <c r="CU16" s="597"/>
      <c r="CV16" s="597"/>
      <c r="CW16" s="597"/>
      <c r="CX16" s="597"/>
      <c r="CY16" s="598"/>
      <c r="CZ16" s="638">
        <v>0.2</v>
      </c>
      <c r="DA16" s="638"/>
      <c r="DB16" s="638"/>
      <c r="DC16" s="638"/>
      <c r="DD16" s="602" t="s">
        <v>64</v>
      </c>
      <c r="DE16" s="597"/>
      <c r="DF16" s="597"/>
      <c r="DG16" s="597"/>
      <c r="DH16" s="597"/>
      <c r="DI16" s="597"/>
      <c r="DJ16" s="597"/>
      <c r="DK16" s="597"/>
      <c r="DL16" s="597"/>
      <c r="DM16" s="597"/>
      <c r="DN16" s="597"/>
      <c r="DO16" s="597"/>
      <c r="DP16" s="598"/>
      <c r="DQ16" s="602">
        <v>31797</v>
      </c>
      <c r="DR16" s="597"/>
      <c r="DS16" s="597"/>
      <c r="DT16" s="597"/>
      <c r="DU16" s="597"/>
      <c r="DV16" s="597"/>
      <c r="DW16" s="597"/>
      <c r="DX16" s="597"/>
      <c r="DY16" s="597"/>
      <c r="DZ16" s="597"/>
      <c r="EA16" s="597"/>
      <c r="EB16" s="597"/>
      <c r="EC16" s="637"/>
    </row>
    <row r="17" spans="2:133" ht="11.25" customHeight="1">
      <c r="B17" s="593" t="s">
        <v>198</v>
      </c>
      <c r="C17" s="594"/>
      <c r="D17" s="594"/>
      <c r="E17" s="594"/>
      <c r="F17" s="594"/>
      <c r="G17" s="594"/>
      <c r="H17" s="594"/>
      <c r="I17" s="594"/>
      <c r="J17" s="594"/>
      <c r="K17" s="594"/>
      <c r="L17" s="594"/>
      <c r="M17" s="594"/>
      <c r="N17" s="594"/>
      <c r="O17" s="594"/>
      <c r="P17" s="594"/>
      <c r="Q17" s="595"/>
      <c r="R17" s="596">
        <v>128471</v>
      </c>
      <c r="S17" s="597"/>
      <c r="T17" s="597"/>
      <c r="U17" s="597"/>
      <c r="V17" s="597"/>
      <c r="W17" s="597"/>
      <c r="X17" s="597"/>
      <c r="Y17" s="598"/>
      <c r="Z17" s="638">
        <v>0.4</v>
      </c>
      <c r="AA17" s="638"/>
      <c r="AB17" s="638"/>
      <c r="AC17" s="638"/>
      <c r="AD17" s="639">
        <v>128471</v>
      </c>
      <c r="AE17" s="639"/>
      <c r="AF17" s="639"/>
      <c r="AG17" s="639"/>
      <c r="AH17" s="639"/>
      <c r="AI17" s="639"/>
      <c r="AJ17" s="639"/>
      <c r="AK17" s="639"/>
      <c r="AL17" s="599">
        <v>0.8</v>
      </c>
      <c r="AM17" s="600"/>
      <c r="AN17" s="600"/>
      <c r="AO17" s="640"/>
      <c r="AP17" s="593" t="s">
        <v>199</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200</v>
      </c>
      <c r="CE17" s="594"/>
      <c r="CF17" s="594"/>
      <c r="CG17" s="594"/>
      <c r="CH17" s="594"/>
      <c r="CI17" s="594"/>
      <c r="CJ17" s="594"/>
      <c r="CK17" s="594"/>
      <c r="CL17" s="594"/>
      <c r="CM17" s="594"/>
      <c r="CN17" s="594"/>
      <c r="CO17" s="594"/>
      <c r="CP17" s="594"/>
      <c r="CQ17" s="595"/>
      <c r="CR17" s="596">
        <v>3257898</v>
      </c>
      <c r="CS17" s="597"/>
      <c r="CT17" s="597"/>
      <c r="CU17" s="597"/>
      <c r="CV17" s="597"/>
      <c r="CW17" s="597"/>
      <c r="CX17" s="597"/>
      <c r="CY17" s="598"/>
      <c r="CZ17" s="638">
        <v>9.6999999999999993</v>
      </c>
      <c r="DA17" s="638"/>
      <c r="DB17" s="638"/>
      <c r="DC17" s="638"/>
      <c r="DD17" s="602" t="s">
        <v>64</v>
      </c>
      <c r="DE17" s="597"/>
      <c r="DF17" s="597"/>
      <c r="DG17" s="597"/>
      <c r="DH17" s="597"/>
      <c r="DI17" s="597"/>
      <c r="DJ17" s="597"/>
      <c r="DK17" s="597"/>
      <c r="DL17" s="597"/>
      <c r="DM17" s="597"/>
      <c r="DN17" s="597"/>
      <c r="DO17" s="597"/>
      <c r="DP17" s="598"/>
      <c r="DQ17" s="602">
        <v>3132323</v>
      </c>
      <c r="DR17" s="597"/>
      <c r="DS17" s="597"/>
      <c r="DT17" s="597"/>
      <c r="DU17" s="597"/>
      <c r="DV17" s="597"/>
      <c r="DW17" s="597"/>
      <c r="DX17" s="597"/>
      <c r="DY17" s="597"/>
      <c r="DZ17" s="597"/>
      <c r="EA17" s="597"/>
      <c r="EB17" s="597"/>
      <c r="EC17" s="637"/>
    </row>
    <row r="18" spans="2:133" ht="11.25" customHeight="1">
      <c r="B18" s="593" t="s">
        <v>201</v>
      </c>
      <c r="C18" s="594"/>
      <c r="D18" s="594"/>
      <c r="E18" s="594"/>
      <c r="F18" s="594"/>
      <c r="G18" s="594"/>
      <c r="H18" s="594"/>
      <c r="I18" s="594"/>
      <c r="J18" s="594"/>
      <c r="K18" s="594"/>
      <c r="L18" s="594"/>
      <c r="M18" s="594"/>
      <c r="N18" s="594"/>
      <c r="O18" s="594"/>
      <c r="P18" s="594"/>
      <c r="Q18" s="595"/>
      <c r="R18" s="596">
        <v>61741</v>
      </c>
      <c r="S18" s="597"/>
      <c r="T18" s="597"/>
      <c r="U18" s="597"/>
      <c r="V18" s="597"/>
      <c r="W18" s="597"/>
      <c r="X18" s="597"/>
      <c r="Y18" s="598"/>
      <c r="Z18" s="638">
        <v>0.2</v>
      </c>
      <c r="AA18" s="638"/>
      <c r="AB18" s="638"/>
      <c r="AC18" s="638"/>
      <c r="AD18" s="639">
        <v>61741</v>
      </c>
      <c r="AE18" s="639"/>
      <c r="AF18" s="639"/>
      <c r="AG18" s="639"/>
      <c r="AH18" s="639"/>
      <c r="AI18" s="639"/>
      <c r="AJ18" s="639"/>
      <c r="AK18" s="639"/>
      <c r="AL18" s="599">
        <v>0.4</v>
      </c>
      <c r="AM18" s="600"/>
      <c r="AN18" s="600"/>
      <c r="AO18" s="640"/>
      <c r="AP18" s="593" t="s">
        <v>202</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203</v>
      </c>
      <c r="CE18" s="594"/>
      <c r="CF18" s="594"/>
      <c r="CG18" s="594"/>
      <c r="CH18" s="594"/>
      <c r="CI18" s="594"/>
      <c r="CJ18" s="594"/>
      <c r="CK18" s="594"/>
      <c r="CL18" s="594"/>
      <c r="CM18" s="594"/>
      <c r="CN18" s="594"/>
      <c r="CO18" s="594"/>
      <c r="CP18" s="594"/>
      <c r="CQ18" s="595"/>
      <c r="CR18" s="596" t="s">
        <v>64</v>
      </c>
      <c r="CS18" s="597"/>
      <c r="CT18" s="597"/>
      <c r="CU18" s="597"/>
      <c r="CV18" s="597"/>
      <c r="CW18" s="597"/>
      <c r="CX18" s="597"/>
      <c r="CY18" s="598"/>
      <c r="CZ18" s="638" t="s">
        <v>64</v>
      </c>
      <c r="DA18" s="638"/>
      <c r="DB18" s="638"/>
      <c r="DC18" s="638"/>
      <c r="DD18" s="602" t="s">
        <v>64</v>
      </c>
      <c r="DE18" s="597"/>
      <c r="DF18" s="597"/>
      <c r="DG18" s="597"/>
      <c r="DH18" s="597"/>
      <c r="DI18" s="597"/>
      <c r="DJ18" s="597"/>
      <c r="DK18" s="597"/>
      <c r="DL18" s="597"/>
      <c r="DM18" s="597"/>
      <c r="DN18" s="597"/>
      <c r="DO18" s="597"/>
      <c r="DP18" s="598"/>
      <c r="DQ18" s="602" t="s">
        <v>64</v>
      </c>
      <c r="DR18" s="597"/>
      <c r="DS18" s="597"/>
      <c r="DT18" s="597"/>
      <c r="DU18" s="597"/>
      <c r="DV18" s="597"/>
      <c r="DW18" s="597"/>
      <c r="DX18" s="597"/>
      <c r="DY18" s="597"/>
      <c r="DZ18" s="597"/>
      <c r="EA18" s="597"/>
      <c r="EB18" s="597"/>
      <c r="EC18" s="637"/>
    </row>
    <row r="19" spans="2:133" ht="11.25" customHeight="1">
      <c r="B19" s="593" t="s">
        <v>204</v>
      </c>
      <c r="C19" s="594"/>
      <c r="D19" s="594"/>
      <c r="E19" s="594"/>
      <c r="F19" s="594"/>
      <c r="G19" s="594"/>
      <c r="H19" s="594"/>
      <c r="I19" s="594"/>
      <c r="J19" s="594"/>
      <c r="K19" s="594"/>
      <c r="L19" s="594"/>
      <c r="M19" s="594"/>
      <c r="N19" s="594"/>
      <c r="O19" s="594"/>
      <c r="P19" s="594"/>
      <c r="Q19" s="595"/>
      <c r="R19" s="596">
        <v>53930</v>
      </c>
      <c r="S19" s="597"/>
      <c r="T19" s="597"/>
      <c r="U19" s="597"/>
      <c r="V19" s="597"/>
      <c r="W19" s="597"/>
      <c r="X19" s="597"/>
      <c r="Y19" s="598"/>
      <c r="Z19" s="638">
        <v>0.2</v>
      </c>
      <c r="AA19" s="638"/>
      <c r="AB19" s="638"/>
      <c r="AC19" s="638"/>
      <c r="AD19" s="639">
        <v>53930</v>
      </c>
      <c r="AE19" s="639"/>
      <c r="AF19" s="639"/>
      <c r="AG19" s="639"/>
      <c r="AH19" s="639"/>
      <c r="AI19" s="639"/>
      <c r="AJ19" s="639"/>
      <c r="AK19" s="639"/>
      <c r="AL19" s="599">
        <v>0.3</v>
      </c>
      <c r="AM19" s="600"/>
      <c r="AN19" s="600"/>
      <c r="AO19" s="640"/>
      <c r="AP19" s="593" t="s">
        <v>205</v>
      </c>
      <c r="AQ19" s="594"/>
      <c r="AR19" s="594"/>
      <c r="AS19" s="594"/>
      <c r="AT19" s="594"/>
      <c r="AU19" s="594"/>
      <c r="AV19" s="594"/>
      <c r="AW19" s="594"/>
      <c r="AX19" s="594"/>
      <c r="AY19" s="594"/>
      <c r="AZ19" s="594"/>
      <c r="BA19" s="594"/>
      <c r="BB19" s="594"/>
      <c r="BC19" s="594"/>
      <c r="BD19" s="594"/>
      <c r="BE19" s="594"/>
      <c r="BF19" s="595"/>
      <c r="BG19" s="596">
        <v>5917</v>
      </c>
      <c r="BH19" s="597"/>
      <c r="BI19" s="597"/>
      <c r="BJ19" s="597"/>
      <c r="BK19" s="597"/>
      <c r="BL19" s="597"/>
      <c r="BM19" s="597"/>
      <c r="BN19" s="598"/>
      <c r="BO19" s="638">
        <v>0.1</v>
      </c>
      <c r="BP19" s="638"/>
      <c r="BQ19" s="638"/>
      <c r="BR19" s="638"/>
      <c r="BS19" s="639" t="s">
        <v>64</v>
      </c>
      <c r="BT19" s="639"/>
      <c r="BU19" s="639"/>
      <c r="BV19" s="639"/>
      <c r="BW19" s="639"/>
      <c r="BX19" s="639"/>
      <c r="BY19" s="639"/>
      <c r="BZ19" s="639"/>
      <c r="CA19" s="639"/>
      <c r="CB19" s="673"/>
      <c r="CD19" s="593" t="s">
        <v>206</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c r="B20" s="663" t="s">
        <v>207</v>
      </c>
      <c r="C20" s="664"/>
      <c r="D20" s="664"/>
      <c r="E20" s="664"/>
      <c r="F20" s="664"/>
      <c r="G20" s="664"/>
      <c r="H20" s="664"/>
      <c r="I20" s="664"/>
      <c r="J20" s="664"/>
      <c r="K20" s="664"/>
      <c r="L20" s="664"/>
      <c r="M20" s="664"/>
      <c r="N20" s="664"/>
      <c r="O20" s="664"/>
      <c r="P20" s="664"/>
      <c r="Q20" s="665"/>
      <c r="R20" s="596">
        <v>7811</v>
      </c>
      <c r="S20" s="597"/>
      <c r="T20" s="597"/>
      <c r="U20" s="597"/>
      <c r="V20" s="597"/>
      <c r="W20" s="597"/>
      <c r="X20" s="597"/>
      <c r="Y20" s="598"/>
      <c r="Z20" s="638">
        <v>0</v>
      </c>
      <c r="AA20" s="638"/>
      <c r="AB20" s="638"/>
      <c r="AC20" s="638"/>
      <c r="AD20" s="639">
        <v>7811</v>
      </c>
      <c r="AE20" s="639"/>
      <c r="AF20" s="639"/>
      <c r="AG20" s="639"/>
      <c r="AH20" s="639"/>
      <c r="AI20" s="639"/>
      <c r="AJ20" s="639"/>
      <c r="AK20" s="639"/>
      <c r="AL20" s="599">
        <v>0</v>
      </c>
      <c r="AM20" s="600"/>
      <c r="AN20" s="600"/>
      <c r="AO20" s="640"/>
      <c r="AP20" s="593" t="s">
        <v>208</v>
      </c>
      <c r="AQ20" s="594"/>
      <c r="AR20" s="594"/>
      <c r="AS20" s="594"/>
      <c r="AT20" s="594"/>
      <c r="AU20" s="594"/>
      <c r="AV20" s="594"/>
      <c r="AW20" s="594"/>
      <c r="AX20" s="594"/>
      <c r="AY20" s="594"/>
      <c r="AZ20" s="594"/>
      <c r="BA20" s="594"/>
      <c r="BB20" s="594"/>
      <c r="BC20" s="594"/>
      <c r="BD20" s="594"/>
      <c r="BE20" s="594"/>
      <c r="BF20" s="595"/>
      <c r="BG20" s="596">
        <v>5917</v>
      </c>
      <c r="BH20" s="597"/>
      <c r="BI20" s="597"/>
      <c r="BJ20" s="597"/>
      <c r="BK20" s="597"/>
      <c r="BL20" s="597"/>
      <c r="BM20" s="597"/>
      <c r="BN20" s="598"/>
      <c r="BO20" s="638">
        <v>0.1</v>
      </c>
      <c r="BP20" s="638"/>
      <c r="BQ20" s="638"/>
      <c r="BR20" s="638"/>
      <c r="BS20" s="639" t="s">
        <v>64</v>
      </c>
      <c r="BT20" s="639"/>
      <c r="BU20" s="639"/>
      <c r="BV20" s="639"/>
      <c r="BW20" s="639"/>
      <c r="BX20" s="639"/>
      <c r="BY20" s="639"/>
      <c r="BZ20" s="639"/>
      <c r="CA20" s="639"/>
      <c r="CB20" s="673"/>
      <c r="CD20" s="593" t="s">
        <v>209</v>
      </c>
      <c r="CE20" s="594"/>
      <c r="CF20" s="594"/>
      <c r="CG20" s="594"/>
      <c r="CH20" s="594"/>
      <c r="CI20" s="594"/>
      <c r="CJ20" s="594"/>
      <c r="CK20" s="594"/>
      <c r="CL20" s="594"/>
      <c r="CM20" s="594"/>
      <c r="CN20" s="594"/>
      <c r="CO20" s="594"/>
      <c r="CP20" s="594"/>
      <c r="CQ20" s="595"/>
      <c r="CR20" s="596">
        <v>33447730</v>
      </c>
      <c r="CS20" s="597"/>
      <c r="CT20" s="597"/>
      <c r="CU20" s="597"/>
      <c r="CV20" s="597"/>
      <c r="CW20" s="597"/>
      <c r="CX20" s="597"/>
      <c r="CY20" s="598"/>
      <c r="CZ20" s="638">
        <v>100</v>
      </c>
      <c r="DA20" s="638"/>
      <c r="DB20" s="638"/>
      <c r="DC20" s="638"/>
      <c r="DD20" s="602">
        <v>3893122</v>
      </c>
      <c r="DE20" s="597"/>
      <c r="DF20" s="597"/>
      <c r="DG20" s="597"/>
      <c r="DH20" s="597"/>
      <c r="DI20" s="597"/>
      <c r="DJ20" s="597"/>
      <c r="DK20" s="597"/>
      <c r="DL20" s="597"/>
      <c r="DM20" s="597"/>
      <c r="DN20" s="597"/>
      <c r="DO20" s="597"/>
      <c r="DP20" s="598"/>
      <c r="DQ20" s="602">
        <v>21114524</v>
      </c>
      <c r="DR20" s="597"/>
      <c r="DS20" s="597"/>
      <c r="DT20" s="597"/>
      <c r="DU20" s="597"/>
      <c r="DV20" s="597"/>
      <c r="DW20" s="597"/>
      <c r="DX20" s="597"/>
      <c r="DY20" s="597"/>
      <c r="DZ20" s="597"/>
      <c r="EA20" s="597"/>
      <c r="EB20" s="597"/>
      <c r="EC20" s="637"/>
    </row>
    <row r="21" spans="2:133" ht="11.25" customHeight="1">
      <c r="B21" s="593" t="s">
        <v>210</v>
      </c>
      <c r="C21" s="594"/>
      <c r="D21" s="594"/>
      <c r="E21" s="594"/>
      <c r="F21" s="594"/>
      <c r="G21" s="594"/>
      <c r="H21" s="594"/>
      <c r="I21" s="594"/>
      <c r="J21" s="594"/>
      <c r="K21" s="594"/>
      <c r="L21" s="594"/>
      <c r="M21" s="594"/>
      <c r="N21" s="594"/>
      <c r="O21" s="594"/>
      <c r="P21" s="594"/>
      <c r="Q21" s="595"/>
      <c r="R21" s="596">
        <v>9476355</v>
      </c>
      <c r="S21" s="597"/>
      <c r="T21" s="597"/>
      <c r="U21" s="597"/>
      <c r="V21" s="597"/>
      <c r="W21" s="597"/>
      <c r="X21" s="597"/>
      <c r="Y21" s="598"/>
      <c r="Z21" s="638">
        <v>27.7</v>
      </c>
      <c r="AA21" s="638"/>
      <c r="AB21" s="638"/>
      <c r="AC21" s="638"/>
      <c r="AD21" s="639">
        <v>8047990</v>
      </c>
      <c r="AE21" s="639"/>
      <c r="AF21" s="639"/>
      <c r="AG21" s="639"/>
      <c r="AH21" s="639"/>
      <c r="AI21" s="639"/>
      <c r="AJ21" s="639"/>
      <c r="AK21" s="639"/>
      <c r="AL21" s="599">
        <v>47.7</v>
      </c>
      <c r="AM21" s="600"/>
      <c r="AN21" s="600"/>
      <c r="AO21" s="640"/>
      <c r="AP21" s="593" t="s">
        <v>211</v>
      </c>
      <c r="AQ21" s="674"/>
      <c r="AR21" s="674"/>
      <c r="AS21" s="674"/>
      <c r="AT21" s="674"/>
      <c r="AU21" s="674"/>
      <c r="AV21" s="674"/>
      <c r="AW21" s="674"/>
      <c r="AX21" s="674"/>
      <c r="AY21" s="674"/>
      <c r="AZ21" s="674"/>
      <c r="BA21" s="674"/>
      <c r="BB21" s="674"/>
      <c r="BC21" s="674"/>
      <c r="BD21" s="674"/>
      <c r="BE21" s="674"/>
      <c r="BF21" s="675"/>
      <c r="BG21" s="596">
        <v>5917</v>
      </c>
      <c r="BH21" s="597"/>
      <c r="BI21" s="597"/>
      <c r="BJ21" s="597"/>
      <c r="BK21" s="597"/>
      <c r="BL21" s="597"/>
      <c r="BM21" s="597"/>
      <c r="BN21" s="598"/>
      <c r="BO21" s="638">
        <v>0.1</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c r="B22" s="593" t="s">
        <v>212</v>
      </c>
      <c r="C22" s="594"/>
      <c r="D22" s="594"/>
      <c r="E22" s="594"/>
      <c r="F22" s="594"/>
      <c r="G22" s="594"/>
      <c r="H22" s="594"/>
      <c r="I22" s="594"/>
      <c r="J22" s="594"/>
      <c r="K22" s="594"/>
      <c r="L22" s="594"/>
      <c r="M22" s="594"/>
      <c r="N22" s="594"/>
      <c r="O22" s="594"/>
      <c r="P22" s="594"/>
      <c r="Q22" s="595"/>
      <c r="R22" s="596">
        <v>8047990</v>
      </c>
      <c r="S22" s="597"/>
      <c r="T22" s="597"/>
      <c r="U22" s="597"/>
      <c r="V22" s="597"/>
      <c r="W22" s="597"/>
      <c r="X22" s="597"/>
      <c r="Y22" s="598"/>
      <c r="Z22" s="638">
        <v>23.6</v>
      </c>
      <c r="AA22" s="638"/>
      <c r="AB22" s="638"/>
      <c r="AC22" s="638"/>
      <c r="AD22" s="639">
        <v>8047990</v>
      </c>
      <c r="AE22" s="639"/>
      <c r="AF22" s="639"/>
      <c r="AG22" s="639"/>
      <c r="AH22" s="639"/>
      <c r="AI22" s="639"/>
      <c r="AJ22" s="639"/>
      <c r="AK22" s="639"/>
      <c r="AL22" s="599">
        <v>47.7</v>
      </c>
      <c r="AM22" s="600"/>
      <c r="AN22" s="600"/>
      <c r="AO22" s="640"/>
      <c r="AP22" s="593" t="s">
        <v>213</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214</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c r="B23" s="593" t="s">
        <v>215</v>
      </c>
      <c r="C23" s="594"/>
      <c r="D23" s="594"/>
      <c r="E23" s="594"/>
      <c r="F23" s="594"/>
      <c r="G23" s="594"/>
      <c r="H23" s="594"/>
      <c r="I23" s="594"/>
      <c r="J23" s="594"/>
      <c r="K23" s="594"/>
      <c r="L23" s="594"/>
      <c r="M23" s="594"/>
      <c r="N23" s="594"/>
      <c r="O23" s="594"/>
      <c r="P23" s="594"/>
      <c r="Q23" s="595"/>
      <c r="R23" s="596">
        <v>1428365</v>
      </c>
      <c r="S23" s="597"/>
      <c r="T23" s="597"/>
      <c r="U23" s="597"/>
      <c r="V23" s="597"/>
      <c r="W23" s="597"/>
      <c r="X23" s="597"/>
      <c r="Y23" s="598"/>
      <c r="Z23" s="638">
        <v>4.2</v>
      </c>
      <c r="AA23" s="638"/>
      <c r="AB23" s="638"/>
      <c r="AC23" s="638"/>
      <c r="AD23" s="639" t="s">
        <v>64</v>
      </c>
      <c r="AE23" s="639"/>
      <c r="AF23" s="639"/>
      <c r="AG23" s="639"/>
      <c r="AH23" s="639"/>
      <c r="AI23" s="639"/>
      <c r="AJ23" s="639"/>
      <c r="AK23" s="639"/>
      <c r="AL23" s="599" t="s">
        <v>64</v>
      </c>
      <c r="AM23" s="600"/>
      <c r="AN23" s="600"/>
      <c r="AO23" s="640"/>
      <c r="AP23" s="593" t="s">
        <v>216</v>
      </c>
      <c r="AQ23" s="674"/>
      <c r="AR23" s="674"/>
      <c r="AS23" s="674"/>
      <c r="AT23" s="674"/>
      <c r="AU23" s="674"/>
      <c r="AV23" s="674"/>
      <c r="AW23" s="674"/>
      <c r="AX23" s="674"/>
      <c r="AY23" s="674"/>
      <c r="AZ23" s="674"/>
      <c r="BA23" s="674"/>
      <c r="BB23" s="674"/>
      <c r="BC23" s="674"/>
      <c r="BD23" s="674"/>
      <c r="BE23" s="674"/>
      <c r="BF23" s="675"/>
      <c r="BG23" s="596" t="s">
        <v>64</v>
      </c>
      <c r="BH23" s="597"/>
      <c r="BI23" s="597"/>
      <c r="BJ23" s="597"/>
      <c r="BK23" s="597"/>
      <c r="BL23" s="597"/>
      <c r="BM23" s="597"/>
      <c r="BN23" s="598"/>
      <c r="BO23" s="638" t="s">
        <v>64</v>
      </c>
      <c r="BP23" s="638"/>
      <c r="BQ23" s="638"/>
      <c r="BR23" s="638"/>
      <c r="BS23" s="639" t="s">
        <v>64</v>
      </c>
      <c r="BT23" s="639"/>
      <c r="BU23" s="639"/>
      <c r="BV23" s="639"/>
      <c r="BW23" s="639"/>
      <c r="BX23" s="639"/>
      <c r="BY23" s="639"/>
      <c r="BZ23" s="639"/>
      <c r="CA23" s="639"/>
      <c r="CB23" s="673"/>
      <c r="CD23" s="654" t="s">
        <v>156</v>
      </c>
      <c r="CE23" s="655"/>
      <c r="CF23" s="655"/>
      <c r="CG23" s="655"/>
      <c r="CH23" s="655"/>
      <c r="CI23" s="655"/>
      <c r="CJ23" s="655"/>
      <c r="CK23" s="655"/>
      <c r="CL23" s="655"/>
      <c r="CM23" s="655"/>
      <c r="CN23" s="655"/>
      <c r="CO23" s="655"/>
      <c r="CP23" s="655"/>
      <c r="CQ23" s="656"/>
      <c r="CR23" s="654" t="s">
        <v>217</v>
      </c>
      <c r="CS23" s="655"/>
      <c r="CT23" s="655"/>
      <c r="CU23" s="655"/>
      <c r="CV23" s="655"/>
      <c r="CW23" s="655"/>
      <c r="CX23" s="655"/>
      <c r="CY23" s="656"/>
      <c r="CZ23" s="654" t="s">
        <v>218</v>
      </c>
      <c r="DA23" s="655"/>
      <c r="DB23" s="655"/>
      <c r="DC23" s="656"/>
      <c r="DD23" s="654" t="s">
        <v>219</v>
      </c>
      <c r="DE23" s="655"/>
      <c r="DF23" s="655"/>
      <c r="DG23" s="655"/>
      <c r="DH23" s="655"/>
      <c r="DI23" s="655"/>
      <c r="DJ23" s="655"/>
      <c r="DK23" s="656"/>
      <c r="DL23" s="681" t="s">
        <v>220</v>
      </c>
      <c r="DM23" s="682"/>
      <c r="DN23" s="682"/>
      <c r="DO23" s="682"/>
      <c r="DP23" s="682"/>
      <c r="DQ23" s="682"/>
      <c r="DR23" s="682"/>
      <c r="DS23" s="682"/>
      <c r="DT23" s="682"/>
      <c r="DU23" s="682"/>
      <c r="DV23" s="683"/>
      <c r="DW23" s="654" t="s">
        <v>221</v>
      </c>
      <c r="DX23" s="655"/>
      <c r="DY23" s="655"/>
      <c r="DZ23" s="655"/>
      <c r="EA23" s="655"/>
      <c r="EB23" s="655"/>
      <c r="EC23" s="656"/>
    </row>
    <row r="24" spans="2:133" ht="11.25" customHeight="1">
      <c r="B24" s="593" t="s">
        <v>222</v>
      </c>
      <c r="C24" s="594"/>
      <c r="D24" s="594"/>
      <c r="E24" s="594"/>
      <c r="F24" s="594"/>
      <c r="G24" s="594"/>
      <c r="H24" s="594"/>
      <c r="I24" s="594"/>
      <c r="J24" s="594"/>
      <c r="K24" s="594"/>
      <c r="L24" s="594"/>
      <c r="M24" s="594"/>
      <c r="N24" s="594"/>
      <c r="O24" s="594"/>
      <c r="P24" s="594"/>
      <c r="Q24" s="595"/>
      <c r="R24" s="596" t="s">
        <v>64</v>
      </c>
      <c r="S24" s="597"/>
      <c r="T24" s="597"/>
      <c r="U24" s="597"/>
      <c r="V24" s="597"/>
      <c r="W24" s="597"/>
      <c r="X24" s="597"/>
      <c r="Y24" s="598"/>
      <c r="Z24" s="638" t="s">
        <v>64</v>
      </c>
      <c r="AA24" s="638"/>
      <c r="AB24" s="638"/>
      <c r="AC24" s="638"/>
      <c r="AD24" s="639" t="s">
        <v>64</v>
      </c>
      <c r="AE24" s="639"/>
      <c r="AF24" s="639"/>
      <c r="AG24" s="639"/>
      <c r="AH24" s="639"/>
      <c r="AI24" s="639"/>
      <c r="AJ24" s="639"/>
      <c r="AK24" s="639"/>
      <c r="AL24" s="599" t="s">
        <v>64</v>
      </c>
      <c r="AM24" s="600"/>
      <c r="AN24" s="600"/>
      <c r="AO24" s="640"/>
      <c r="AP24" s="593" t="s">
        <v>223</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224</v>
      </c>
      <c r="CE24" s="652"/>
      <c r="CF24" s="652"/>
      <c r="CG24" s="652"/>
      <c r="CH24" s="652"/>
      <c r="CI24" s="652"/>
      <c r="CJ24" s="652"/>
      <c r="CK24" s="652"/>
      <c r="CL24" s="652"/>
      <c r="CM24" s="652"/>
      <c r="CN24" s="652"/>
      <c r="CO24" s="652"/>
      <c r="CP24" s="652"/>
      <c r="CQ24" s="653"/>
      <c r="CR24" s="648">
        <v>16080525</v>
      </c>
      <c r="CS24" s="649"/>
      <c r="CT24" s="649"/>
      <c r="CU24" s="649"/>
      <c r="CV24" s="649"/>
      <c r="CW24" s="649"/>
      <c r="CX24" s="649"/>
      <c r="CY24" s="677"/>
      <c r="CZ24" s="678">
        <v>48.1</v>
      </c>
      <c r="DA24" s="661"/>
      <c r="DB24" s="661"/>
      <c r="DC24" s="680"/>
      <c r="DD24" s="676">
        <v>9575702</v>
      </c>
      <c r="DE24" s="649"/>
      <c r="DF24" s="649"/>
      <c r="DG24" s="649"/>
      <c r="DH24" s="649"/>
      <c r="DI24" s="649"/>
      <c r="DJ24" s="649"/>
      <c r="DK24" s="677"/>
      <c r="DL24" s="676">
        <v>9549064</v>
      </c>
      <c r="DM24" s="649"/>
      <c r="DN24" s="649"/>
      <c r="DO24" s="649"/>
      <c r="DP24" s="649"/>
      <c r="DQ24" s="649"/>
      <c r="DR24" s="649"/>
      <c r="DS24" s="649"/>
      <c r="DT24" s="649"/>
      <c r="DU24" s="649"/>
      <c r="DV24" s="677"/>
      <c r="DW24" s="678">
        <v>56.3</v>
      </c>
      <c r="DX24" s="661"/>
      <c r="DY24" s="661"/>
      <c r="DZ24" s="661"/>
      <c r="EA24" s="661"/>
      <c r="EB24" s="661"/>
      <c r="EC24" s="679"/>
    </row>
    <row r="25" spans="2:133" ht="11.25" customHeight="1">
      <c r="B25" s="593" t="s">
        <v>225</v>
      </c>
      <c r="C25" s="594"/>
      <c r="D25" s="594"/>
      <c r="E25" s="594"/>
      <c r="F25" s="594"/>
      <c r="G25" s="594"/>
      <c r="H25" s="594"/>
      <c r="I25" s="594"/>
      <c r="J25" s="594"/>
      <c r="K25" s="594"/>
      <c r="L25" s="594"/>
      <c r="M25" s="594"/>
      <c r="N25" s="594"/>
      <c r="O25" s="594"/>
      <c r="P25" s="594"/>
      <c r="Q25" s="595"/>
      <c r="R25" s="596">
        <v>18245322</v>
      </c>
      <c r="S25" s="597"/>
      <c r="T25" s="597"/>
      <c r="U25" s="597"/>
      <c r="V25" s="597"/>
      <c r="W25" s="597"/>
      <c r="X25" s="597"/>
      <c r="Y25" s="598"/>
      <c r="Z25" s="638">
        <v>53.4</v>
      </c>
      <c r="AA25" s="638"/>
      <c r="AB25" s="638"/>
      <c r="AC25" s="638"/>
      <c r="AD25" s="639">
        <v>16816957</v>
      </c>
      <c r="AE25" s="639"/>
      <c r="AF25" s="639"/>
      <c r="AG25" s="639"/>
      <c r="AH25" s="639"/>
      <c r="AI25" s="639"/>
      <c r="AJ25" s="639"/>
      <c r="AK25" s="639"/>
      <c r="AL25" s="599">
        <v>99.7</v>
      </c>
      <c r="AM25" s="600"/>
      <c r="AN25" s="600"/>
      <c r="AO25" s="640"/>
      <c r="AP25" s="593" t="s">
        <v>226</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227</v>
      </c>
      <c r="CE25" s="594"/>
      <c r="CF25" s="594"/>
      <c r="CG25" s="594"/>
      <c r="CH25" s="594"/>
      <c r="CI25" s="594"/>
      <c r="CJ25" s="594"/>
      <c r="CK25" s="594"/>
      <c r="CL25" s="594"/>
      <c r="CM25" s="594"/>
      <c r="CN25" s="594"/>
      <c r="CO25" s="594"/>
      <c r="CP25" s="594"/>
      <c r="CQ25" s="595"/>
      <c r="CR25" s="596">
        <v>4740662</v>
      </c>
      <c r="CS25" s="609"/>
      <c r="CT25" s="609"/>
      <c r="CU25" s="609"/>
      <c r="CV25" s="609"/>
      <c r="CW25" s="609"/>
      <c r="CX25" s="609"/>
      <c r="CY25" s="610"/>
      <c r="CZ25" s="599">
        <v>14.2</v>
      </c>
      <c r="DA25" s="611"/>
      <c r="DB25" s="611"/>
      <c r="DC25" s="612"/>
      <c r="DD25" s="602">
        <v>4338583</v>
      </c>
      <c r="DE25" s="609"/>
      <c r="DF25" s="609"/>
      <c r="DG25" s="609"/>
      <c r="DH25" s="609"/>
      <c r="DI25" s="609"/>
      <c r="DJ25" s="609"/>
      <c r="DK25" s="610"/>
      <c r="DL25" s="602">
        <v>4314378</v>
      </c>
      <c r="DM25" s="609"/>
      <c r="DN25" s="609"/>
      <c r="DO25" s="609"/>
      <c r="DP25" s="609"/>
      <c r="DQ25" s="609"/>
      <c r="DR25" s="609"/>
      <c r="DS25" s="609"/>
      <c r="DT25" s="609"/>
      <c r="DU25" s="609"/>
      <c r="DV25" s="610"/>
      <c r="DW25" s="599">
        <v>25.4</v>
      </c>
      <c r="DX25" s="611"/>
      <c r="DY25" s="611"/>
      <c r="DZ25" s="611"/>
      <c r="EA25" s="611"/>
      <c r="EB25" s="611"/>
      <c r="EC25" s="627"/>
    </row>
    <row r="26" spans="2:133" ht="11.25" customHeight="1">
      <c r="B26" s="593" t="s">
        <v>228</v>
      </c>
      <c r="C26" s="594"/>
      <c r="D26" s="594"/>
      <c r="E26" s="594"/>
      <c r="F26" s="594"/>
      <c r="G26" s="594"/>
      <c r="H26" s="594"/>
      <c r="I26" s="594"/>
      <c r="J26" s="594"/>
      <c r="K26" s="594"/>
      <c r="L26" s="594"/>
      <c r="M26" s="594"/>
      <c r="N26" s="594"/>
      <c r="O26" s="594"/>
      <c r="P26" s="594"/>
      <c r="Q26" s="595"/>
      <c r="R26" s="596">
        <v>8318</v>
      </c>
      <c r="S26" s="597"/>
      <c r="T26" s="597"/>
      <c r="U26" s="597"/>
      <c r="V26" s="597"/>
      <c r="W26" s="597"/>
      <c r="X26" s="597"/>
      <c r="Y26" s="598"/>
      <c r="Z26" s="638">
        <v>0</v>
      </c>
      <c r="AA26" s="638"/>
      <c r="AB26" s="638"/>
      <c r="AC26" s="638"/>
      <c r="AD26" s="639">
        <v>8318</v>
      </c>
      <c r="AE26" s="639"/>
      <c r="AF26" s="639"/>
      <c r="AG26" s="639"/>
      <c r="AH26" s="639"/>
      <c r="AI26" s="639"/>
      <c r="AJ26" s="639"/>
      <c r="AK26" s="639"/>
      <c r="AL26" s="599">
        <v>0</v>
      </c>
      <c r="AM26" s="600"/>
      <c r="AN26" s="600"/>
      <c r="AO26" s="640"/>
      <c r="AP26" s="593" t="s">
        <v>229</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230</v>
      </c>
      <c r="CE26" s="594"/>
      <c r="CF26" s="594"/>
      <c r="CG26" s="594"/>
      <c r="CH26" s="594"/>
      <c r="CI26" s="594"/>
      <c r="CJ26" s="594"/>
      <c r="CK26" s="594"/>
      <c r="CL26" s="594"/>
      <c r="CM26" s="594"/>
      <c r="CN26" s="594"/>
      <c r="CO26" s="594"/>
      <c r="CP26" s="594"/>
      <c r="CQ26" s="595"/>
      <c r="CR26" s="596">
        <v>2796316</v>
      </c>
      <c r="CS26" s="597"/>
      <c r="CT26" s="597"/>
      <c r="CU26" s="597"/>
      <c r="CV26" s="597"/>
      <c r="CW26" s="597"/>
      <c r="CX26" s="597"/>
      <c r="CY26" s="598"/>
      <c r="CZ26" s="599">
        <v>8.4</v>
      </c>
      <c r="DA26" s="611"/>
      <c r="DB26" s="611"/>
      <c r="DC26" s="612"/>
      <c r="DD26" s="602">
        <v>2571789</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c r="B27" s="593" t="s">
        <v>231</v>
      </c>
      <c r="C27" s="594"/>
      <c r="D27" s="594"/>
      <c r="E27" s="594"/>
      <c r="F27" s="594"/>
      <c r="G27" s="594"/>
      <c r="H27" s="594"/>
      <c r="I27" s="594"/>
      <c r="J27" s="594"/>
      <c r="K27" s="594"/>
      <c r="L27" s="594"/>
      <c r="M27" s="594"/>
      <c r="N27" s="594"/>
      <c r="O27" s="594"/>
      <c r="P27" s="594"/>
      <c r="Q27" s="595"/>
      <c r="R27" s="596">
        <v>194965</v>
      </c>
      <c r="S27" s="597"/>
      <c r="T27" s="597"/>
      <c r="U27" s="597"/>
      <c r="V27" s="597"/>
      <c r="W27" s="597"/>
      <c r="X27" s="597"/>
      <c r="Y27" s="598"/>
      <c r="Z27" s="638">
        <v>0.6</v>
      </c>
      <c r="AA27" s="638"/>
      <c r="AB27" s="638"/>
      <c r="AC27" s="638"/>
      <c r="AD27" s="639" t="s">
        <v>64</v>
      </c>
      <c r="AE27" s="639"/>
      <c r="AF27" s="639"/>
      <c r="AG27" s="639"/>
      <c r="AH27" s="639"/>
      <c r="AI27" s="639"/>
      <c r="AJ27" s="639"/>
      <c r="AK27" s="639"/>
      <c r="AL27" s="599" t="s">
        <v>64</v>
      </c>
      <c r="AM27" s="600"/>
      <c r="AN27" s="600"/>
      <c r="AO27" s="640"/>
      <c r="AP27" s="593" t="s">
        <v>232</v>
      </c>
      <c r="AQ27" s="594"/>
      <c r="AR27" s="594"/>
      <c r="AS27" s="594"/>
      <c r="AT27" s="594"/>
      <c r="AU27" s="594"/>
      <c r="AV27" s="594"/>
      <c r="AW27" s="594"/>
      <c r="AX27" s="594"/>
      <c r="AY27" s="594"/>
      <c r="AZ27" s="594"/>
      <c r="BA27" s="594"/>
      <c r="BB27" s="594"/>
      <c r="BC27" s="594"/>
      <c r="BD27" s="594"/>
      <c r="BE27" s="594"/>
      <c r="BF27" s="595"/>
      <c r="BG27" s="596">
        <v>6641301</v>
      </c>
      <c r="BH27" s="597"/>
      <c r="BI27" s="597"/>
      <c r="BJ27" s="597"/>
      <c r="BK27" s="597"/>
      <c r="BL27" s="597"/>
      <c r="BM27" s="597"/>
      <c r="BN27" s="598"/>
      <c r="BO27" s="638">
        <v>100</v>
      </c>
      <c r="BP27" s="638"/>
      <c r="BQ27" s="638"/>
      <c r="BR27" s="638"/>
      <c r="BS27" s="639">
        <v>56050</v>
      </c>
      <c r="BT27" s="639"/>
      <c r="BU27" s="639"/>
      <c r="BV27" s="639"/>
      <c r="BW27" s="639"/>
      <c r="BX27" s="639"/>
      <c r="BY27" s="639"/>
      <c r="BZ27" s="639"/>
      <c r="CA27" s="639"/>
      <c r="CB27" s="673"/>
      <c r="CD27" s="593" t="s">
        <v>233</v>
      </c>
      <c r="CE27" s="594"/>
      <c r="CF27" s="594"/>
      <c r="CG27" s="594"/>
      <c r="CH27" s="594"/>
      <c r="CI27" s="594"/>
      <c r="CJ27" s="594"/>
      <c r="CK27" s="594"/>
      <c r="CL27" s="594"/>
      <c r="CM27" s="594"/>
      <c r="CN27" s="594"/>
      <c r="CO27" s="594"/>
      <c r="CP27" s="594"/>
      <c r="CQ27" s="595"/>
      <c r="CR27" s="596">
        <v>8081965</v>
      </c>
      <c r="CS27" s="609"/>
      <c r="CT27" s="609"/>
      <c r="CU27" s="609"/>
      <c r="CV27" s="609"/>
      <c r="CW27" s="609"/>
      <c r="CX27" s="609"/>
      <c r="CY27" s="610"/>
      <c r="CZ27" s="599">
        <v>24.2</v>
      </c>
      <c r="DA27" s="611"/>
      <c r="DB27" s="611"/>
      <c r="DC27" s="612"/>
      <c r="DD27" s="602">
        <v>2104796</v>
      </c>
      <c r="DE27" s="609"/>
      <c r="DF27" s="609"/>
      <c r="DG27" s="609"/>
      <c r="DH27" s="609"/>
      <c r="DI27" s="609"/>
      <c r="DJ27" s="609"/>
      <c r="DK27" s="610"/>
      <c r="DL27" s="602">
        <v>2102363</v>
      </c>
      <c r="DM27" s="609"/>
      <c r="DN27" s="609"/>
      <c r="DO27" s="609"/>
      <c r="DP27" s="609"/>
      <c r="DQ27" s="609"/>
      <c r="DR27" s="609"/>
      <c r="DS27" s="609"/>
      <c r="DT27" s="609"/>
      <c r="DU27" s="609"/>
      <c r="DV27" s="610"/>
      <c r="DW27" s="599">
        <v>12.4</v>
      </c>
      <c r="DX27" s="611"/>
      <c r="DY27" s="611"/>
      <c r="DZ27" s="611"/>
      <c r="EA27" s="611"/>
      <c r="EB27" s="611"/>
      <c r="EC27" s="627"/>
    </row>
    <row r="28" spans="2:133" ht="11.25" customHeight="1">
      <c r="B28" s="593" t="s">
        <v>234</v>
      </c>
      <c r="C28" s="594"/>
      <c r="D28" s="594"/>
      <c r="E28" s="594"/>
      <c r="F28" s="594"/>
      <c r="G28" s="594"/>
      <c r="H28" s="594"/>
      <c r="I28" s="594"/>
      <c r="J28" s="594"/>
      <c r="K28" s="594"/>
      <c r="L28" s="594"/>
      <c r="M28" s="594"/>
      <c r="N28" s="594"/>
      <c r="O28" s="594"/>
      <c r="P28" s="594"/>
      <c r="Q28" s="595"/>
      <c r="R28" s="596">
        <v>283428</v>
      </c>
      <c r="S28" s="597"/>
      <c r="T28" s="597"/>
      <c r="U28" s="597"/>
      <c r="V28" s="597"/>
      <c r="W28" s="597"/>
      <c r="X28" s="597"/>
      <c r="Y28" s="598"/>
      <c r="Z28" s="638">
        <v>0.8</v>
      </c>
      <c r="AA28" s="638"/>
      <c r="AB28" s="638"/>
      <c r="AC28" s="638"/>
      <c r="AD28" s="639">
        <v>20447</v>
      </c>
      <c r="AE28" s="639"/>
      <c r="AF28" s="639"/>
      <c r="AG28" s="639"/>
      <c r="AH28" s="639"/>
      <c r="AI28" s="639"/>
      <c r="AJ28" s="639"/>
      <c r="AK28" s="639"/>
      <c r="AL28" s="599">
        <v>0.1</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235</v>
      </c>
      <c r="CE28" s="594"/>
      <c r="CF28" s="594"/>
      <c r="CG28" s="594"/>
      <c r="CH28" s="594"/>
      <c r="CI28" s="594"/>
      <c r="CJ28" s="594"/>
      <c r="CK28" s="594"/>
      <c r="CL28" s="594"/>
      <c r="CM28" s="594"/>
      <c r="CN28" s="594"/>
      <c r="CO28" s="594"/>
      <c r="CP28" s="594"/>
      <c r="CQ28" s="595"/>
      <c r="CR28" s="596">
        <v>3257898</v>
      </c>
      <c r="CS28" s="597"/>
      <c r="CT28" s="597"/>
      <c r="CU28" s="597"/>
      <c r="CV28" s="597"/>
      <c r="CW28" s="597"/>
      <c r="CX28" s="597"/>
      <c r="CY28" s="598"/>
      <c r="CZ28" s="599">
        <v>9.6999999999999993</v>
      </c>
      <c r="DA28" s="611"/>
      <c r="DB28" s="611"/>
      <c r="DC28" s="612"/>
      <c r="DD28" s="602">
        <v>3132323</v>
      </c>
      <c r="DE28" s="597"/>
      <c r="DF28" s="597"/>
      <c r="DG28" s="597"/>
      <c r="DH28" s="597"/>
      <c r="DI28" s="597"/>
      <c r="DJ28" s="597"/>
      <c r="DK28" s="598"/>
      <c r="DL28" s="602">
        <v>3132323</v>
      </c>
      <c r="DM28" s="597"/>
      <c r="DN28" s="597"/>
      <c r="DO28" s="597"/>
      <c r="DP28" s="597"/>
      <c r="DQ28" s="597"/>
      <c r="DR28" s="597"/>
      <c r="DS28" s="597"/>
      <c r="DT28" s="597"/>
      <c r="DU28" s="597"/>
      <c r="DV28" s="598"/>
      <c r="DW28" s="599">
        <v>18.5</v>
      </c>
      <c r="DX28" s="611"/>
      <c r="DY28" s="611"/>
      <c r="DZ28" s="611"/>
      <c r="EA28" s="611"/>
      <c r="EB28" s="611"/>
      <c r="EC28" s="627"/>
    </row>
    <row r="29" spans="2:133" ht="11.25" customHeight="1">
      <c r="B29" s="593" t="s">
        <v>236</v>
      </c>
      <c r="C29" s="594"/>
      <c r="D29" s="594"/>
      <c r="E29" s="594"/>
      <c r="F29" s="594"/>
      <c r="G29" s="594"/>
      <c r="H29" s="594"/>
      <c r="I29" s="594"/>
      <c r="J29" s="594"/>
      <c r="K29" s="594"/>
      <c r="L29" s="594"/>
      <c r="M29" s="594"/>
      <c r="N29" s="594"/>
      <c r="O29" s="594"/>
      <c r="P29" s="594"/>
      <c r="Q29" s="595"/>
      <c r="R29" s="596">
        <v>127640</v>
      </c>
      <c r="S29" s="597"/>
      <c r="T29" s="597"/>
      <c r="U29" s="597"/>
      <c r="V29" s="597"/>
      <c r="W29" s="597"/>
      <c r="X29" s="597"/>
      <c r="Y29" s="598"/>
      <c r="Z29" s="638">
        <v>0.4</v>
      </c>
      <c r="AA29" s="638"/>
      <c r="AB29" s="638"/>
      <c r="AC29" s="638"/>
      <c r="AD29" s="639" t="s">
        <v>64</v>
      </c>
      <c r="AE29" s="639"/>
      <c r="AF29" s="639"/>
      <c r="AG29" s="639"/>
      <c r="AH29" s="639"/>
      <c r="AI29" s="639"/>
      <c r="AJ29" s="639"/>
      <c r="AK29" s="639"/>
      <c r="AL29" s="599" t="s">
        <v>64</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237</v>
      </c>
      <c r="CE29" s="616"/>
      <c r="CF29" s="593" t="s">
        <v>238</v>
      </c>
      <c r="CG29" s="594"/>
      <c r="CH29" s="594"/>
      <c r="CI29" s="594"/>
      <c r="CJ29" s="594"/>
      <c r="CK29" s="594"/>
      <c r="CL29" s="594"/>
      <c r="CM29" s="594"/>
      <c r="CN29" s="594"/>
      <c r="CO29" s="594"/>
      <c r="CP29" s="594"/>
      <c r="CQ29" s="595"/>
      <c r="CR29" s="596">
        <v>3257845</v>
      </c>
      <c r="CS29" s="609"/>
      <c r="CT29" s="609"/>
      <c r="CU29" s="609"/>
      <c r="CV29" s="609"/>
      <c r="CW29" s="609"/>
      <c r="CX29" s="609"/>
      <c r="CY29" s="610"/>
      <c r="CZ29" s="599">
        <v>9.6999999999999993</v>
      </c>
      <c r="DA29" s="611"/>
      <c r="DB29" s="611"/>
      <c r="DC29" s="612"/>
      <c r="DD29" s="602">
        <v>3132270</v>
      </c>
      <c r="DE29" s="609"/>
      <c r="DF29" s="609"/>
      <c r="DG29" s="609"/>
      <c r="DH29" s="609"/>
      <c r="DI29" s="609"/>
      <c r="DJ29" s="609"/>
      <c r="DK29" s="610"/>
      <c r="DL29" s="602">
        <v>3132270</v>
      </c>
      <c r="DM29" s="609"/>
      <c r="DN29" s="609"/>
      <c r="DO29" s="609"/>
      <c r="DP29" s="609"/>
      <c r="DQ29" s="609"/>
      <c r="DR29" s="609"/>
      <c r="DS29" s="609"/>
      <c r="DT29" s="609"/>
      <c r="DU29" s="609"/>
      <c r="DV29" s="610"/>
      <c r="DW29" s="599">
        <v>18.5</v>
      </c>
      <c r="DX29" s="611"/>
      <c r="DY29" s="611"/>
      <c r="DZ29" s="611"/>
      <c r="EA29" s="611"/>
      <c r="EB29" s="611"/>
      <c r="EC29" s="627"/>
    </row>
    <row r="30" spans="2:133" ht="11.25" customHeight="1">
      <c r="B30" s="593" t="s">
        <v>239</v>
      </c>
      <c r="C30" s="594"/>
      <c r="D30" s="594"/>
      <c r="E30" s="594"/>
      <c r="F30" s="594"/>
      <c r="G30" s="594"/>
      <c r="H30" s="594"/>
      <c r="I30" s="594"/>
      <c r="J30" s="594"/>
      <c r="K30" s="594"/>
      <c r="L30" s="594"/>
      <c r="M30" s="594"/>
      <c r="N30" s="594"/>
      <c r="O30" s="594"/>
      <c r="P30" s="594"/>
      <c r="Q30" s="595"/>
      <c r="R30" s="596">
        <v>6512091</v>
      </c>
      <c r="S30" s="597"/>
      <c r="T30" s="597"/>
      <c r="U30" s="597"/>
      <c r="V30" s="597"/>
      <c r="W30" s="597"/>
      <c r="X30" s="597"/>
      <c r="Y30" s="598"/>
      <c r="Z30" s="638">
        <v>19.100000000000001</v>
      </c>
      <c r="AA30" s="638"/>
      <c r="AB30" s="638"/>
      <c r="AC30" s="638"/>
      <c r="AD30" s="639" t="s">
        <v>64</v>
      </c>
      <c r="AE30" s="639"/>
      <c r="AF30" s="639"/>
      <c r="AG30" s="639"/>
      <c r="AH30" s="639"/>
      <c r="AI30" s="639"/>
      <c r="AJ30" s="639"/>
      <c r="AK30" s="639"/>
      <c r="AL30" s="599" t="s">
        <v>64</v>
      </c>
      <c r="AM30" s="600"/>
      <c r="AN30" s="600"/>
      <c r="AO30" s="640"/>
      <c r="AP30" s="654" t="s">
        <v>156</v>
      </c>
      <c r="AQ30" s="655"/>
      <c r="AR30" s="655"/>
      <c r="AS30" s="655"/>
      <c r="AT30" s="655"/>
      <c r="AU30" s="655"/>
      <c r="AV30" s="655"/>
      <c r="AW30" s="655"/>
      <c r="AX30" s="655"/>
      <c r="AY30" s="655"/>
      <c r="AZ30" s="655"/>
      <c r="BA30" s="655"/>
      <c r="BB30" s="655"/>
      <c r="BC30" s="655"/>
      <c r="BD30" s="655"/>
      <c r="BE30" s="655"/>
      <c r="BF30" s="656"/>
      <c r="BG30" s="654" t="s">
        <v>240</v>
      </c>
      <c r="BH30" s="671"/>
      <c r="BI30" s="671"/>
      <c r="BJ30" s="671"/>
      <c r="BK30" s="671"/>
      <c r="BL30" s="671"/>
      <c r="BM30" s="671"/>
      <c r="BN30" s="671"/>
      <c r="BO30" s="671"/>
      <c r="BP30" s="671"/>
      <c r="BQ30" s="672"/>
      <c r="BR30" s="654" t="s">
        <v>241</v>
      </c>
      <c r="BS30" s="671"/>
      <c r="BT30" s="671"/>
      <c r="BU30" s="671"/>
      <c r="BV30" s="671"/>
      <c r="BW30" s="671"/>
      <c r="BX30" s="671"/>
      <c r="BY30" s="671"/>
      <c r="BZ30" s="671"/>
      <c r="CA30" s="671"/>
      <c r="CB30" s="672"/>
      <c r="CD30" s="617"/>
      <c r="CE30" s="618"/>
      <c r="CF30" s="593" t="s">
        <v>242</v>
      </c>
      <c r="CG30" s="594"/>
      <c r="CH30" s="594"/>
      <c r="CI30" s="594"/>
      <c r="CJ30" s="594"/>
      <c r="CK30" s="594"/>
      <c r="CL30" s="594"/>
      <c r="CM30" s="594"/>
      <c r="CN30" s="594"/>
      <c r="CO30" s="594"/>
      <c r="CP30" s="594"/>
      <c r="CQ30" s="595"/>
      <c r="CR30" s="596">
        <v>3156996</v>
      </c>
      <c r="CS30" s="597"/>
      <c r="CT30" s="597"/>
      <c r="CU30" s="597"/>
      <c r="CV30" s="597"/>
      <c r="CW30" s="597"/>
      <c r="CX30" s="597"/>
      <c r="CY30" s="598"/>
      <c r="CZ30" s="599">
        <v>9.4</v>
      </c>
      <c r="DA30" s="611"/>
      <c r="DB30" s="611"/>
      <c r="DC30" s="612"/>
      <c r="DD30" s="602">
        <v>3042277</v>
      </c>
      <c r="DE30" s="597"/>
      <c r="DF30" s="597"/>
      <c r="DG30" s="597"/>
      <c r="DH30" s="597"/>
      <c r="DI30" s="597"/>
      <c r="DJ30" s="597"/>
      <c r="DK30" s="598"/>
      <c r="DL30" s="602">
        <v>3042277</v>
      </c>
      <c r="DM30" s="597"/>
      <c r="DN30" s="597"/>
      <c r="DO30" s="597"/>
      <c r="DP30" s="597"/>
      <c r="DQ30" s="597"/>
      <c r="DR30" s="597"/>
      <c r="DS30" s="597"/>
      <c r="DT30" s="597"/>
      <c r="DU30" s="597"/>
      <c r="DV30" s="598"/>
      <c r="DW30" s="599">
        <v>17.899999999999999</v>
      </c>
      <c r="DX30" s="611"/>
      <c r="DY30" s="611"/>
      <c r="DZ30" s="611"/>
      <c r="EA30" s="611"/>
      <c r="EB30" s="611"/>
      <c r="EC30" s="627"/>
    </row>
    <row r="31" spans="2:133" ht="11.25" customHeight="1">
      <c r="B31" s="663" t="s">
        <v>243</v>
      </c>
      <c r="C31" s="664"/>
      <c r="D31" s="664"/>
      <c r="E31" s="664"/>
      <c r="F31" s="664"/>
      <c r="G31" s="664"/>
      <c r="H31" s="664"/>
      <c r="I31" s="664"/>
      <c r="J31" s="664"/>
      <c r="K31" s="664"/>
      <c r="L31" s="664"/>
      <c r="M31" s="664"/>
      <c r="N31" s="664"/>
      <c r="O31" s="664"/>
      <c r="P31" s="664"/>
      <c r="Q31" s="665"/>
      <c r="R31" s="596" t="s">
        <v>64</v>
      </c>
      <c r="S31" s="597"/>
      <c r="T31" s="597"/>
      <c r="U31" s="597"/>
      <c r="V31" s="597"/>
      <c r="W31" s="597"/>
      <c r="X31" s="597"/>
      <c r="Y31" s="598"/>
      <c r="Z31" s="638" t="s">
        <v>64</v>
      </c>
      <c r="AA31" s="638"/>
      <c r="AB31" s="638"/>
      <c r="AC31" s="638"/>
      <c r="AD31" s="639" t="s">
        <v>64</v>
      </c>
      <c r="AE31" s="639"/>
      <c r="AF31" s="639"/>
      <c r="AG31" s="639"/>
      <c r="AH31" s="639"/>
      <c r="AI31" s="639"/>
      <c r="AJ31" s="639"/>
      <c r="AK31" s="639"/>
      <c r="AL31" s="599" t="s">
        <v>64</v>
      </c>
      <c r="AM31" s="600"/>
      <c r="AN31" s="600"/>
      <c r="AO31" s="640"/>
      <c r="AP31" s="666" t="s">
        <v>244</v>
      </c>
      <c r="AQ31" s="667"/>
      <c r="AR31" s="667"/>
      <c r="AS31" s="667"/>
      <c r="AT31" s="668" t="s">
        <v>245</v>
      </c>
      <c r="AU31" s="77"/>
      <c r="AV31" s="77"/>
      <c r="AW31" s="77"/>
      <c r="AX31" s="651" t="s">
        <v>121</v>
      </c>
      <c r="AY31" s="652"/>
      <c r="AZ31" s="652"/>
      <c r="BA31" s="652"/>
      <c r="BB31" s="652"/>
      <c r="BC31" s="652"/>
      <c r="BD31" s="652"/>
      <c r="BE31" s="652"/>
      <c r="BF31" s="653"/>
      <c r="BG31" s="659">
        <v>98.9</v>
      </c>
      <c r="BH31" s="660"/>
      <c r="BI31" s="660"/>
      <c r="BJ31" s="660"/>
      <c r="BK31" s="660"/>
      <c r="BL31" s="660"/>
      <c r="BM31" s="661">
        <v>95.5</v>
      </c>
      <c r="BN31" s="660"/>
      <c r="BO31" s="660"/>
      <c r="BP31" s="660"/>
      <c r="BQ31" s="662"/>
      <c r="BR31" s="659">
        <v>98.8</v>
      </c>
      <c r="BS31" s="660"/>
      <c r="BT31" s="660"/>
      <c r="BU31" s="660"/>
      <c r="BV31" s="660"/>
      <c r="BW31" s="660"/>
      <c r="BX31" s="661">
        <v>95.5</v>
      </c>
      <c r="BY31" s="660"/>
      <c r="BZ31" s="660"/>
      <c r="CA31" s="660"/>
      <c r="CB31" s="662"/>
      <c r="CD31" s="617"/>
      <c r="CE31" s="618"/>
      <c r="CF31" s="593" t="s">
        <v>246</v>
      </c>
      <c r="CG31" s="594"/>
      <c r="CH31" s="594"/>
      <c r="CI31" s="594"/>
      <c r="CJ31" s="594"/>
      <c r="CK31" s="594"/>
      <c r="CL31" s="594"/>
      <c r="CM31" s="594"/>
      <c r="CN31" s="594"/>
      <c r="CO31" s="594"/>
      <c r="CP31" s="594"/>
      <c r="CQ31" s="595"/>
      <c r="CR31" s="596">
        <v>100849</v>
      </c>
      <c r="CS31" s="609"/>
      <c r="CT31" s="609"/>
      <c r="CU31" s="609"/>
      <c r="CV31" s="609"/>
      <c r="CW31" s="609"/>
      <c r="CX31" s="609"/>
      <c r="CY31" s="610"/>
      <c r="CZ31" s="599">
        <v>0.3</v>
      </c>
      <c r="DA31" s="611"/>
      <c r="DB31" s="611"/>
      <c r="DC31" s="612"/>
      <c r="DD31" s="602">
        <v>89993</v>
      </c>
      <c r="DE31" s="609"/>
      <c r="DF31" s="609"/>
      <c r="DG31" s="609"/>
      <c r="DH31" s="609"/>
      <c r="DI31" s="609"/>
      <c r="DJ31" s="609"/>
      <c r="DK31" s="610"/>
      <c r="DL31" s="602">
        <v>89993</v>
      </c>
      <c r="DM31" s="609"/>
      <c r="DN31" s="609"/>
      <c r="DO31" s="609"/>
      <c r="DP31" s="609"/>
      <c r="DQ31" s="609"/>
      <c r="DR31" s="609"/>
      <c r="DS31" s="609"/>
      <c r="DT31" s="609"/>
      <c r="DU31" s="609"/>
      <c r="DV31" s="610"/>
      <c r="DW31" s="599">
        <v>0.5</v>
      </c>
      <c r="DX31" s="611"/>
      <c r="DY31" s="611"/>
      <c r="DZ31" s="611"/>
      <c r="EA31" s="611"/>
      <c r="EB31" s="611"/>
      <c r="EC31" s="627"/>
    </row>
    <row r="32" spans="2:133" ht="11.25" customHeight="1">
      <c r="B32" s="593" t="s">
        <v>247</v>
      </c>
      <c r="C32" s="594"/>
      <c r="D32" s="594"/>
      <c r="E32" s="594"/>
      <c r="F32" s="594"/>
      <c r="G32" s="594"/>
      <c r="H32" s="594"/>
      <c r="I32" s="594"/>
      <c r="J32" s="594"/>
      <c r="K32" s="594"/>
      <c r="L32" s="594"/>
      <c r="M32" s="594"/>
      <c r="N32" s="594"/>
      <c r="O32" s="594"/>
      <c r="P32" s="594"/>
      <c r="Q32" s="595"/>
      <c r="R32" s="596">
        <v>2994292</v>
      </c>
      <c r="S32" s="597"/>
      <c r="T32" s="597"/>
      <c r="U32" s="597"/>
      <c r="V32" s="597"/>
      <c r="W32" s="597"/>
      <c r="X32" s="597"/>
      <c r="Y32" s="598"/>
      <c r="Z32" s="638">
        <v>8.8000000000000007</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248</v>
      </c>
      <c r="AX32" s="593" t="s">
        <v>249</v>
      </c>
      <c r="AY32" s="594"/>
      <c r="AZ32" s="594"/>
      <c r="BA32" s="594"/>
      <c r="BB32" s="594"/>
      <c r="BC32" s="594"/>
      <c r="BD32" s="594"/>
      <c r="BE32" s="594"/>
      <c r="BF32" s="595"/>
      <c r="BG32" s="658">
        <v>98.9</v>
      </c>
      <c r="BH32" s="609"/>
      <c r="BI32" s="609"/>
      <c r="BJ32" s="609"/>
      <c r="BK32" s="609"/>
      <c r="BL32" s="609"/>
      <c r="BM32" s="600">
        <v>95.5</v>
      </c>
      <c r="BN32" s="609"/>
      <c r="BO32" s="609"/>
      <c r="BP32" s="609"/>
      <c r="BQ32" s="636"/>
      <c r="BR32" s="658">
        <v>98.7</v>
      </c>
      <c r="BS32" s="609"/>
      <c r="BT32" s="609"/>
      <c r="BU32" s="609"/>
      <c r="BV32" s="609"/>
      <c r="BW32" s="609"/>
      <c r="BX32" s="600">
        <v>95.6</v>
      </c>
      <c r="BY32" s="609"/>
      <c r="BZ32" s="609"/>
      <c r="CA32" s="609"/>
      <c r="CB32" s="636"/>
      <c r="CD32" s="619"/>
      <c r="CE32" s="620"/>
      <c r="CF32" s="593" t="s">
        <v>250</v>
      </c>
      <c r="CG32" s="594"/>
      <c r="CH32" s="594"/>
      <c r="CI32" s="594"/>
      <c r="CJ32" s="594"/>
      <c r="CK32" s="594"/>
      <c r="CL32" s="594"/>
      <c r="CM32" s="594"/>
      <c r="CN32" s="594"/>
      <c r="CO32" s="594"/>
      <c r="CP32" s="594"/>
      <c r="CQ32" s="595"/>
      <c r="CR32" s="596">
        <v>53</v>
      </c>
      <c r="CS32" s="597"/>
      <c r="CT32" s="597"/>
      <c r="CU32" s="597"/>
      <c r="CV32" s="597"/>
      <c r="CW32" s="597"/>
      <c r="CX32" s="597"/>
      <c r="CY32" s="598"/>
      <c r="CZ32" s="599">
        <v>0</v>
      </c>
      <c r="DA32" s="611"/>
      <c r="DB32" s="611"/>
      <c r="DC32" s="612"/>
      <c r="DD32" s="602">
        <v>53</v>
      </c>
      <c r="DE32" s="597"/>
      <c r="DF32" s="597"/>
      <c r="DG32" s="597"/>
      <c r="DH32" s="597"/>
      <c r="DI32" s="597"/>
      <c r="DJ32" s="597"/>
      <c r="DK32" s="598"/>
      <c r="DL32" s="602">
        <v>53</v>
      </c>
      <c r="DM32" s="597"/>
      <c r="DN32" s="597"/>
      <c r="DO32" s="597"/>
      <c r="DP32" s="597"/>
      <c r="DQ32" s="597"/>
      <c r="DR32" s="597"/>
      <c r="DS32" s="597"/>
      <c r="DT32" s="597"/>
      <c r="DU32" s="597"/>
      <c r="DV32" s="598"/>
      <c r="DW32" s="599">
        <v>0</v>
      </c>
      <c r="DX32" s="611"/>
      <c r="DY32" s="611"/>
      <c r="DZ32" s="611"/>
      <c r="EA32" s="611"/>
      <c r="EB32" s="611"/>
      <c r="EC32" s="627"/>
    </row>
    <row r="33" spans="2:133" ht="11.25" customHeight="1">
      <c r="B33" s="593" t="s">
        <v>251</v>
      </c>
      <c r="C33" s="594"/>
      <c r="D33" s="594"/>
      <c r="E33" s="594"/>
      <c r="F33" s="594"/>
      <c r="G33" s="594"/>
      <c r="H33" s="594"/>
      <c r="I33" s="594"/>
      <c r="J33" s="594"/>
      <c r="K33" s="594"/>
      <c r="L33" s="594"/>
      <c r="M33" s="594"/>
      <c r="N33" s="594"/>
      <c r="O33" s="594"/>
      <c r="P33" s="594"/>
      <c r="Q33" s="595"/>
      <c r="R33" s="596">
        <v>45852</v>
      </c>
      <c r="S33" s="597"/>
      <c r="T33" s="597"/>
      <c r="U33" s="597"/>
      <c r="V33" s="597"/>
      <c r="W33" s="597"/>
      <c r="X33" s="597"/>
      <c r="Y33" s="598"/>
      <c r="Z33" s="638">
        <v>0.1</v>
      </c>
      <c r="AA33" s="638"/>
      <c r="AB33" s="638"/>
      <c r="AC33" s="638"/>
      <c r="AD33" s="639">
        <v>13903</v>
      </c>
      <c r="AE33" s="639"/>
      <c r="AF33" s="639"/>
      <c r="AG33" s="639"/>
      <c r="AH33" s="639"/>
      <c r="AI33" s="639"/>
      <c r="AJ33" s="639"/>
      <c r="AK33" s="639"/>
      <c r="AL33" s="599">
        <v>0.1</v>
      </c>
      <c r="AM33" s="600"/>
      <c r="AN33" s="600"/>
      <c r="AO33" s="640"/>
      <c r="AP33" s="643"/>
      <c r="AQ33" s="644"/>
      <c r="AR33" s="644"/>
      <c r="AS33" s="644"/>
      <c r="AT33" s="670"/>
      <c r="AU33" s="78"/>
      <c r="AV33" s="78"/>
      <c r="AW33" s="78"/>
      <c r="AX33" s="577" t="s">
        <v>252</v>
      </c>
      <c r="AY33" s="578"/>
      <c r="AZ33" s="578"/>
      <c r="BA33" s="578"/>
      <c r="BB33" s="578"/>
      <c r="BC33" s="578"/>
      <c r="BD33" s="578"/>
      <c r="BE33" s="578"/>
      <c r="BF33" s="579"/>
      <c r="BG33" s="657">
        <v>98.7</v>
      </c>
      <c r="BH33" s="581"/>
      <c r="BI33" s="581"/>
      <c r="BJ33" s="581"/>
      <c r="BK33" s="581"/>
      <c r="BL33" s="581"/>
      <c r="BM33" s="631">
        <v>94.9</v>
      </c>
      <c r="BN33" s="581"/>
      <c r="BO33" s="581"/>
      <c r="BP33" s="581"/>
      <c r="BQ33" s="625"/>
      <c r="BR33" s="657">
        <v>98.8</v>
      </c>
      <c r="BS33" s="581"/>
      <c r="BT33" s="581"/>
      <c r="BU33" s="581"/>
      <c r="BV33" s="581"/>
      <c r="BW33" s="581"/>
      <c r="BX33" s="631">
        <v>94.8</v>
      </c>
      <c r="BY33" s="581"/>
      <c r="BZ33" s="581"/>
      <c r="CA33" s="581"/>
      <c r="CB33" s="625"/>
      <c r="CD33" s="593" t="s">
        <v>253</v>
      </c>
      <c r="CE33" s="594"/>
      <c r="CF33" s="594"/>
      <c r="CG33" s="594"/>
      <c r="CH33" s="594"/>
      <c r="CI33" s="594"/>
      <c r="CJ33" s="594"/>
      <c r="CK33" s="594"/>
      <c r="CL33" s="594"/>
      <c r="CM33" s="594"/>
      <c r="CN33" s="594"/>
      <c r="CO33" s="594"/>
      <c r="CP33" s="594"/>
      <c r="CQ33" s="595"/>
      <c r="CR33" s="596">
        <v>13397791</v>
      </c>
      <c r="CS33" s="609"/>
      <c r="CT33" s="609"/>
      <c r="CU33" s="609"/>
      <c r="CV33" s="609"/>
      <c r="CW33" s="609"/>
      <c r="CX33" s="609"/>
      <c r="CY33" s="610"/>
      <c r="CZ33" s="599">
        <v>40.1</v>
      </c>
      <c r="DA33" s="611"/>
      <c r="DB33" s="611"/>
      <c r="DC33" s="612"/>
      <c r="DD33" s="602">
        <v>10606040</v>
      </c>
      <c r="DE33" s="609"/>
      <c r="DF33" s="609"/>
      <c r="DG33" s="609"/>
      <c r="DH33" s="609"/>
      <c r="DI33" s="609"/>
      <c r="DJ33" s="609"/>
      <c r="DK33" s="610"/>
      <c r="DL33" s="602">
        <v>6810084</v>
      </c>
      <c r="DM33" s="609"/>
      <c r="DN33" s="609"/>
      <c r="DO33" s="609"/>
      <c r="DP33" s="609"/>
      <c r="DQ33" s="609"/>
      <c r="DR33" s="609"/>
      <c r="DS33" s="609"/>
      <c r="DT33" s="609"/>
      <c r="DU33" s="609"/>
      <c r="DV33" s="610"/>
      <c r="DW33" s="599">
        <v>40.1</v>
      </c>
      <c r="DX33" s="611"/>
      <c r="DY33" s="611"/>
      <c r="DZ33" s="611"/>
      <c r="EA33" s="611"/>
      <c r="EB33" s="611"/>
      <c r="EC33" s="627"/>
    </row>
    <row r="34" spans="2:133" ht="11.25" customHeight="1">
      <c r="B34" s="593" t="s">
        <v>254</v>
      </c>
      <c r="C34" s="594"/>
      <c r="D34" s="594"/>
      <c r="E34" s="594"/>
      <c r="F34" s="594"/>
      <c r="G34" s="594"/>
      <c r="H34" s="594"/>
      <c r="I34" s="594"/>
      <c r="J34" s="594"/>
      <c r="K34" s="594"/>
      <c r="L34" s="594"/>
      <c r="M34" s="594"/>
      <c r="N34" s="594"/>
      <c r="O34" s="594"/>
      <c r="P34" s="594"/>
      <c r="Q34" s="595"/>
      <c r="R34" s="596">
        <v>731003</v>
      </c>
      <c r="S34" s="597"/>
      <c r="T34" s="597"/>
      <c r="U34" s="597"/>
      <c r="V34" s="597"/>
      <c r="W34" s="597"/>
      <c r="X34" s="597"/>
      <c r="Y34" s="598"/>
      <c r="Z34" s="638">
        <v>2.1</v>
      </c>
      <c r="AA34" s="638"/>
      <c r="AB34" s="638"/>
      <c r="AC34" s="638"/>
      <c r="AD34" s="639" t="s">
        <v>64</v>
      </c>
      <c r="AE34" s="639"/>
      <c r="AF34" s="639"/>
      <c r="AG34" s="639"/>
      <c r="AH34" s="639"/>
      <c r="AI34" s="639"/>
      <c r="AJ34" s="639"/>
      <c r="AK34" s="639"/>
      <c r="AL34" s="599" t="s">
        <v>64</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255</v>
      </c>
      <c r="CE34" s="594"/>
      <c r="CF34" s="594"/>
      <c r="CG34" s="594"/>
      <c r="CH34" s="594"/>
      <c r="CI34" s="594"/>
      <c r="CJ34" s="594"/>
      <c r="CK34" s="594"/>
      <c r="CL34" s="594"/>
      <c r="CM34" s="594"/>
      <c r="CN34" s="594"/>
      <c r="CO34" s="594"/>
      <c r="CP34" s="594"/>
      <c r="CQ34" s="595"/>
      <c r="CR34" s="596">
        <v>4308429</v>
      </c>
      <c r="CS34" s="597"/>
      <c r="CT34" s="597"/>
      <c r="CU34" s="597"/>
      <c r="CV34" s="597"/>
      <c r="CW34" s="597"/>
      <c r="CX34" s="597"/>
      <c r="CY34" s="598"/>
      <c r="CZ34" s="599">
        <v>12.9</v>
      </c>
      <c r="DA34" s="611"/>
      <c r="DB34" s="611"/>
      <c r="DC34" s="612"/>
      <c r="DD34" s="602">
        <v>3213495</v>
      </c>
      <c r="DE34" s="597"/>
      <c r="DF34" s="597"/>
      <c r="DG34" s="597"/>
      <c r="DH34" s="597"/>
      <c r="DI34" s="597"/>
      <c r="DJ34" s="597"/>
      <c r="DK34" s="598"/>
      <c r="DL34" s="602">
        <v>2424095</v>
      </c>
      <c r="DM34" s="597"/>
      <c r="DN34" s="597"/>
      <c r="DO34" s="597"/>
      <c r="DP34" s="597"/>
      <c r="DQ34" s="597"/>
      <c r="DR34" s="597"/>
      <c r="DS34" s="597"/>
      <c r="DT34" s="597"/>
      <c r="DU34" s="597"/>
      <c r="DV34" s="598"/>
      <c r="DW34" s="599">
        <v>14.3</v>
      </c>
      <c r="DX34" s="611"/>
      <c r="DY34" s="611"/>
      <c r="DZ34" s="611"/>
      <c r="EA34" s="611"/>
      <c r="EB34" s="611"/>
      <c r="EC34" s="627"/>
    </row>
    <row r="35" spans="2:133" ht="11.25" customHeight="1">
      <c r="B35" s="593" t="s">
        <v>256</v>
      </c>
      <c r="C35" s="594"/>
      <c r="D35" s="594"/>
      <c r="E35" s="594"/>
      <c r="F35" s="594"/>
      <c r="G35" s="594"/>
      <c r="H35" s="594"/>
      <c r="I35" s="594"/>
      <c r="J35" s="594"/>
      <c r="K35" s="594"/>
      <c r="L35" s="594"/>
      <c r="M35" s="594"/>
      <c r="N35" s="594"/>
      <c r="O35" s="594"/>
      <c r="P35" s="594"/>
      <c r="Q35" s="595"/>
      <c r="R35" s="596">
        <v>225643</v>
      </c>
      <c r="S35" s="597"/>
      <c r="T35" s="597"/>
      <c r="U35" s="597"/>
      <c r="V35" s="597"/>
      <c r="W35" s="597"/>
      <c r="X35" s="597"/>
      <c r="Y35" s="598"/>
      <c r="Z35" s="638">
        <v>0.7</v>
      </c>
      <c r="AA35" s="638"/>
      <c r="AB35" s="638"/>
      <c r="AC35" s="638"/>
      <c r="AD35" s="639" t="s">
        <v>64</v>
      </c>
      <c r="AE35" s="639"/>
      <c r="AF35" s="639"/>
      <c r="AG35" s="639"/>
      <c r="AH35" s="639"/>
      <c r="AI35" s="639"/>
      <c r="AJ35" s="639"/>
      <c r="AK35" s="639"/>
      <c r="AL35" s="599" t="s">
        <v>64</v>
      </c>
      <c r="AM35" s="600"/>
      <c r="AN35" s="600"/>
      <c r="AO35" s="640"/>
      <c r="AP35" s="81"/>
      <c r="AQ35" s="654" t="s">
        <v>257</v>
      </c>
      <c r="AR35" s="655"/>
      <c r="AS35" s="655"/>
      <c r="AT35" s="655"/>
      <c r="AU35" s="655"/>
      <c r="AV35" s="655"/>
      <c r="AW35" s="655"/>
      <c r="AX35" s="655"/>
      <c r="AY35" s="655"/>
      <c r="AZ35" s="655"/>
      <c r="BA35" s="655"/>
      <c r="BB35" s="655"/>
      <c r="BC35" s="655"/>
      <c r="BD35" s="655"/>
      <c r="BE35" s="655"/>
      <c r="BF35" s="656"/>
      <c r="BG35" s="654" t="s">
        <v>258</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259</v>
      </c>
      <c r="CE35" s="594"/>
      <c r="CF35" s="594"/>
      <c r="CG35" s="594"/>
      <c r="CH35" s="594"/>
      <c r="CI35" s="594"/>
      <c r="CJ35" s="594"/>
      <c r="CK35" s="594"/>
      <c r="CL35" s="594"/>
      <c r="CM35" s="594"/>
      <c r="CN35" s="594"/>
      <c r="CO35" s="594"/>
      <c r="CP35" s="594"/>
      <c r="CQ35" s="595"/>
      <c r="CR35" s="596">
        <v>122959</v>
      </c>
      <c r="CS35" s="609"/>
      <c r="CT35" s="609"/>
      <c r="CU35" s="609"/>
      <c r="CV35" s="609"/>
      <c r="CW35" s="609"/>
      <c r="CX35" s="609"/>
      <c r="CY35" s="610"/>
      <c r="CZ35" s="599">
        <v>0.4</v>
      </c>
      <c r="DA35" s="611"/>
      <c r="DB35" s="611"/>
      <c r="DC35" s="612"/>
      <c r="DD35" s="602">
        <v>105640</v>
      </c>
      <c r="DE35" s="609"/>
      <c r="DF35" s="609"/>
      <c r="DG35" s="609"/>
      <c r="DH35" s="609"/>
      <c r="DI35" s="609"/>
      <c r="DJ35" s="609"/>
      <c r="DK35" s="610"/>
      <c r="DL35" s="602">
        <v>105640</v>
      </c>
      <c r="DM35" s="609"/>
      <c r="DN35" s="609"/>
      <c r="DO35" s="609"/>
      <c r="DP35" s="609"/>
      <c r="DQ35" s="609"/>
      <c r="DR35" s="609"/>
      <c r="DS35" s="609"/>
      <c r="DT35" s="609"/>
      <c r="DU35" s="609"/>
      <c r="DV35" s="610"/>
      <c r="DW35" s="599">
        <v>0.6</v>
      </c>
      <c r="DX35" s="611"/>
      <c r="DY35" s="611"/>
      <c r="DZ35" s="611"/>
      <c r="EA35" s="611"/>
      <c r="EB35" s="611"/>
      <c r="EC35" s="627"/>
    </row>
    <row r="36" spans="2:133" ht="11.25" customHeight="1">
      <c r="B36" s="593" t="s">
        <v>260</v>
      </c>
      <c r="C36" s="594"/>
      <c r="D36" s="594"/>
      <c r="E36" s="594"/>
      <c r="F36" s="594"/>
      <c r="G36" s="594"/>
      <c r="H36" s="594"/>
      <c r="I36" s="594"/>
      <c r="J36" s="594"/>
      <c r="K36" s="594"/>
      <c r="L36" s="594"/>
      <c r="M36" s="594"/>
      <c r="N36" s="594"/>
      <c r="O36" s="594"/>
      <c r="P36" s="594"/>
      <c r="Q36" s="595"/>
      <c r="R36" s="596">
        <v>1233426</v>
      </c>
      <c r="S36" s="597"/>
      <c r="T36" s="597"/>
      <c r="U36" s="597"/>
      <c r="V36" s="597"/>
      <c r="W36" s="597"/>
      <c r="X36" s="597"/>
      <c r="Y36" s="598"/>
      <c r="Z36" s="638">
        <v>3.6</v>
      </c>
      <c r="AA36" s="638"/>
      <c r="AB36" s="638"/>
      <c r="AC36" s="638"/>
      <c r="AD36" s="639" t="s">
        <v>64</v>
      </c>
      <c r="AE36" s="639"/>
      <c r="AF36" s="639"/>
      <c r="AG36" s="639"/>
      <c r="AH36" s="639"/>
      <c r="AI36" s="639"/>
      <c r="AJ36" s="639"/>
      <c r="AK36" s="639"/>
      <c r="AL36" s="599" t="s">
        <v>64</v>
      </c>
      <c r="AM36" s="600"/>
      <c r="AN36" s="600"/>
      <c r="AO36" s="640"/>
      <c r="AP36" s="81"/>
      <c r="AQ36" s="645" t="s">
        <v>261</v>
      </c>
      <c r="AR36" s="646"/>
      <c r="AS36" s="646"/>
      <c r="AT36" s="646"/>
      <c r="AU36" s="646"/>
      <c r="AV36" s="646"/>
      <c r="AW36" s="646"/>
      <c r="AX36" s="646"/>
      <c r="AY36" s="647"/>
      <c r="AZ36" s="648">
        <v>3858784</v>
      </c>
      <c r="BA36" s="649"/>
      <c r="BB36" s="649"/>
      <c r="BC36" s="649"/>
      <c r="BD36" s="649"/>
      <c r="BE36" s="649"/>
      <c r="BF36" s="650"/>
      <c r="BG36" s="651" t="s">
        <v>262</v>
      </c>
      <c r="BH36" s="652"/>
      <c r="BI36" s="652"/>
      <c r="BJ36" s="652"/>
      <c r="BK36" s="652"/>
      <c r="BL36" s="652"/>
      <c r="BM36" s="652"/>
      <c r="BN36" s="652"/>
      <c r="BO36" s="652"/>
      <c r="BP36" s="652"/>
      <c r="BQ36" s="652"/>
      <c r="BR36" s="652"/>
      <c r="BS36" s="652"/>
      <c r="BT36" s="652"/>
      <c r="BU36" s="653"/>
      <c r="BV36" s="648">
        <v>297446</v>
      </c>
      <c r="BW36" s="649"/>
      <c r="BX36" s="649"/>
      <c r="BY36" s="649"/>
      <c r="BZ36" s="649"/>
      <c r="CA36" s="649"/>
      <c r="CB36" s="650"/>
      <c r="CD36" s="593" t="s">
        <v>263</v>
      </c>
      <c r="CE36" s="594"/>
      <c r="CF36" s="594"/>
      <c r="CG36" s="594"/>
      <c r="CH36" s="594"/>
      <c r="CI36" s="594"/>
      <c r="CJ36" s="594"/>
      <c r="CK36" s="594"/>
      <c r="CL36" s="594"/>
      <c r="CM36" s="594"/>
      <c r="CN36" s="594"/>
      <c r="CO36" s="594"/>
      <c r="CP36" s="594"/>
      <c r="CQ36" s="595"/>
      <c r="CR36" s="596">
        <v>4305606</v>
      </c>
      <c r="CS36" s="597"/>
      <c r="CT36" s="597"/>
      <c r="CU36" s="597"/>
      <c r="CV36" s="597"/>
      <c r="CW36" s="597"/>
      <c r="CX36" s="597"/>
      <c r="CY36" s="598"/>
      <c r="CZ36" s="599">
        <v>12.9</v>
      </c>
      <c r="DA36" s="611"/>
      <c r="DB36" s="611"/>
      <c r="DC36" s="612"/>
      <c r="DD36" s="602">
        <v>3652058</v>
      </c>
      <c r="DE36" s="597"/>
      <c r="DF36" s="597"/>
      <c r="DG36" s="597"/>
      <c r="DH36" s="597"/>
      <c r="DI36" s="597"/>
      <c r="DJ36" s="597"/>
      <c r="DK36" s="598"/>
      <c r="DL36" s="602">
        <v>1856897</v>
      </c>
      <c r="DM36" s="597"/>
      <c r="DN36" s="597"/>
      <c r="DO36" s="597"/>
      <c r="DP36" s="597"/>
      <c r="DQ36" s="597"/>
      <c r="DR36" s="597"/>
      <c r="DS36" s="597"/>
      <c r="DT36" s="597"/>
      <c r="DU36" s="597"/>
      <c r="DV36" s="598"/>
      <c r="DW36" s="599">
        <v>10.9</v>
      </c>
      <c r="DX36" s="611"/>
      <c r="DY36" s="611"/>
      <c r="DZ36" s="611"/>
      <c r="EA36" s="611"/>
      <c r="EB36" s="611"/>
      <c r="EC36" s="627"/>
    </row>
    <row r="37" spans="2:133" ht="11.25" customHeight="1">
      <c r="B37" s="593" t="s">
        <v>264</v>
      </c>
      <c r="C37" s="594"/>
      <c r="D37" s="594"/>
      <c r="E37" s="594"/>
      <c r="F37" s="594"/>
      <c r="G37" s="594"/>
      <c r="H37" s="594"/>
      <c r="I37" s="594"/>
      <c r="J37" s="594"/>
      <c r="K37" s="594"/>
      <c r="L37" s="594"/>
      <c r="M37" s="594"/>
      <c r="N37" s="594"/>
      <c r="O37" s="594"/>
      <c r="P37" s="594"/>
      <c r="Q37" s="595"/>
      <c r="R37" s="596">
        <v>1186914</v>
      </c>
      <c r="S37" s="597"/>
      <c r="T37" s="597"/>
      <c r="U37" s="597"/>
      <c r="V37" s="597"/>
      <c r="W37" s="597"/>
      <c r="X37" s="597"/>
      <c r="Y37" s="598"/>
      <c r="Z37" s="638">
        <v>3.5</v>
      </c>
      <c r="AA37" s="638"/>
      <c r="AB37" s="638"/>
      <c r="AC37" s="638"/>
      <c r="AD37" s="639">
        <v>580</v>
      </c>
      <c r="AE37" s="639"/>
      <c r="AF37" s="639"/>
      <c r="AG37" s="639"/>
      <c r="AH37" s="639"/>
      <c r="AI37" s="639"/>
      <c r="AJ37" s="639"/>
      <c r="AK37" s="639"/>
      <c r="AL37" s="599">
        <v>0</v>
      </c>
      <c r="AM37" s="600"/>
      <c r="AN37" s="600"/>
      <c r="AO37" s="640"/>
      <c r="AQ37" s="633" t="s">
        <v>265</v>
      </c>
      <c r="AR37" s="634"/>
      <c r="AS37" s="634"/>
      <c r="AT37" s="634"/>
      <c r="AU37" s="634"/>
      <c r="AV37" s="634"/>
      <c r="AW37" s="634"/>
      <c r="AX37" s="634"/>
      <c r="AY37" s="635"/>
      <c r="AZ37" s="596">
        <v>618187</v>
      </c>
      <c r="BA37" s="597"/>
      <c r="BB37" s="597"/>
      <c r="BC37" s="597"/>
      <c r="BD37" s="609"/>
      <c r="BE37" s="609"/>
      <c r="BF37" s="636"/>
      <c r="BG37" s="593" t="s">
        <v>266</v>
      </c>
      <c r="BH37" s="594"/>
      <c r="BI37" s="594"/>
      <c r="BJ37" s="594"/>
      <c r="BK37" s="594"/>
      <c r="BL37" s="594"/>
      <c r="BM37" s="594"/>
      <c r="BN37" s="594"/>
      <c r="BO37" s="594"/>
      <c r="BP37" s="594"/>
      <c r="BQ37" s="594"/>
      <c r="BR37" s="594"/>
      <c r="BS37" s="594"/>
      <c r="BT37" s="594"/>
      <c r="BU37" s="595"/>
      <c r="BV37" s="596">
        <v>169047</v>
      </c>
      <c r="BW37" s="597"/>
      <c r="BX37" s="597"/>
      <c r="BY37" s="597"/>
      <c r="BZ37" s="597"/>
      <c r="CA37" s="597"/>
      <c r="CB37" s="637"/>
      <c r="CD37" s="593" t="s">
        <v>267</v>
      </c>
      <c r="CE37" s="594"/>
      <c r="CF37" s="594"/>
      <c r="CG37" s="594"/>
      <c r="CH37" s="594"/>
      <c r="CI37" s="594"/>
      <c r="CJ37" s="594"/>
      <c r="CK37" s="594"/>
      <c r="CL37" s="594"/>
      <c r="CM37" s="594"/>
      <c r="CN37" s="594"/>
      <c r="CO37" s="594"/>
      <c r="CP37" s="594"/>
      <c r="CQ37" s="595"/>
      <c r="CR37" s="596">
        <v>821602</v>
      </c>
      <c r="CS37" s="609"/>
      <c r="CT37" s="609"/>
      <c r="CU37" s="609"/>
      <c r="CV37" s="609"/>
      <c r="CW37" s="609"/>
      <c r="CX37" s="609"/>
      <c r="CY37" s="610"/>
      <c r="CZ37" s="599">
        <v>2.5</v>
      </c>
      <c r="DA37" s="611"/>
      <c r="DB37" s="611"/>
      <c r="DC37" s="612"/>
      <c r="DD37" s="602">
        <v>764553</v>
      </c>
      <c r="DE37" s="609"/>
      <c r="DF37" s="609"/>
      <c r="DG37" s="609"/>
      <c r="DH37" s="609"/>
      <c r="DI37" s="609"/>
      <c r="DJ37" s="609"/>
      <c r="DK37" s="610"/>
      <c r="DL37" s="602">
        <v>655128</v>
      </c>
      <c r="DM37" s="609"/>
      <c r="DN37" s="609"/>
      <c r="DO37" s="609"/>
      <c r="DP37" s="609"/>
      <c r="DQ37" s="609"/>
      <c r="DR37" s="609"/>
      <c r="DS37" s="609"/>
      <c r="DT37" s="609"/>
      <c r="DU37" s="609"/>
      <c r="DV37" s="610"/>
      <c r="DW37" s="599">
        <v>3.9</v>
      </c>
      <c r="DX37" s="611"/>
      <c r="DY37" s="611"/>
      <c r="DZ37" s="611"/>
      <c r="EA37" s="611"/>
      <c r="EB37" s="611"/>
      <c r="EC37" s="627"/>
    </row>
    <row r="38" spans="2:133" ht="11.25" customHeight="1">
      <c r="B38" s="593" t="s">
        <v>268</v>
      </c>
      <c r="C38" s="594"/>
      <c r="D38" s="594"/>
      <c r="E38" s="594"/>
      <c r="F38" s="594"/>
      <c r="G38" s="594"/>
      <c r="H38" s="594"/>
      <c r="I38" s="594"/>
      <c r="J38" s="594"/>
      <c r="K38" s="594"/>
      <c r="L38" s="594"/>
      <c r="M38" s="594"/>
      <c r="N38" s="594"/>
      <c r="O38" s="594"/>
      <c r="P38" s="594"/>
      <c r="Q38" s="595"/>
      <c r="R38" s="596">
        <v>2366276</v>
      </c>
      <c r="S38" s="597"/>
      <c r="T38" s="597"/>
      <c r="U38" s="597"/>
      <c r="V38" s="597"/>
      <c r="W38" s="597"/>
      <c r="X38" s="597"/>
      <c r="Y38" s="598"/>
      <c r="Z38" s="638">
        <v>6.9</v>
      </c>
      <c r="AA38" s="638"/>
      <c r="AB38" s="638"/>
      <c r="AC38" s="638"/>
      <c r="AD38" s="639" t="s">
        <v>64</v>
      </c>
      <c r="AE38" s="639"/>
      <c r="AF38" s="639"/>
      <c r="AG38" s="639"/>
      <c r="AH38" s="639"/>
      <c r="AI38" s="639"/>
      <c r="AJ38" s="639"/>
      <c r="AK38" s="639"/>
      <c r="AL38" s="599" t="s">
        <v>64</v>
      </c>
      <c r="AM38" s="600"/>
      <c r="AN38" s="600"/>
      <c r="AO38" s="640"/>
      <c r="AQ38" s="633" t="s">
        <v>269</v>
      </c>
      <c r="AR38" s="634"/>
      <c r="AS38" s="634"/>
      <c r="AT38" s="634"/>
      <c r="AU38" s="634"/>
      <c r="AV38" s="634"/>
      <c r="AW38" s="634"/>
      <c r="AX38" s="634"/>
      <c r="AY38" s="635"/>
      <c r="AZ38" s="596">
        <v>93307</v>
      </c>
      <c r="BA38" s="597"/>
      <c r="BB38" s="597"/>
      <c r="BC38" s="597"/>
      <c r="BD38" s="609"/>
      <c r="BE38" s="609"/>
      <c r="BF38" s="636"/>
      <c r="BG38" s="593" t="s">
        <v>270</v>
      </c>
      <c r="BH38" s="594"/>
      <c r="BI38" s="594"/>
      <c r="BJ38" s="594"/>
      <c r="BK38" s="594"/>
      <c r="BL38" s="594"/>
      <c r="BM38" s="594"/>
      <c r="BN38" s="594"/>
      <c r="BO38" s="594"/>
      <c r="BP38" s="594"/>
      <c r="BQ38" s="594"/>
      <c r="BR38" s="594"/>
      <c r="BS38" s="594"/>
      <c r="BT38" s="594"/>
      <c r="BU38" s="595"/>
      <c r="BV38" s="596">
        <v>8556</v>
      </c>
      <c r="BW38" s="597"/>
      <c r="BX38" s="597"/>
      <c r="BY38" s="597"/>
      <c r="BZ38" s="597"/>
      <c r="CA38" s="597"/>
      <c r="CB38" s="637"/>
      <c r="CD38" s="593" t="s">
        <v>271</v>
      </c>
      <c r="CE38" s="594"/>
      <c r="CF38" s="594"/>
      <c r="CG38" s="594"/>
      <c r="CH38" s="594"/>
      <c r="CI38" s="594"/>
      <c r="CJ38" s="594"/>
      <c r="CK38" s="594"/>
      <c r="CL38" s="594"/>
      <c r="CM38" s="594"/>
      <c r="CN38" s="594"/>
      <c r="CO38" s="594"/>
      <c r="CP38" s="594"/>
      <c r="CQ38" s="595"/>
      <c r="CR38" s="596">
        <v>3147290</v>
      </c>
      <c r="CS38" s="597"/>
      <c r="CT38" s="597"/>
      <c r="CU38" s="597"/>
      <c r="CV38" s="597"/>
      <c r="CW38" s="597"/>
      <c r="CX38" s="597"/>
      <c r="CY38" s="598"/>
      <c r="CZ38" s="599">
        <v>9.4</v>
      </c>
      <c r="DA38" s="611"/>
      <c r="DB38" s="611"/>
      <c r="DC38" s="612"/>
      <c r="DD38" s="602">
        <v>2547310</v>
      </c>
      <c r="DE38" s="597"/>
      <c r="DF38" s="597"/>
      <c r="DG38" s="597"/>
      <c r="DH38" s="597"/>
      <c r="DI38" s="597"/>
      <c r="DJ38" s="597"/>
      <c r="DK38" s="598"/>
      <c r="DL38" s="602">
        <v>2423452</v>
      </c>
      <c r="DM38" s="597"/>
      <c r="DN38" s="597"/>
      <c r="DO38" s="597"/>
      <c r="DP38" s="597"/>
      <c r="DQ38" s="597"/>
      <c r="DR38" s="597"/>
      <c r="DS38" s="597"/>
      <c r="DT38" s="597"/>
      <c r="DU38" s="597"/>
      <c r="DV38" s="598"/>
      <c r="DW38" s="599">
        <v>14.3</v>
      </c>
      <c r="DX38" s="611"/>
      <c r="DY38" s="611"/>
      <c r="DZ38" s="611"/>
      <c r="EA38" s="611"/>
      <c r="EB38" s="611"/>
      <c r="EC38" s="627"/>
    </row>
    <row r="39" spans="2:133" ht="11.25" customHeight="1">
      <c r="B39" s="593" t="s">
        <v>272</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273</v>
      </c>
      <c r="AR39" s="634"/>
      <c r="AS39" s="634"/>
      <c r="AT39" s="634"/>
      <c r="AU39" s="634"/>
      <c r="AV39" s="634"/>
      <c r="AW39" s="634"/>
      <c r="AX39" s="634"/>
      <c r="AY39" s="635"/>
      <c r="AZ39" s="596" t="s">
        <v>64</v>
      </c>
      <c r="BA39" s="597"/>
      <c r="BB39" s="597"/>
      <c r="BC39" s="597"/>
      <c r="BD39" s="609"/>
      <c r="BE39" s="609"/>
      <c r="BF39" s="636"/>
      <c r="BG39" s="593" t="s">
        <v>274</v>
      </c>
      <c r="BH39" s="594"/>
      <c r="BI39" s="594"/>
      <c r="BJ39" s="594"/>
      <c r="BK39" s="594"/>
      <c r="BL39" s="594"/>
      <c r="BM39" s="594"/>
      <c r="BN39" s="594"/>
      <c r="BO39" s="594"/>
      <c r="BP39" s="594"/>
      <c r="BQ39" s="594"/>
      <c r="BR39" s="594"/>
      <c r="BS39" s="594"/>
      <c r="BT39" s="594"/>
      <c r="BU39" s="595"/>
      <c r="BV39" s="596">
        <v>14333</v>
      </c>
      <c r="BW39" s="597"/>
      <c r="BX39" s="597"/>
      <c r="BY39" s="597"/>
      <c r="BZ39" s="597"/>
      <c r="CA39" s="597"/>
      <c r="CB39" s="637"/>
      <c r="CD39" s="593" t="s">
        <v>275</v>
      </c>
      <c r="CE39" s="594"/>
      <c r="CF39" s="594"/>
      <c r="CG39" s="594"/>
      <c r="CH39" s="594"/>
      <c r="CI39" s="594"/>
      <c r="CJ39" s="594"/>
      <c r="CK39" s="594"/>
      <c r="CL39" s="594"/>
      <c r="CM39" s="594"/>
      <c r="CN39" s="594"/>
      <c r="CO39" s="594"/>
      <c r="CP39" s="594"/>
      <c r="CQ39" s="595"/>
      <c r="CR39" s="596">
        <v>1100580</v>
      </c>
      <c r="CS39" s="609"/>
      <c r="CT39" s="609"/>
      <c r="CU39" s="609"/>
      <c r="CV39" s="609"/>
      <c r="CW39" s="609"/>
      <c r="CX39" s="609"/>
      <c r="CY39" s="610"/>
      <c r="CZ39" s="599">
        <v>3.3</v>
      </c>
      <c r="DA39" s="611"/>
      <c r="DB39" s="611"/>
      <c r="DC39" s="612"/>
      <c r="DD39" s="602">
        <v>1087510</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c r="B40" s="593" t="s">
        <v>276</v>
      </c>
      <c r="C40" s="594"/>
      <c r="D40" s="594"/>
      <c r="E40" s="594"/>
      <c r="F40" s="594"/>
      <c r="G40" s="594"/>
      <c r="H40" s="594"/>
      <c r="I40" s="594"/>
      <c r="J40" s="594"/>
      <c r="K40" s="594"/>
      <c r="L40" s="594"/>
      <c r="M40" s="594"/>
      <c r="N40" s="594"/>
      <c r="O40" s="594"/>
      <c r="P40" s="594"/>
      <c r="Q40" s="595"/>
      <c r="R40" s="596">
        <v>110276</v>
      </c>
      <c r="S40" s="597"/>
      <c r="T40" s="597"/>
      <c r="U40" s="597"/>
      <c r="V40" s="597"/>
      <c r="W40" s="597"/>
      <c r="X40" s="597"/>
      <c r="Y40" s="598"/>
      <c r="Z40" s="638">
        <v>0.3</v>
      </c>
      <c r="AA40" s="638"/>
      <c r="AB40" s="638"/>
      <c r="AC40" s="638"/>
      <c r="AD40" s="639" t="s">
        <v>64</v>
      </c>
      <c r="AE40" s="639"/>
      <c r="AF40" s="639"/>
      <c r="AG40" s="639"/>
      <c r="AH40" s="639"/>
      <c r="AI40" s="639"/>
      <c r="AJ40" s="639"/>
      <c r="AK40" s="639"/>
      <c r="AL40" s="599" t="s">
        <v>64</v>
      </c>
      <c r="AM40" s="600"/>
      <c r="AN40" s="600"/>
      <c r="AO40" s="640"/>
      <c r="AQ40" s="633" t="s">
        <v>277</v>
      </c>
      <c r="AR40" s="634"/>
      <c r="AS40" s="634"/>
      <c r="AT40" s="634"/>
      <c r="AU40" s="634"/>
      <c r="AV40" s="634"/>
      <c r="AW40" s="634"/>
      <c r="AX40" s="634"/>
      <c r="AY40" s="635"/>
      <c r="AZ40" s="596" t="s">
        <v>64</v>
      </c>
      <c r="BA40" s="597"/>
      <c r="BB40" s="597"/>
      <c r="BC40" s="597"/>
      <c r="BD40" s="609"/>
      <c r="BE40" s="609"/>
      <c r="BF40" s="636"/>
      <c r="BG40" s="641" t="s">
        <v>278</v>
      </c>
      <c r="BH40" s="642"/>
      <c r="BI40" s="642"/>
      <c r="BJ40" s="642"/>
      <c r="BK40" s="642"/>
      <c r="BL40" s="82"/>
      <c r="BM40" s="594" t="s">
        <v>279</v>
      </c>
      <c r="BN40" s="594"/>
      <c r="BO40" s="594"/>
      <c r="BP40" s="594"/>
      <c r="BQ40" s="594"/>
      <c r="BR40" s="594"/>
      <c r="BS40" s="594"/>
      <c r="BT40" s="594"/>
      <c r="BU40" s="595"/>
      <c r="BV40" s="596">
        <v>112</v>
      </c>
      <c r="BW40" s="597"/>
      <c r="BX40" s="597"/>
      <c r="BY40" s="597"/>
      <c r="BZ40" s="597"/>
      <c r="CA40" s="597"/>
      <c r="CB40" s="637"/>
      <c r="CD40" s="593" t="s">
        <v>280</v>
      </c>
      <c r="CE40" s="594"/>
      <c r="CF40" s="594"/>
      <c r="CG40" s="594"/>
      <c r="CH40" s="594"/>
      <c r="CI40" s="594"/>
      <c r="CJ40" s="594"/>
      <c r="CK40" s="594"/>
      <c r="CL40" s="594"/>
      <c r="CM40" s="594"/>
      <c r="CN40" s="594"/>
      <c r="CO40" s="594"/>
      <c r="CP40" s="594"/>
      <c r="CQ40" s="595"/>
      <c r="CR40" s="596">
        <v>412927</v>
      </c>
      <c r="CS40" s="597"/>
      <c r="CT40" s="597"/>
      <c r="CU40" s="597"/>
      <c r="CV40" s="597"/>
      <c r="CW40" s="597"/>
      <c r="CX40" s="597"/>
      <c r="CY40" s="598"/>
      <c r="CZ40" s="599">
        <v>1.2</v>
      </c>
      <c r="DA40" s="611"/>
      <c r="DB40" s="611"/>
      <c r="DC40" s="612"/>
      <c r="DD40" s="602">
        <v>27</v>
      </c>
      <c r="DE40" s="597"/>
      <c r="DF40" s="597"/>
      <c r="DG40" s="597"/>
      <c r="DH40" s="597"/>
      <c r="DI40" s="597"/>
      <c r="DJ40" s="597"/>
      <c r="DK40" s="598"/>
      <c r="DL40" s="602" t="s">
        <v>64</v>
      </c>
      <c r="DM40" s="597"/>
      <c r="DN40" s="597"/>
      <c r="DO40" s="597"/>
      <c r="DP40" s="597"/>
      <c r="DQ40" s="597"/>
      <c r="DR40" s="597"/>
      <c r="DS40" s="597"/>
      <c r="DT40" s="597"/>
      <c r="DU40" s="597"/>
      <c r="DV40" s="598"/>
      <c r="DW40" s="599" t="s">
        <v>64</v>
      </c>
      <c r="DX40" s="611"/>
      <c r="DY40" s="611"/>
      <c r="DZ40" s="611"/>
      <c r="EA40" s="611"/>
      <c r="EB40" s="611"/>
      <c r="EC40" s="627"/>
    </row>
    <row r="41" spans="2:133" ht="11.25" customHeight="1">
      <c r="B41" s="577" t="s">
        <v>281</v>
      </c>
      <c r="C41" s="578"/>
      <c r="D41" s="578"/>
      <c r="E41" s="578"/>
      <c r="F41" s="578"/>
      <c r="G41" s="578"/>
      <c r="H41" s="578"/>
      <c r="I41" s="578"/>
      <c r="J41" s="578"/>
      <c r="K41" s="578"/>
      <c r="L41" s="578"/>
      <c r="M41" s="578"/>
      <c r="N41" s="578"/>
      <c r="O41" s="578"/>
      <c r="P41" s="578"/>
      <c r="Q41" s="579"/>
      <c r="R41" s="580">
        <v>34155170</v>
      </c>
      <c r="S41" s="624"/>
      <c r="T41" s="624"/>
      <c r="U41" s="624"/>
      <c r="V41" s="624"/>
      <c r="W41" s="624"/>
      <c r="X41" s="624"/>
      <c r="Y41" s="628"/>
      <c r="Z41" s="629">
        <v>100</v>
      </c>
      <c r="AA41" s="629"/>
      <c r="AB41" s="629"/>
      <c r="AC41" s="629"/>
      <c r="AD41" s="630">
        <v>16860205</v>
      </c>
      <c r="AE41" s="630"/>
      <c r="AF41" s="630"/>
      <c r="AG41" s="630"/>
      <c r="AH41" s="630"/>
      <c r="AI41" s="630"/>
      <c r="AJ41" s="630"/>
      <c r="AK41" s="630"/>
      <c r="AL41" s="583">
        <v>100</v>
      </c>
      <c r="AM41" s="631"/>
      <c r="AN41" s="631"/>
      <c r="AO41" s="632"/>
      <c r="AQ41" s="633" t="s">
        <v>282</v>
      </c>
      <c r="AR41" s="634"/>
      <c r="AS41" s="634"/>
      <c r="AT41" s="634"/>
      <c r="AU41" s="634"/>
      <c r="AV41" s="634"/>
      <c r="AW41" s="634"/>
      <c r="AX41" s="634"/>
      <c r="AY41" s="635"/>
      <c r="AZ41" s="596">
        <v>792750</v>
      </c>
      <c r="BA41" s="597"/>
      <c r="BB41" s="597"/>
      <c r="BC41" s="597"/>
      <c r="BD41" s="609"/>
      <c r="BE41" s="609"/>
      <c r="BF41" s="636"/>
      <c r="BG41" s="641"/>
      <c r="BH41" s="642"/>
      <c r="BI41" s="642"/>
      <c r="BJ41" s="642"/>
      <c r="BK41" s="642"/>
      <c r="BL41" s="82"/>
      <c r="BM41" s="594" t="s">
        <v>283</v>
      </c>
      <c r="BN41" s="594"/>
      <c r="BO41" s="594"/>
      <c r="BP41" s="594"/>
      <c r="BQ41" s="594"/>
      <c r="BR41" s="594"/>
      <c r="BS41" s="594"/>
      <c r="BT41" s="594"/>
      <c r="BU41" s="595"/>
      <c r="BV41" s="596" t="s">
        <v>64</v>
      </c>
      <c r="BW41" s="597"/>
      <c r="BX41" s="597"/>
      <c r="BY41" s="597"/>
      <c r="BZ41" s="597"/>
      <c r="CA41" s="597"/>
      <c r="CB41" s="637"/>
      <c r="CD41" s="593" t="s">
        <v>284</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c r="AQ42" s="621" t="s">
        <v>285</v>
      </c>
      <c r="AR42" s="622"/>
      <c r="AS42" s="622"/>
      <c r="AT42" s="622"/>
      <c r="AU42" s="622"/>
      <c r="AV42" s="622"/>
      <c r="AW42" s="622"/>
      <c r="AX42" s="622"/>
      <c r="AY42" s="623"/>
      <c r="AZ42" s="580">
        <v>2354540</v>
      </c>
      <c r="BA42" s="624"/>
      <c r="BB42" s="624"/>
      <c r="BC42" s="624"/>
      <c r="BD42" s="581"/>
      <c r="BE42" s="581"/>
      <c r="BF42" s="625"/>
      <c r="BG42" s="643"/>
      <c r="BH42" s="644"/>
      <c r="BI42" s="644"/>
      <c r="BJ42" s="644"/>
      <c r="BK42" s="644"/>
      <c r="BL42" s="83"/>
      <c r="BM42" s="578" t="s">
        <v>286</v>
      </c>
      <c r="BN42" s="578"/>
      <c r="BO42" s="578"/>
      <c r="BP42" s="578"/>
      <c r="BQ42" s="578"/>
      <c r="BR42" s="578"/>
      <c r="BS42" s="578"/>
      <c r="BT42" s="578"/>
      <c r="BU42" s="579"/>
      <c r="BV42" s="580">
        <v>395</v>
      </c>
      <c r="BW42" s="624"/>
      <c r="BX42" s="624"/>
      <c r="BY42" s="624"/>
      <c r="BZ42" s="624"/>
      <c r="CA42" s="624"/>
      <c r="CB42" s="626"/>
      <c r="CD42" s="593" t="s">
        <v>287</v>
      </c>
      <c r="CE42" s="594"/>
      <c r="CF42" s="594"/>
      <c r="CG42" s="594"/>
      <c r="CH42" s="594"/>
      <c r="CI42" s="594"/>
      <c r="CJ42" s="594"/>
      <c r="CK42" s="594"/>
      <c r="CL42" s="594"/>
      <c r="CM42" s="594"/>
      <c r="CN42" s="594"/>
      <c r="CO42" s="594"/>
      <c r="CP42" s="594"/>
      <c r="CQ42" s="595"/>
      <c r="CR42" s="596">
        <v>3969414</v>
      </c>
      <c r="CS42" s="609"/>
      <c r="CT42" s="609"/>
      <c r="CU42" s="609"/>
      <c r="CV42" s="609"/>
      <c r="CW42" s="609"/>
      <c r="CX42" s="609"/>
      <c r="CY42" s="610"/>
      <c r="CZ42" s="599">
        <v>11.9</v>
      </c>
      <c r="DA42" s="611"/>
      <c r="DB42" s="611"/>
      <c r="DC42" s="612"/>
      <c r="DD42" s="602">
        <v>932782</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c r="B43" s="73" t="s">
        <v>288</v>
      </c>
      <c r="CD43" s="593" t="s">
        <v>289</v>
      </c>
      <c r="CE43" s="594"/>
      <c r="CF43" s="594"/>
      <c r="CG43" s="594"/>
      <c r="CH43" s="594"/>
      <c r="CI43" s="594"/>
      <c r="CJ43" s="594"/>
      <c r="CK43" s="594"/>
      <c r="CL43" s="594"/>
      <c r="CM43" s="594"/>
      <c r="CN43" s="594"/>
      <c r="CO43" s="594"/>
      <c r="CP43" s="594"/>
      <c r="CQ43" s="595"/>
      <c r="CR43" s="596">
        <v>61507</v>
      </c>
      <c r="CS43" s="609"/>
      <c r="CT43" s="609"/>
      <c r="CU43" s="609"/>
      <c r="CV43" s="609"/>
      <c r="CW43" s="609"/>
      <c r="CX43" s="609"/>
      <c r="CY43" s="610"/>
      <c r="CZ43" s="599">
        <v>0.2</v>
      </c>
      <c r="DA43" s="611"/>
      <c r="DB43" s="611"/>
      <c r="DC43" s="612"/>
      <c r="DD43" s="602">
        <v>61507</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c r="B44" s="613" t="s">
        <v>290</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237</v>
      </c>
      <c r="CE44" s="616"/>
      <c r="CF44" s="593" t="s">
        <v>291</v>
      </c>
      <c r="CG44" s="594"/>
      <c r="CH44" s="594"/>
      <c r="CI44" s="594"/>
      <c r="CJ44" s="594"/>
      <c r="CK44" s="594"/>
      <c r="CL44" s="594"/>
      <c r="CM44" s="594"/>
      <c r="CN44" s="594"/>
      <c r="CO44" s="594"/>
      <c r="CP44" s="594"/>
      <c r="CQ44" s="595"/>
      <c r="CR44" s="596">
        <v>3893122</v>
      </c>
      <c r="CS44" s="597"/>
      <c r="CT44" s="597"/>
      <c r="CU44" s="597"/>
      <c r="CV44" s="597"/>
      <c r="CW44" s="597"/>
      <c r="CX44" s="597"/>
      <c r="CY44" s="598"/>
      <c r="CZ44" s="599">
        <v>11.6</v>
      </c>
      <c r="DA44" s="600"/>
      <c r="DB44" s="600"/>
      <c r="DC44" s="601"/>
      <c r="DD44" s="602">
        <v>900985</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c r="B45" s="613" t="s">
        <v>292</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293</v>
      </c>
      <c r="CG45" s="594"/>
      <c r="CH45" s="594"/>
      <c r="CI45" s="594"/>
      <c r="CJ45" s="594"/>
      <c r="CK45" s="594"/>
      <c r="CL45" s="594"/>
      <c r="CM45" s="594"/>
      <c r="CN45" s="594"/>
      <c r="CO45" s="594"/>
      <c r="CP45" s="594"/>
      <c r="CQ45" s="595"/>
      <c r="CR45" s="596">
        <v>1979895</v>
      </c>
      <c r="CS45" s="609"/>
      <c r="CT45" s="609"/>
      <c r="CU45" s="609"/>
      <c r="CV45" s="609"/>
      <c r="CW45" s="609"/>
      <c r="CX45" s="609"/>
      <c r="CY45" s="610"/>
      <c r="CZ45" s="599">
        <v>5.9</v>
      </c>
      <c r="DA45" s="611"/>
      <c r="DB45" s="611"/>
      <c r="DC45" s="612"/>
      <c r="DD45" s="602">
        <v>316728</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c r="B46" s="84"/>
      <c r="CD46" s="617"/>
      <c r="CE46" s="618"/>
      <c r="CF46" s="593" t="s">
        <v>294</v>
      </c>
      <c r="CG46" s="594"/>
      <c r="CH46" s="594"/>
      <c r="CI46" s="594"/>
      <c r="CJ46" s="594"/>
      <c r="CK46" s="594"/>
      <c r="CL46" s="594"/>
      <c r="CM46" s="594"/>
      <c r="CN46" s="594"/>
      <c r="CO46" s="594"/>
      <c r="CP46" s="594"/>
      <c r="CQ46" s="595"/>
      <c r="CR46" s="596">
        <v>1687606</v>
      </c>
      <c r="CS46" s="597"/>
      <c r="CT46" s="597"/>
      <c r="CU46" s="597"/>
      <c r="CV46" s="597"/>
      <c r="CW46" s="597"/>
      <c r="CX46" s="597"/>
      <c r="CY46" s="598"/>
      <c r="CZ46" s="599">
        <v>5</v>
      </c>
      <c r="DA46" s="600"/>
      <c r="DB46" s="600"/>
      <c r="DC46" s="601"/>
      <c r="DD46" s="602">
        <v>560385</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c r="B47" s="84"/>
      <c r="CD47" s="617"/>
      <c r="CE47" s="618"/>
      <c r="CF47" s="593" t="s">
        <v>295</v>
      </c>
      <c r="CG47" s="594"/>
      <c r="CH47" s="594"/>
      <c r="CI47" s="594"/>
      <c r="CJ47" s="594"/>
      <c r="CK47" s="594"/>
      <c r="CL47" s="594"/>
      <c r="CM47" s="594"/>
      <c r="CN47" s="594"/>
      <c r="CO47" s="594"/>
      <c r="CP47" s="594"/>
      <c r="CQ47" s="595"/>
      <c r="CR47" s="596">
        <v>76292</v>
      </c>
      <c r="CS47" s="609"/>
      <c r="CT47" s="609"/>
      <c r="CU47" s="609"/>
      <c r="CV47" s="609"/>
      <c r="CW47" s="609"/>
      <c r="CX47" s="609"/>
      <c r="CY47" s="610"/>
      <c r="CZ47" s="599">
        <v>0.2</v>
      </c>
      <c r="DA47" s="611"/>
      <c r="DB47" s="611"/>
      <c r="DC47" s="612"/>
      <c r="DD47" s="602">
        <v>31797</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c r="B48" s="84"/>
      <c r="CD48" s="619"/>
      <c r="CE48" s="620"/>
      <c r="CF48" s="593" t="s">
        <v>296</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c r="B49" s="84"/>
      <c r="CD49" s="577" t="s">
        <v>297</v>
      </c>
      <c r="CE49" s="578"/>
      <c r="CF49" s="578"/>
      <c r="CG49" s="578"/>
      <c r="CH49" s="578"/>
      <c r="CI49" s="578"/>
      <c r="CJ49" s="578"/>
      <c r="CK49" s="578"/>
      <c r="CL49" s="578"/>
      <c r="CM49" s="578"/>
      <c r="CN49" s="578"/>
      <c r="CO49" s="578"/>
      <c r="CP49" s="578"/>
      <c r="CQ49" s="579"/>
      <c r="CR49" s="580">
        <v>33447730</v>
      </c>
      <c r="CS49" s="581"/>
      <c r="CT49" s="581"/>
      <c r="CU49" s="581"/>
      <c r="CV49" s="581"/>
      <c r="CW49" s="581"/>
      <c r="CX49" s="581"/>
      <c r="CY49" s="582"/>
      <c r="CZ49" s="583">
        <v>100</v>
      </c>
      <c r="DA49" s="584"/>
      <c r="DB49" s="584"/>
      <c r="DC49" s="585"/>
      <c r="DD49" s="586">
        <v>21114524</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RDYhly+A8WoeRlieEZDtFBm5qktnqBTmG9Gp5bog+ckxhG7eM2mA+xEP7+xE/mHkhMauljaVU/UCfwCvNrI+2g==" saltValue="S7r9YWadGKl+wNuRv+oZ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90" customWidth="1"/>
    <col min="131" max="131" width="1.6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1082" t="s">
        <v>298</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299</v>
      </c>
      <c r="DK2" s="1084"/>
      <c r="DL2" s="1084"/>
      <c r="DM2" s="1084"/>
      <c r="DN2" s="1084"/>
      <c r="DO2" s="1085"/>
      <c r="DP2" s="87"/>
      <c r="DQ2" s="1083" t="s">
        <v>300</v>
      </c>
      <c r="DR2" s="1084"/>
      <c r="DS2" s="1084"/>
      <c r="DT2" s="1084"/>
      <c r="DU2" s="1084"/>
      <c r="DV2" s="1084"/>
      <c r="DW2" s="1084"/>
      <c r="DX2" s="1084"/>
      <c r="DY2" s="1084"/>
      <c r="DZ2" s="1085"/>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c r="A4" s="1034" t="s">
        <v>301</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302</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c r="A5" s="978" t="s">
        <v>303</v>
      </c>
      <c r="B5" s="979"/>
      <c r="C5" s="979"/>
      <c r="D5" s="979"/>
      <c r="E5" s="979"/>
      <c r="F5" s="979"/>
      <c r="G5" s="979"/>
      <c r="H5" s="979"/>
      <c r="I5" s="979"/>
      <c r="J5" s="979"/>
      <c r="K5" s="979"/>
      <c r="L5" s="979"/>
      <c r="M5" s="979"/>
      <c r="N5" s="979"/>
      <c r="O5" s="979"/>
      <c r="P5" s="980"/>
      <c r="Q5" s="964" t="s">
        <v>304</v>
      </c>
      <c r="R5" s="965"/>
      <c r="S5" s="965"/>
      <c r="T5" s="965"/>
      <c r="U5" s="966"/>
      <c r="V5" s="964" t="s">
        <v>305</v>
      </c>
      <c r="W5" s="965"/>
      <c r="X5" s="965"/>
      <c r="Y5" s="965"/>
      <c r="Z5" s="966"/>
      <c r="AA5" s="964" t="s">
        <v>306</v>
      </c>
      <c r="AB5" s="965"/>
      <c r="AC5" s="965"/>
      <c r="AD5" s="965"/>
      <c r="AE5" s="965"/>
      <c r="AF5" s="1086" t="s">
        <v>307</v>
      </c>
      <c r="AG5" s="965"/>
      <c r="AH5" s="965"/>
      <c r="AI5" s="965"/>
      <c r="AJ5" s="970"/>
      <c r="AK5" s="965" t="s">
        <v>308</v>
      </c>
      <c r="AL5" s="965"/>
      <c r="AM5" s="965"/>
      <c r="AN5" s="965"/>
      <c r="AO5" s="966"/>
      <c r="AP5" s="964" t="s">
        <v>309</v>
      </c>
      <c r="AQ5" s="965"/>
      <c r="AR5" s="965"/>
      <c r="AS5" s="965"/>
      <c r="AT5" s="966"/>
      <c r="AU5" s="964" t="s">
        <v>310</v>
      </c>
      <c r="AV5" s="965"/>
      <c r="AW5" s="965"/>
      <c r="AX5" s="965"/>
      <c r="AY5" s="970"/>
      <c r="AZ5" s="91"/>
      <c r="BA5" s="91"/>
      <c r="BB5" s="91"/>
      <c r="BC5" s="91"/>
      <c r="BD5" s="91"/>
      <c r="BE5" s="92"/>
      <c r="BF5" s="92"/>
      <c r="BG5" s="92"/>
      <c r="BH5" s="92"/>
      <c r="BI5" s="92"/>
      <c r="BJ5" s="92"/>
      <c r="BK5" s="92"/>
      <c r="BL5" s="92"/>
      <c r="BM5" s="92"/>
      <c r="BN5" s="92"/>
      <c r="BO5" s="92"/>
      <c r="BP5" s="92"/>
      <c r="BQ5" s="978" t="s">
        <v>311</v>
      </c>
      <c r="BR5" s="979"/>
      <c r="BS5" s="979"/>
      <c r="BT5" s="979"/>
      <c r="BU5" s="979"/>
      <c r="BV5" s="979"/>
      <c r="BW5" s="979"/>
      <c r="BX5" s="979"/>
      <c r="BY5" s="979"/>
      <c r="BZ5" s="979"/>
      <c r="CA5" s="979"/>
      <c r="CB5" s="979"/>
      <c r="CC5" s="979"/>
      <c r="CD5" s="979"/>
      <c r="CE5" s="979"/>
      <c r="CF5" s="979"/>
      <c r="CG5" s="980"/>
      <c r="CH5" s="964" t="s">
        <v>312</v>
      </c>
      <c r="CI5" s="965"/>
      <c r="CJ5" s="965"/>
      <c r="CK5" s="965"/>
      <c r="CL5" s="966"/>
      <c r="CM5" s="964" t="s">
        <v>313</v>
      </c>
      <c r="CN5" s="965"/>
      <c r="CO5" s="965"/>
      <c r="CP5" s="965"/>
      <c r="CQ5" s="966"/>
      <c r="CR5" s="964" t="s">
        <v>314</v>
      </c>
      <c r="CS5" s="965"/>
      <c r="CT5" s="965"/>
      <c r="CU5" s="965"/>
      <c r="CV5" s="966"/>
      <c r="CW5" s="964" t="s">
        <v>315</v>
      </c>
      <c r="CX5" s="965"/>
      <c r="CY5" s="965"/>
      <c r="CZ5" s="965"/>
      <c r="DA5" s="966"/>
      <c r="DB5" s="964" t="s">
        <v>316</v>
      </c>
      <c r="DC5" s="965"/>
      <c r="DD5" s="965"/>
      <c r="DE5" s="965"/>
      <c r="DF5" s="966"/>
      <c r="DG5" s="1076" t="s">
        <v>317</v>
      </c>
      <c r="DH5" s="1077"/>
      <c r="DI5" s="1077"/>
      <c r="DJ5" s="1077"/>
      <c r="DK5" s="1078"/>
      <c r="DL5" s="1076" t="s">
        <v>318</v>
      </c>
      <c r="DM5" s="1077"/>
      <c r="DN5" s="1077"/>
      <c r="DO5" s="1077"/>
      <c r="DP5" s="1078"/>
      <c r="DQ5" s="964" t="s">
        <v>319</v>
      </c>
      <c r="DR5" s="965"/>
      <c r="DS5" s="965"/>
      <c r="DT5" s="965"/>
      <c r="DU5" s="966"/>
      <c r="DV5" s="964" t="s">
        <v>310</v>
      </c>
      <c r="DW5" s="965"/>
      <c r="DX5" s="965"/>
      <c r="DY5" s="965"/>
      <c r="DZ5" s="970"/>
      <c r="EA5" s="93"/>
    </row>
    <row r="6" spans="1:131" s="94" customFormat="1" ht="26.25" customHeight="1" thickBot="1">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c r="A7" s="95">
        <v>1</v>
      </c>
      <c r="B7" s="1019" t="s">
        <v>320</v>
      </c>
      <c r="C7" s="1020"/>
      <c r="D7" s="1020"/>
      <c r="E7" s="1020"/>
      <c r="F7" s="1020"/>
      <c r="G7" s="1020"/>
      <c r="H7" s="1020"/>
      <c r="I7" s="1020"/>
      <c r="J7" s="1020"/>
      <c r="K7" s="1020"/>
      <c r="L7" s="1020"/>
      <c r="M7" s="1020"/>
      <c r="N7" s="1020"/>
      <c r="O7" s="1020"/>
      <c r="P7" s="1021"/>
      <c r="Q7" s="1065">
        <v>34161</v>
      </c>
      <c r="R7" s="1066"/>
      <c r="S7" s="1066"/>
      <c r="T7" s="1066"/>
      <c r="U7" s="1066"/>
      <c r="V7" s="1066">
        <v>33453</v>
      </c>
      <c r="W7" s="1066"/>
      <c r="X7" s="1066"/>
      <c r="Y7" s="1066"/>
      <c r="Z7" s="1066"/>
      <c r="AA7" s="1066">
        <v>707</v>
      </c>
      <c r="AB7" s="1066"/>
      <c r="AC7" s="1066"/>
      <c r="AD7" s="1066"/>
      <c r="AE7" s="1067"/>
      <c r="AF7" s="1068">
        <v>631</v>
      </c>
      <c r="AG7" s="1069"/>
      <c r="AH7" s="1069"/>
      <c r="AI7" s="1069"/>
      <c r="AJ7" s="1070"/>
      <c r="AK7" s="1071">
        <v>226</v>
      </c>
      <c r="AL7" s="1072"/>
      <c r="AM7" s="1072"/>
      <c r="AN7" s="1072"/>
      <c r="AO7" s="1072"/>
      <c r="AP7" s="1072">
        <v>36985</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t="s">
        <v>56</v>
      </c>
      <c r="BS7" s="1062" t="s">
        <v>321</v>
      </c>
      <c r="BT7" s="1063"/>
      <c r="BU7" s="1063"/>
      <c r="BV7" s="1063"/>
      <c r="BW7" s="1063"/>
      <c r="BX7" s="1063"/>
      <c r="BY7" s="1063"/>
      <c r="BZ7" s="1063"/>
      <c r="CA7" s="1063"/>
      <c r="CB7" s="1063"/>
      <c r="CC7" s="1063"/>
      <c r="CD7" s="1063"/>
      <c r="CE7" s="1063"/>
      <c r="CF7" s="1063"/>
      <c r="CG7" s="1075"/>
      <c r="CH7" s="1059">
        <v>4</v>
      </c>
      <c r="CI7" s="1060"/>
      <c r="CJ7" s="1060"/>
      <c r="CK7" s="1060"/>
      <c r="CL7" s="1061"/>
      <c r="CM7" s="1059">
        <v>42</v>
      </c>
      <c r="CN7" s="1060"/>
      <c r="CO7" s="1060"/>
      <c r="CP7" s="1060"/>
      <c r="CQ7" s="1061"/>
      <c r="CR7" s="1059">
        <v>3</v>
      </c>
      <c r="CS7" s="1060"/>
      <c r="CT7" s="1060"/>
      <c r="CU7" s="1060"/>
      <c r="CV7" s="1061"/>
      <c r="CW7" s="1059" t="s">
        <v>322</v>
      </c>
      <c r="CX7" s="1060"/>
      <c r="CY7" s="1060"/>
      <c r="CZ7" s="1060"/>
      <c r="DA7" s="1061"/>
      <c r="DB7" s="1059" t="s">
        <v>322</v>
      </c>
      <c r="DC7" s="1060"/>
      <c r="DD7" s="1060"/>
      <c r="DE7" s="1060"/>
      <c r="DF7" s="1061"/>
      <c r="DG7" s="1059" t="s">
        <v>322</v>
      </c>
      <c r="DH7" s="1060"/>
      <c r="DI7" s="1060"/>
      <c r="DJ7" s="1060"/>
      <c r="DK7" s="1061"/>
      <c r="DL7" s="1059" t="s">
        <v>322</v>
      </c>
      <c r="DM7" s="1060"/>
      <c r="DN7" s="1060"/>
      <c r="DO7" s="1060"/>
      <c r="DP7" s="1061"/>
      <c r="DQ7" s="1059" t="s">
        <v>322</v>
      </c>
      <c r="DR7" s="1060"/>
      <c r="DS7" s="1060"/>
      <c r="DT7" s="1060"/>
      <c r="DU7" s="1061"/>
      <c r="DV7" s="1062"/>
      <c r="DW7" s="1063"/>
      <c r="DX7" s="1063"/>
      <c r="DY7" s="1063"/>
      <c r="DZ7" s="1064"/>
      <c r="EA7" s="93"/>
    </row>
    <row r="8" spans="1:131" s="94" customFormat="1" ht="26.25" customHeight="1">
      <c r="A8" s="97">
        <v>2</v>
      </c>
      <c r="B8" s="1005" t="s">
        <v>323</v>
      </c>
      <c r="C8" s="1006"/>
      <c r="D8" s="1006"/>
      <c r="E8" s="1006"/>
      <c r="F8" s="1006"/>
      <c r="G8" s="1006"/>
      <c r="H8" s="1006"/>
      <c r="I8" s="1006"/>
      <c r="J8" s="1006"/>
      <c r="K8" s="1006"/>
      <c r="L8" s="1006"/>
      <c r="M8" s="1006"/>
      <c r="N8" s="1006"/>
      <c r="O8" s="1006"/>
      <c r="P8" s="1007"/>
      <c r="Q8" s="1013" t="s">
        <v>322</v>
      </c>
      <c r="R8" s="1014"/>
      <c r="S8" s="1014"/>
      <c r="T8" s="1014"/>
      <c r="U8" s="1014"/>
      <c r="V8" s="1014" t="s">
        <v>322</v>
      </c>
      <c r="W8" s="1014"/>
      <c r="X8" s="1014"/>
      <c r="Y8" s="1014"/>
      <c r="Z8" s="1014"/>
      <c r="AA8" s="1014" t="s">
        <v>322</v>
      </c>
      <c r="AB8" s="1014"/>
      <c r="AC8" s="1014"/>
      <c r="AD8" s="1014"/>
      <c r="AE8" s="1015"/>
      <c r="AF8" s="1010" t="s">
        <v>64</v>
      </c>
      <c r="AG8" s="1011"/>
      <c r="AH8" s="1011"/>
      <c r="AI8" s="1011"/>
      <c r="AJ8" s="1012"/>
      <c r="AK8" s="1055" t="s">
        <v>322</v>
      </c>
      <c r="AL8" s="1056"/>
      <c r="AM8" s="1056"/>
      <c r="AN8" s="1056"/>
      <c r="AO8" s="1056"/>
      <c r="AP8" s="1056" t="s">
        <v>322</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c r="BT8" s="976"/>
      <c r="BU8" s="976"/>
      <c r="BV8" s="976"/>
      <c r="BW8" s="976"/>
      <c r="BX8" s="976"/>
      <c r="BY8" s="976"/>
      <c r="BZ8" s="976"/>
      <c r="CA8" s="976"/>
      <c r="CB8" s="976"/>
      <c r="CC8" s="976"/>
      <c r="CD8" s="976"/>
      <c r="CE8" s="976"/>
      <c r="CF8" s="976"/>
      <c r="CG8" s="991"/>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93"/>
    </row>
    <row r="9" spans="1:131" s="94" customFormat="1" ht="26.25" customHeight="1">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324</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c r="A23" s="99" t="s">
        <v>325</v>
      </c>
      <c r="B23" s="912" t="s">
        <v>326</v>
      </c>
      <c r="C23" s="913"/>
      <c r="D23" s="913"/>
      <c r="E23" s="913"/>
      <c r="F23" s="913"/>
      <c r="G23" s="913"/>
      <c r="H23" s="913"/>
      <c r="I23" s="913"/>
      <c r="J23" s="913"/>
      <c r="K23" s="913"/>
      <c r="L23" s="913"/>
      <c r="M23" s="913"/>
      <c r="N23" s="913"/>
      <c r="O23" s="913"/>
      <c r="P23" s="923"/>
      <c r="Q23" s="1042">
        <v>34155</v>
      </c>
      <c r="R23" s="1036"/>
      <c r="S23" s="1036"/>
      <c r="T23" s="1036"/>
      <c r="U23" s="1036"/>
      <c r="V23" s="1036">
        <v>33448</v>
      </c>
      <c r="W23" s="1036"/>
      <c r="X23" s="1036"/>
      <c r="Y23" s="1036"/>
      <c r="Z23" s="1036"/>
      <c r="AA23" s="1036">
        <v>707</v>
      </c>
      <c r="AB23" s="1036"/>
      <c r="AC23" s="1036"/>
      <c r="AD23" s="1036"/>
      <c r="AE23" s="1043"/>
      <c r="AF23" s="1044">
        <v>631</v>
      </c>
      <c r="AG23" s="1036"/>
      <c r="AH23" s="1036"/>
      <c r="AI23" s="1036"/>
      <c r="AJ23" s="1045"/>
      <c r="AK23" s="1046"/>
      <c r="AL23" s="1047"/>
      <c r="AM23" s="1047"/>
      <c r="AN23" s="1047"/>
      <c r="AO23" s="1047"/>
      <c r="AP23" s="1036">
        <v>36985</v>
      </c>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c r="A24" s="1035" t="s">
        <v>327</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c r="A25" s="1034" t="s">
        <v>328</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c r="A26" s="978" t="s">
        <v>303</v>
      </c>
      <c r="B26" s="979"/>
      <c r="C26" s="979"/>
      <c r="D26" s="979"/>
      <c r="E26" s="979"/>
      <c r="F26" s="979"/>
      <c r="G26" s="979"/>
      <c r="H26" s="979"/>
      <c r="I26" s="979"/>
      <c r="J26" s="979"/>
      <c r="K26" s="979"/>
      <c r="L26" s="979"/>
      <c r="M26" s="979"/>
      <c r="N26" s="979"/>
      <c r="O26" s="979"/>
      <c r="P26" s="980"/>
      <c r="Q26" s="964" t="s">
        <v>329</v>
      </c>
      <c r="R26" s="965"/>
      <c r="S26" s="965"/>
      <c r="T26" s="965"/>
      <c r="U26" s="966"/>
      <c r="V26" s="964" t="s">
        <v>330</v>
      </c>
      <c r="W26" s="965"/>
      <c r="X26" s="965"/>
      <c r="Y26" s="965"/>
      <c r="Z26" s="966"/>
      <c r="AA26" s="964" t="s">
        <v>331</v>
      </c>
      <c r="AB26" s="965"/>
      <c r="AC26" s="965"/>
      <c r="AD26" s="965"/>
      <c r="AE26" s="965"/>
      <c r="AF26" s="1030" t="s">
        <v>332</v>
      </c>
      <c r="AG26" s="985"/>
      <c r="AH26" s="985"/>
      <c r="AI26" s="985"/>
      <c r="AJ26" s="1031"/>
      <c r="AK26" s="965" t="s">
        <v>333</v>
      </c>
      <c r="AL26" s="965"/>
      <c r="AM26" s="965"/>
      <c r="AN26" s="965"/>
      <c r="AO26" s="966"/>
      <c r="AP26" s="964" t="s">
        <v>334</v>
      </c>
      <c r="AQ26" s="965"/>
      <c r="AR26" s="965"/>
      <c r="AS26" s="965"/>
      <c r="AT26" s="966"/>
      <c r="AU26" s="964" t="s">
        <v>335</v>
      </c>
      <c r="AV26" s="965"/>
      <c r="AW26" s="965"/>
      <c r="AX26" s="965"/>
      <c r="AY26" s="966"/>
      <c r="AZ26" s="964" t="s">
        <v>336</v>
      </c>
      <c r="BA26" s="965"/>
      <c r="BB26" s="965"/>
      <c r="BC26" s="965"/>
      <c r="BD26" s="966"/>
      <c r="BE26" s="964" t="s">
        <v>310</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c r="A28" s="101">
        <v>1</v>
      </c>
      <c r="B28" s="1019" t="s">
        <v>337</v>
      </c>
      <c r="C28" s="1020"/>
      <c r="D28" s="1020"/>
      <c r="E28" s="1020"/>
      <c r="F28" s="1020"/>
      <c r="G28" s="1020"/>
      <c r="H28" s="1020"/>
      <c r="I28" s="1020"/>
      <c r="J28" s="1020"/>
      <c r="K28" s="1020"/>
      <c r="L28" s="1020"/>
      <c r="M28" s="1020"/>
      <c r="N28" s="1020"/>
      <c r="O28" s="1020"/>
      <c r="P28" s="1021"/>
      <c r="Q28" s="1022">
        <v>8550</v>
      </c>
      <c r="R28" s="1023"/>
      <c r="S28" s="1023"/>
      <c r="T28" s="1023"/>
      <c r="U28" s="1023"/>
      <c r="V28" s="1023">
        <v>8253</v>
      </c>
      <c r="W28" s="1023"/>
      <c r="X28" s="1023"/>
      <c r="Y28" s="1023"/>
      <c r="Z28" s="1023"/>
      <c r="AA28" s="1023">
        <v>297</v>
      </c>
      <c r="AB28" s="1023"/>
      <c r="AC28" s="1023"/>
      <c r="AD28" s="1023"/>
      <c r="AE28" s="1024"/>
      <c r="AF28" s="1025">
        <v>297</v>
      </c>
      <c r="AG28" s="1023"/>
      <c r="AH28" s="1023"/>
      <c r="AI28" s="1023"/>
      <c r="AJ28" s="1026"/>
      <c r="AK28" s="1027">
        <v>793</v>
      </c>
      <c r="AL28" s="1028"/>
      <c r="AM28" s="1028"/>
      <c r="AN28" s="1028"/>
      <c r="AO28" s="1028"/>
      <c r="AP28" s="1028" t="s">
        <v>322</v>
      </c>
      <c r="AQ28" s="1028"/>
      <c r="AR28" s="1028"/>
      <c r="AS28" s="1028"/>
      <c r="AT28" s="1028"/>
      <c r="AU28" s="1028" t="s">
        <v>322</v>
      </c>
      <c r="AV28" s="1028"/>
      <c r="AW28" s="1028"/>
      <c r="AX28" s="1028"/>
      <c r="AY28" s="1028"/>
      <c r="AZ28" s="1029" t="s">
        <v>322</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c r="A29" s="101">
        <v>2</v>
      </c>
      <c r="B29" s="1005" t="s">
        <v>338</v>
      </c>
      <c r="C29" s="1006"/>
      <c r="D29" s="1006"/>
      <c r="E29" s="1006"/>
      <c r="F29" s="1006"/>
      <c r="G29" s="1006"/>
      <c r="H29" s="1006"/>
      <c r="I29" s="1006"/>
      <c r="J29" s="1006"/>
      <c r="K29" s="1006"/>
      <c r="L29" s="1006"/>
      <c r="M29" s="1006"/>
      <c r="N29" s="1006"/>
      <c r="O29" s="1006"/>
      <c r="P29" s="1007"/>
      <c r="Q29" s="1013">
        <v>1174</v>
      </c>
      <c r="R29" s="1014"/>
      <c r="S29" s="1014"/>
      <c r="T29" s="1014"/>
      <c r="U29" s="1014"/>
      <c r="V29" s="1014">
        <v>1171</v>
      </c>
      <c r="W29" s="1014"/>
      <c r="X29" s="1014"/>
      <c r="Y29" s="1014"/>
      <c r="Z29" s="1014"/>
      <c r="AA29" s="1014">
        <v>4</v>
      </c>
      <c r="AB29" s="1014"/>
      <c r="AC29" s="1014"/>
      <c r="AD29" s="1014"/>
      <c r="AE29" s="1015"/>
      <c r="AF29" s="1010">
        <v>4</v>
      </c>
      <c r="AG29" s="1011"/>
      <c r="AH29" s="1011"/>
      <c r="AI29" s="1011"/>
      <c r="AJ29" s="1012"/>
      <c r="AK29" s="955">
        <v>354</v>
      </c>
      <c r="AL29" s="946"/>
      <c r="AM29" s="946"/>
      <c r="AN29" s="946"/>
      <c r="AO29" s="946"/>
      <c r="AP29" s="946" t="s">
        <v>322</v>
      </c>
      <c r="AQ29" s="946"/>
      <c r="AR29" s="946"/>
      <c r="AS29" s="946"/>
      <c r="AT29" s="946"/>
      <c r="AU29" s="946" t="s">
        <v>322</v>
      </c>
      <c r="AV29" s="946"/>
      <c r="AW29" s="946"/>
      <c r="AX29" s="946"/>
      <c r="AY29" s="946"/>
      <c r="AZ29" s="1016" t="s">
        <v>322</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c r="A30" s="101">
        <v>3</v>
      </c>
      <c r="B30" s="1005" t="s">
        <v>339</v>
      </c>
      <c r="C30" s="1006"/>
      <c r="D30" s="1006"/>
      <c r="E30" s="1006"/>
      <c r="F30" s="1006"/>
      <c r="G30" s="1006"/>
      <c r="H30" s="1006"/>
      <c r="I30" s="1006"/>
      <c r="J30" s="1006"/>
      <c r="K30" s="1006"/>
      <c r="L30" s="1006"/>
      <c r="M30" s="1006"/>
      <c r="N30" s="1006"/>
      <c r="O30" s="1006"/>
      <c r="P30" s="1007"/>
      <c r="Q30" s="1013">
        <v>1224</v>
      </c>
      <c r="R30" s="1014"/>
      <c r="S30" s="1014"/>
      <c r="T30" s="1014"/>
      <c r="U30" s="1014"/>
      <c r="V30" s="1014">
        <v>1235</v>
      </c>
      <c r="W30" s="1014"/>
      <c r="X30" s="1014"/>
      <c r="Y30" s="1014"/>
      <c r="Z30" s="1014"/>
      <c r="AA30" s="1014">
        <v>-11</v>
      </c>
      <c r="AB30" s="1014"/>
      <c r="AC30" s="1014"/>
      <c r="AD30" s="1014"/>
      <c r="AE30" s="1015"/>
      <c r="AF30" s="1010">
        <v>2135</v>
      </c>
      <c r="AG30" s="1011"/>
      <c r="AH30" s="1011"/>
      <c r="AI30" s="1011"/>
      <c r="AJ30" s="1012"/>
      <c r="AK30" s="955">
        <v>31</v>
      </c>
      <c r="AL30" s="946"/>
      <c r="AM30" s="946"/>
      <c r="AN30" s="946"/>
      <c r="AO30" s="946"/>
      <c r="AP30" s="946">
        <v>5332</v>
      </c>
      <c r="AQ30" s="946"/>
      <c r="AR30" s="946"/>
      <c r="AS30" s="946"/>
      <c r="AT30" s="946"/>
      <c r="AU30" s="946">
        <v>84</v>
      </c>
      <c r="AV30" s="946"/>
      <c r="AW30" s="946"/>
      <c r="AX30" s="946"/>
      <c r="AY30" s="946"/>
      <c r="AZ30" s="1016" t="s">
        <v>322</v>
      </c>
      <c r="BA30" s="1016"/>
      <c r="BB30" s="1016"/>
      <c r="BC30" s="1016"/>
      <c r="BD30" s="1016"/>
      <c r="BE30" s="947" t="s">
        <v>340</v>
      </c>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c r="A31" s="101">
        <v>4</v>
      </c>
      <c r="B31" s="1005" t="s">
        <v>341</v>
      </c>
      <c r="C31" s="1006"/>
      <c r="D31" s="1006"/>
      <c r="E31" s="1006"/>
      <c r="F31" s="1006"/>
      <c r="G31" s="1006"/>
      <c r="H31" s="1006"/>
      <c r="I31" s="1006"/>
      <c r="J31" s="1006"/>
      <c r="K31" s="1006"/>
      <c r="L31" s="1006"/>
      <c r="M31" s="1006"/>
      <c r="N31" s="1006"/>
      <c r="O31" s="1006"/>
      <c r="P31" s="1007"/>
      <c r="Q31" s="1013">
        <v>756</v>
      </c>
      <c r="R31" s="1014"/>
      <c r="S31" s="1014"/>
      <c r="T31" s="1014"/>
      <c r="U31" s="1014"/>
      <c r="V31" s="1014">
        <v>698</v>
      </c>
      <c r="W31" s="1014"/>
      <c r="X31" s="1014"/>
      <c r="Y31" s="1014"/>
      <c r="Z31" s="1014"/>
      <c r="AA31" s="1014">
        <v>59</v>
      </c>
      <c r="AB31" s="1014"/>
      <c r="AC31" s="1014"/>
      <c r="AD31" s="1014"/>
      <c r="AE31" s="1015"/>
      <c r="AF31" s="1010">
        <v>292</v>
      </c>
      <c r="AG31" s="1011"/>
      <c r="AH31" s="1011"/>
      <c r="AI31" s="1011"/>
      <c r="AJ31" s="1012"/>
      <c r="AK31" s="955">
        <v>618</v>
      </c>
      <c r="AL31" s="946"/>
      <c r="AM31" s="946"/>
      <c r="AN31" s="946"/>
      <c r="AO31" s="946"/>
      <c r="AP31" s="946">
        <v>5471</v>
      </c>
      <c r="AQ31" s="946"/>
      <c r="AR31" s="946"/>
      <c r="AS31" s="946"/>
      <c r="AT31" s="946"/>
      <c r="AU31" s="946">
        <v>4896</v>
      </c>
      <c r="AV31" s="946"/>
      <c r="AW31" s="946"/>
      <c r="AX31" s="946"/>
      <c r="AY31" s="946"/>
      <c r="AZ31" s="1016" t="s">
        <v>322</v>
      </c>
      <c r="BA31" s="1016"/>
      <c r="BB31" s="1016"/>
      <c r="BC31" s="1016"/>
      <c r="BD31" s="1016"/>
      <c r="BE31" s="947" t="s">
        <v>340</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c r="A32" s="101">
        <v>5</v>
      </c>
      <c r="B32" s="1005"/>
      <c r="C32" s="1006"/>
      <c r="D32" s="1006"/>
      <c r="E32" s="1006"/>
      <c r="F32" s="1006"/>
      <c r="G32" s="1006"/>
      <c r="H32" s="1006"/>
      <c r="I32" s="1006"/>
      <c r="J32" s="1006"/>
      <c r="K32" s="1006"/>
      <c r="L32" s="1006"/>
      <c r="M32" s="1006"/>
      <c r="N32" s="1006"/>
      <c r="O32" s="1006"/>
      <c r="P32" s="1007"/>
      <c r="Q32" s="1013"/>
      <c r="R32" s="1014"/>
      <c r="S32" s="1014"/>
      <c r="T32" s="1014"/>
      <c r="U32" s="1014"/>
      <c r="V32" s="1014"/>
      <c r="W32" s="1014"/>
      <c r="X32" s="1014"/>
      <c r="Y32" s="1014"/>
      <c r="Z32" s="1014"/>
      <c r="AA32" s="1014"/>
      <c r="AB32" s="1014"/>
      <c r="AC32" s="1014"/>
      <c r="AD32" s="1014"/>
      <c r="AE32" s="1015"/>
      <c r="AF32" s="1010"/>
      <c r="AG32" s="1011"/>
      <c r="AH32" s="1011"/>
      <c r="AI32" s="1011"/>
      <c r="AJ32" s="1012"/>
      <c r="AK32" s="955"/>
      <c r="AL32" s="946"/>
      <c r="AM32" s="946"/>
      <c r="AN32" s="946"/>
      <c r="AO32" s="946"/>
      <c r="AP32" s="946"/>
      <c r="AQ32" s="946"/>
      <c r="AR32" s="946"/>
      <c r="AS32" s="946"/>
      <c r="AT32" s="946"/>
      <c r="AU32" s="946"/>
      <c r="AV32" s="946"/>
      <c r="AW32" s="946"/>
      <c r="AX32" s="946"/>
      <c r="AY32" s="946"/>
      <c r="AZ32" s="1016"/>
      <c r="BA32" s="1016"/>
      <c r="BB32" s="1016"/>
      <c r="BC32" s="1016"/>
      <c r="BD32" s="1016"/>
      <c r="BE32" s="947"/>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c r="A63" s="99" t="s">
        <v>325</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2728</v>
      </c>
      <c r="AG63" s="934"/>
      <c r="AH63" s="934"/>
      <c r="AI63" s="934"/>
      <c r="AJ63" s="997"/>
      <c r="AK63" s="998"/>
      <c r="AL63" s="938"/>
      <c r="AM63" s="938"/>
      <c r="AN63" s="938"/>
      <c r="AO63" s="938"/>
      <c r="AP63" s="934">
        <v>10803</v>
      </c>
      <c r="AQ63" s="934"/>
      <c r="AR63" s="934"/>
      <c r="AS63" s="934"/>
      <c r="AT63" s="934"/>
      <c r="AU63" s="934">
        <v>4980</v>
      </c>
      <c r="AV63" s="934"/>
      <c r="AW63" s="934"/>
      <c r="AX63" s="934"/>
      <c r="AY63" s="934"/>
      <c r="AZ63" s="992"/>
      <c r="BA63" s="992"/>
      <c r="BB63" s="992"/>
      <c r="BC63" s="992"/>
      <c r="BD63" s="992"/>
      <c r="BE63" s="935"/>
      <c r="BF63" s="935"/>
      <c r="BG63" s="935"/>
      <c r="BH63" s="935"/>
      <c r="BI63" s="936"/>
      <c r="BJ63" s="993" t="s">
        <v>64</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c r="A66" s="978" t="s">
        <v>345</v>
      </c>
      <c r="B66" s="979"/>
      <c r="C66" s="979"/>
      <c r="D66" s="979"/>
      <c r="E66" s="979"/>
      <c r="F66" s="979"/>
      <c r="G66" s="979"/>
      <c r="H66" s="979"/>
      <c r="I66" s="979"/>
      <c r="J66" s="979"/>
      <c r="K66" s="979"/>
      <c r="L66" s="979"/>
      <c r="M66" s="979"/>
      <c r="N66" s="979"/>
      <c r="O66" s="979"/>
      <c r="P66" s="980"/>
      <c r="Q66" s="964" t="s">
        <v>329</v>
      </c>
      <c r="R66" s="965"/>
      <c r="S66" s="965"/>
      <c r="T66" s="965"/>
      <c r="U66" s="966"/>
      <c r="V66" s="964" t="s">
        <v>330</v>
      </c>
      <c r="W66" s="965"/>
      <c r="X66" s="965"/>
      <c r="Y66" s="965"/>
      <c r="Z66" s="966"/>
      <c r="AA66" s="964" t="s">
        <v>331</v>
      </c>
      <c r="AB66" s="965"/>
      <c r="AC66" s="965"/>
      <c r="AD66" s="965"/>
      <c r="AE66" s="966"/>
      <c r="AF66" s="984" t="s">
        <v>332</v>
      </c>
      <c r="AG66" s="985"/>
      <c r="AH66" s="985"/>
      <c r="AI66" s="985"/>
      <c r="AJ66" s="986"/>
      <c r="AK66" s="964" t="s">
        <v>333</v>
      </c>
      <c r="AL66" s="979"/>
      <c r="AM66" s="979"/>
      <c r="AN66" s="979"/>
      <c r="AO66" s="980"/>
      <c r="AP66" s="964" t="s">
        <v>334</v>
      </c>
      <c r="AQ66" s="965"/>
      <c r="AR66" s="965"/>
      <c r="AS66" s="965"/>
      <c r="AT66" s="966"/>
      <c r="AU66" s="964" t="s">
        <v>346</v>
      </c>
      <c r="AV66" s="965"/>
      <c r="AW66" s="965"/>
      <c r="AX66" s="965"/>
      <c r="AY66" s="966"/>
      <c r="AZ66" s="964" t="s">
        <v>310</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c r="A68" s="95">
        <v>1</v>
      </c>
      <c r="B68" s="960" t="s">
        <v>347</v>
      </c>
      <c r="C68" s="961"/>
      <c r="D68" s="961"/>
      <c r="E68" s="961"/>
      <c r="F68" s="961"/>
      <c r="G68" s="961"/>
      <c r="H68" s="961"/>
      <c r="I68" s="961"/>
      <c r="J68" s="961"/>
      <c r="K68" s="961"/>
      <c r="L68" s="961"/>
      <c r="M68" s="961"/>
      <c r="N68" s="961"/>
      <c r="O68" s="961"/>
      <c r="P68" s="962"/>
      <c r="Q68" s="963">
        <v>4634</v>
      </c>
      <c r="R68" s="957"/>
      <c r="S68" s="957"/>
      <c r="T68" s="957"/>
      <c r="U68" s="957"/>
      <c r="V68" s="957">
        <v>3949</v>
      </c>
      <c r="W68" s="957"/>
      <c r="X68" s="957"/>
      <c r="Y68" s="957"/>
      <c r="Z68" s="957"/>
      <c r="AA68" s="957">
        <v>685</v>
      </c>
      <c r="AB68" s="957"/>
      <c r="AC68" s="957"/>
      <c r="AD68" s="957"/>
      <c r="AE68" s="957"/>
      <c r="AF68" s="957">
        <v>2102</v>
      </c>
      <c r="AG68" s="957"/>
      <c r="AH68" s="957"/>
      <c r="AI68" s="957"/>
      <c r="AJ68" s="957"/>
      <c r="AK68" s="957">
        <v>420</v>
      </c>
      <c r="AL68" s="957"/>
      <c r="AM68" s="957"/>
      <c r="AN68" s="957"/>
      <c r="AO68" s="957"/>
      <c r="AP68" s="957">
        <v>6187</v>
      </c>
      <c r="AQ68" s="957"/>
      <c r="AR68" s="957"/>
      <c r="AS68" s="957"/>
      <c r="AT68" s="957"/>
      <c r="AU68" s="957" t="s">
        <v>348</v>
      </c>
      <c r="AV68" s="957"/>
      <c r="AW68" s="957"/>
      <c r="AX68" s="957"/>
      <c r="AY68" s="957"/>
      <c r="AZ68" s="958" t="s">
        <v>349</v>
      </c>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c r="A69" s="97">
        <v>2</v>
      </c>
      <c r="B69" s="949" t="s">
        <v>350</v>
      </c>
      <c r="C69" s="950"/>
      <c r="D69" s="950"/>
      <c r="E69" s="950"/>
      <c r="F69" s="950"/>
      <c r="G69" s="950"/>
      <c r="H69" s="950"/>
      <c r="I69" s="950"/>
      <c r="J69" s="950"/>
      <c r="K69" s="950"/>
      <c r="L69" s="950"/>
      <c r="M69" s="950"/>
      <c r="N69" s="950"/>
      <c r="O69" s="950"/>
      <c r="P69" s="951"/>
      <c r="Q69" s="952">
        <v>342</v>
      </c>
      <c r="R69" s="946"/>
      <c r="S69" s="946"/>
      <c r="T69" s="946"/>
      <c r="U69" s="946"/>
      <c r="V69" s="946">
        <v>333</v>
      </c>
      <c r="W69" s="946"/>
      <c r="X69" s="946"/>
      <c r="Y69" s="946"/>
      <c r="Z69" s="946"/>
      <c r="AA69" s="946">
        <v>9</v>
      </c>
      <c r="AB69" s="946"/>
      <c r="AC69" s="946"/>
      <c r="AD69" s="946"/>
      <c r="AE69" s="946"/>
      <c r="AF69" s="946">
        <v>9</v>
      </c>
      <c r="AG69" s="946"/>
      <c r="AH69" s="946"/>
      <c r="AI69" s="946"/>
      <c r="AJ69" s="946"/>
      <c r="AK69" s="946">
        <v>4</v>
      </c>
      <c r="AL69" s="946"/>
      <c r="AM69" s="946"/>
      <c r="AN69" s="946"/>
      <c r="AO69" s="946"/>
      <c r="AP69" s="946" t="s">
        <v>348</v>
      </c>
      <c r="AQ69" s="946"/>
      <c r="AR69" s="946"/>
      <c r="AS69" s="946"/>
      <c r="AT69" s="946"/>
      <c r="AU69" s="946" t="s">
        <v>348</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c r="A70" s="97">
        <v>3</v>
      </c>
      <c r="B70" s="949" t="s">
        <v>351</v>
      </c>
      <c r="C70" s="950"/>
      <c r="D70" s="950"/>
      <c r="E70" s="950"/>
      <c r="F70" s="950"/>
      <c r="G70" s="950"/>
      <c r="H70" s="950"/>
      <c r="I70" s="950"/>
      <c r="J70" s="950"/>
      <c r="K70" s="950"/>
      <c r="L70" s="950"/>
      <c r="M70" s="950"/>
      <c r="N70" s="950"/>
      <c r="O70" s="950"/>
      <c r="P70" s="951"/>
      <c r="Q70" s="952">
        <v>169</v>
      </c>
      <c r="R70" s="946"/>
      <c r="S70" s="946"/>
      <c r="T70" s="946"/>
      <c r="U70" s="946"/>
      <c r="V70" s="946">
        <v>159</v>
      </c>
      <c r="W70" s="946"/>
      <c r="X70" s="946"/>
      <c r="Y70" s="946"/>
      <c r="Z70" s="946"/>
      <c r="AA70" s="946">
        <v>10</v>
      </c>
      <c r="AB70" s="946"/>
      <c r="AC70" s="946"/>
      <c r="AD70" s="946"/>
      <c r="AE70" s="946"/>
      <c r="AF70" s="946">
        <v>10</v>
      </c>
      <c r="AG70" s="946"/>
      <c r="AH70" s="946"/>
      <c r="AI70" s="946"/>
      <c r="AJ70" s="946"/>
      <c r="AK70" s="946" t="s">
        <v>322</v>
      </c>
      <c r="AL70" s="946"/>
      <c r="AM70" s="946"/>
      <c r="AN70" s="946"/>
      <c r="AO70" s="946"/>
      <c r="AP70" s="946" t="s">
        <v>348</v>
      </c>
      <c r="AQ70" s="946"/>
      <c r="AR70" s="946"/>
      <c r="AS70" s="946"/>
      <c r="AT70" s="946"/>
      <c r="AU70" s="946" t="s">
        <v>348</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c r="A71" s="97">
        <v>4</v>
      </c>
      <c r="B71" s="949" t="s">
        <v>352</v>
      </c>
      <c r="C71" s="950"/>
      <c r="D71" s="950"/>
      <c r="E71" s="950"/>
      <c r="F71" s="950"/>
      <c r="G71" s="950"/>
      <c r="H71" s="950"/>
      <c r="I71" s="950"/>
      <c r="J71" s="950"/>
      <c r="K71" s="950"/>
      <c r="L71" s="950"/>
      <c r="M71" s="950"/>
      <c r="N71" s="950"/>
      <c r="O71" s="950"/>
      <c r="P71" s="951"/>
      <c r="Q71" s="952">
        <v>280</v>
      </c>
      <c r="R71" s="946"/>
      <c r="S71" s="946"/>
      <c r="T71" s="946"/>
      <c r="U71" s="946"/>
      <c r="V71" s="946">
        <v>241</v>
      </c>
      <c r="W71" s="946"/>
      <c r="X71" s="946"/>
      <c r="Y71" s="946"/>
      <c r="Z71" s="946"/>
      <c r="AA71" s="946">
        <v>40</v>
      </c>
      <c r="AB71" s="946"/>
      <c r="AC71" s="946"/>
      <c r="AD71" s="946"/>
      <c r="AE71" s="946"/>
      <c r="AF71" s="946">
        <v>24</v>
      </c>
      <c r="AG71" s="946"/>
      <c r="AH71" s="946"/>
      <c r="AI71" s="946"/>
      <c r="AJ71" s="946"/>
      <c r="AK71" s="946">
        <v>41</v>
      </c>
      <c r="AL71" s="946"/>
      <c r="AM71" s="946"/>
      <c r="AN71" s="946"/>
      <c r="AO71" s="946"/>
      <c r="AP71" s="946" t="s">
        <v>348</v>
      </c>
      <c r="AQ71" s="946"/>
      <c r="AR71" s="946"/>
      <c r="AS71" s="946"/>
      <c r="AT71" s="946"/>
      <c r="AU71" s="946" t="s">
        <v>348</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c r="A72" s="97">
        <v>5</v>
      </c>
      <c r="B72" s="949" t="s">
        <v>353</v>
      </c>
      <c r="C72" s="950"/>
      <c r="D72" s="950"/>
      <c r="E72" s="950"/>
      <c r="F72" s="950"/>
      <c r="G72" s="950"/>
      <c r="H72" s="950"/>
      <c r="I72" s="950"/>
      <c r="J72" s="950"/>
      <c r="K72" s="950"/>
      <c r="L72" s="950"/>
      <c r="M72" s="950"/>
      <c r="N72" s="950"/>
      <c r="O72" s="950"/>
      <c r="P72" s="951"/>
      <c r="Q72" s="952">
        <v>7658</v>
      </c>
      <c r="R72" s="946"/>
      <c r="S72" s="946"/>
      <c r="T72" s="946"/>
      <c r="U72" s="946"/>
      <c r="V72" s="946">
        <v>7653</v>
      </c>
      <c r="W72" s="946"/>
      <c r="X72" s="946"/>
      <c r="Y72" s="946"/>
      <c r="Z72" s="946"/>
      <c r="AA72" s="946">
        <v>5</v>
      </c>
      <c r="AB72" s="946"/>
      <c r="AC72" s="946"/>
      <c r="AD72" s="946"/>
      <c r="AE72" s="946"/>
      <c r="AF72" s="946">
        <v>5</v>
      </c>
      <c r="AG72" s="946"/>
      <c r="AH72" s="946"/>
      <c r="AI72" s="946"/>
      <c r="AJ72" s="946"/>
      <c r="AK72" s="946" t="s">
        <v>322</v>
      </c>
      <c r="AL72" s="946"/>
      <c r="AM72" s="946"/>
      <c r="AN72" s="946"/>
      <c r="AO72" s="946"/>
      <c r="AP72" s="946" t="s">
        <v>348</v>
      </c>
      <c r="AQ72" s="946"/>
      <c r="AR72" s="946"/>
      <c r="AS72" s="946"/>
      <c r="AT72" s="946"/>
      <c r="AU72" s="946" t="s">
        <v>348</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c r="A73" s="97">
        <v>6</v>
      </c>
      <c r="B73" s="949" t="s">
        <v>354</v>
      </c>
      <c r="C73" s="950"/>
      <c r="D73" s="950"/>
      <c r="E73" s="950"/>
      <c r="F73" s="950"/>
      <c r="G73" s="950"/>
      <c r="H73" s="950"/>
      <c r="I73" s="950"/>
      <c r="J73" s="950"/>
      <c r="K73" s="950"/>
      <c r="L73" s="950"/>
      <c r="M73" s="950"/>
      <c r="N73" s="950"/>
      <c r="O73" s="950"/>
      <c r="P73" s="951"/>
      <c r="Q73" s="952">
        <v>96</v>
      </c>
      <c r="R73" s="946"/>
      <c r="S73" s="946"/>
      <c r="T73" s="946"/>
      <c r="U73" s="946"/>
      <c r="V73" s="946">
        <v>96</v>
      </c>
      <c r="W73" s="946"/>
      <c r="X73" s="946"/>
      <c r="Y73" s="946"/>
      <c r="Z73" s="946"/>
      <c r="AA73" s="946" t="s">
        <v>322</v>
      </c>
      <c r="AB73" s="946"/>
      <c r="AC73" s="946"/>
      <c r="AD73" s="946"/>
      <c r="AE73" s="946"/>
      <c r="AF73" s="946">
        <v>0</v>
      </c>
      <c r="AG73" s="946"/>
      <c r="AH73" s="946"/>
      <c r="AI73" s="946"/>
      <c r="AJ73" s="946"/>
      <c r="AK73" s="946" t="s">
        <v>322</v>
      </c>
      <c r="AL73" s="946"/>
      <c r="AM73" s="946"/>
      <c r="AN73" s="946"/>
      <c r="AO73" s="946"/>
      <c r="AP73" s="946" t="s">
        <v>348</v>
      </c>
      <c r="AQ73" s="946"/>
      <c r="AR73" s="946"/>
      <c r="AS73" s="946"/>
      <c r="AT73" s="946"/>
      <c r="AU73" s="946" t="s">
        <v>348</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c r="A74" s="97">
        <v>7</v>
      </c>
      <c r="B74" s="949" t="s">
        <v>355</v>
      </c>
      <c r="C74" s="950"/>
      <c r="D74" s="950"/>
      <c r="E74" s="950"/>
      <c r="F74" s="950"/>
      <c r="G74" s="950"/>
      <c r="H74" s="950"/>
      <c r="I74" s="950"/>
      <c r="J74" s="950"/>
      <c r="K74" s="950"/>
      <c r="L74" s="950"/>
      <c r="M74" s="950"/>
      <c r="N74" s="950"/>
      <c r="O74" s="950"/>
      <c r="P74" s="951"/>
      <c r="Q74" s="952">
        <v>109</v>
      </c>
      <c r="R74" s="946"/>
      <c r="S74" s="946"/>
      <c r="T74" s="946"/>
      <c r="U74" s="946"/>
      <c r="V74" s="946">
        <v>79</v>
      </c>
      <c r="W74" s="946"/>
      <c r="X74" s="946"/>
      <c r="Y74" s="946"/>
      <c r="Z74" s="946"/>
      <c r="AA74" s="946">
        <v>31</v>
      </c>
      <c r="AB74" s="946"/>
      <c r="AC74" s="946"/>
      <c r="AD74" s="946"/>
      <c r="AE74" s="946"/>
      <c r="AF74" s="946">
        <v>31</v>
      </c>
      <c r="AG74" s="946"/>
      <c r="AH74" s="946"/>
      <c r="AI74" s="946"/>
      <c r="AJ74" s="946"/>
      <c r="AK74" s="946">
        <v>1</v>
      </c>
      <c r="AL74" s="946"/>
      <c r="AM74" s="946"/>
      <c r="AN74" s="946"/>
      <c r="AO74" s="946"/>
      <c r="AP74" s="946" t="s">
        <v>348</v>
      </c>
      <c r="AQ74" s="946"/>
      <c r="AR74" s="946"/>
      <c r="AS74" s="946"/>
      <c r="AT74" s="946"/>
      <c r="AU74" s="946" t="s">
        <v>348</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c r="A75" s="97">
        <v>8</v>
      </c>
      <c r="B75" s="949" t="s">
        <v>356</v>
      </c>
      <c r="C75" s="950"/>
      <c r="D75" s="950"/>
      <c r="E75" s="950"/>
      <c r="F75" s="950"/>
      <c r="G75" s="950"/>
      <c r="H75" s="950"/>
      <c r="I75" s="950"/>
      <c r="J75" s="950"/>
      <c r="K75" s="950"/>
      <c r="L75" s="950"/>
      <c r="M75" s="950"/>
      <c r="N75" s="950"/>
      <c r="O75" s="950"/>
      <c r="P75" s="951"/>
      <c r="Q75" s="953">
        <v>674</v>
      </c>
      <c r="R75" s="954"/>
      <c r="S75" s="954"/>
      <c r="T75" s="954"/>
      <c r="U75" s="955"/>
      <c r="V75" s="956">
        <v>557</v>
      </c>
      <c r="W75" s="954"/>
      <c r="X75" s="954"/>
      <c r="Y75" s="954"/>
      <c r="Z75" s="955"/>
      <c r="AA75" s="956">
        <v>117</v>
      </c>
      <c r="AB75" s="954"/>
      <c r="AC75" s="954"/>
      <c r="AD75" s="954"/>
      <c r="AE75" s="955"/>
      <c r="AF75" s="956">
        <v>117</v>
      </c>
      <c r="AG75" s="954"/>
      <c r="AH75" s="954"/>
      <c r="AI75" s="954"/>
      <c r="AJ75" s="955"/>
      <c r="AK75" s="956" t="s">
        <v>322</v>
      </c>
      <c r="AL75" s="954"/>
      <c r="AM75" s="954"/>
      <c r="AN75" s="954"/>
      <c r="AO75" s="955"/>
      <c r="AP75" s="956" t="s">
        <v>348</v>
      </c>
      <c r="AQ75" s="954"/>
      <c r="AR75" s="954"/>
      <c r="AS75" s="954"/>
      <c r="AT75" s="955"/>
      <c r="AU75" s="956" t="s">
        <v>348</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c r="A76" s="97">
        <v>9</v>
      </c>
      <c r="B76" s="949" t="s">
        <v>357</v>
      </c>
      <c r="C76" s="950"/>
      <c r="D76" s="950"/>
      <c r="E76" s="950"/>
      <c r="F76" s="950"/>
      <c r="G76" s="950"/>
      <c r="H76" s="950"/>
      <c r="I76" s="950"/>
      <c r="J76" s="950"/>
      <c r="K76" s="950"/>
      <c r="L76" s="950"/>
      <c r="M76" s="950"/>
      <c r="N76" s="950"/>
      <c r="O76" s="950"/>
      <c r="P76" s="951"/>
      <c r="Q76" s="953">
        <v>87</v>
      </c>
      <c r="R76" s="954"/>
      <c r="S76" s="954"/>
      <c r="T76" s="954"/>
      <c r="U76" s="955"/>
      <c r="V76" s="956">
        <v>87</v>
      </c>
      <c r="W76" s="954"/>
      <c r="X76" s="954"/>
      <c r="Y76" s="954"/>
      <c r="Z76" s="955"/>
      <c r="AA76" s="956" t="s">
        <v>322</v>
      </c>
      <c r="AB76" s="954"/>
      <c r="AC76" s="954"/>
      <c r="AD76" s="954"/>
      <c r="AE76" s="955"/>
      <c r="AF76" s="956">
        <v>0</v>
      </c>
      <c r="AG76" s="954"/>
      <c r="AH76" s="954"/>
      <c r="AI76" s="954"/>
      <c r="AJ76" s="955"/>
      <c r="AK76" s="956" t="s">
        <v>322</v>
      </c>
      <c r="AL76" s="954"/>
      <c r="AM76" s="954"/>
      <c r="AN76" s="954"/>
      <c r="AO76" s="955"/>
      <c r="AP76" s="956" t="s">
        <v>348</v>
      </c>
      <c r="AQ76" s="954"/>
      <c r="AR76" s="954"/>
      <c r="AS76" s="954"/>
      <c r="AT76" s="955"/>
      <c r="AU76" s="956" t="s">
        <v>348</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c r="A77" s="97">
        <v>10</v>
      </c>
      <c r="B77" s="949" t="s">
        <v>358</v>
      </c>
      <c r="C77" s="950"/>
      <c r="D77" s="950"/>
      <c r="E77" s="950"/>
      <c r="F77" s="950"/>
      <c r="G77" s="950"/>
      <c r="H77" s="950"/>
      <c r="I77" s="950"/>
      <c r="J77" s="950"/>
      <c r="K77" s="950"/>
      <c r="L77" s="950"/>
      <c r="M77" s="950"/>
      <c r="N77" s="950"/>
      <c r="O77" s="950"/>
      <c r="P77" s="951"/>
      <c r="Q77" s="953">
        <v>211</v>
      </c>
      <c r="R77" s="954"/>
      <c r="S77" s="954"/>
      <c r="T77" s="954"/>
      <c r="U77" s="955"/>
      <c r="V77" s="956">
        <v>206</v>
      </c>
      <c r="W77" s="954"/>
      <c r="X77" s="954"/>
      <c r="Y77" s="954"/>
      <c r="Z77" s="955"/>
      <c r="AA77" s="956">
        <v>5</v>
      </c>
      <c r="AB77" s="954"/>
      <c r="AC77" s="954"/>
      <c r="AD77" s="954"/>
      <c r="AE77" s="955"/>
      <c r="AF77" s="956">
        <v>5</v>
      </c>
      <c r="AG77" s="954"/>
      <c r="AH77" s="954"/>
      <c r="AI77" s="954"/>
      <c r="AJ77" s="955"/>
      <c r="AK77" s="956">
        <v>15</v>
      </c>
      <c r="AL77" s="954"/>
      <c r="AM77" s="954"/>
      <c r="AN77" s="954"/>
      <c r="AO77" s="955"/>
      <c r="AP77" s="956" t="s">
        <v>348</v>
      </c>
      <c r="AQ77" s="954"/>
      <c r="AR77" s="954"/>
      <c r="AS77" s="954"/>
      <c r="AT77" s="955"/>
      <c r="AU77" s="956" t="s">
        <v>348</v>
      </c>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c r="A78" s="97">
        <v>11</v>
      </c>
      <c r="B78" s="949" t="s">
        <v>359</v>
      </c>
      <c r="C78" s="950"/>
      <c r="D78" s="950"/>
      <c r="E78" s="950"/>
      <c r="F78" s="950"/>
      <c r="G78" s="950"/>
      <c r="H78" s="950"/>
      <c r="I78" s="950"/>
      <c r="J78" s="950"/>
      <c r="K78" s="950"/>
      <c r="L78" s="950"/>
      <c r="M78" s="950"/>
      <c r="N78" s="950"/>
      <c r="O78" s="950"/>
      <c r="P78" s="951"/>
      <c r="Q78" s="952">
        <v>70</v>
      </c>
      <c r="R78" s="946"/>
      <c r="S78" s="946"/>
      <c r="T78" s="946"/>
      <c r="U78" s="946"/>
      <c r="V78" s="946">
        <v>70</v>
      </c>
      <c r="W78" s="946"/>
      <c r="X78" s="946"/>
      <c r="Y78" s="946"/>
      <c r="Z78" s="946"/>
      <c r="AA78" s="946" t="s">
        <v>322</v>
      </c>
      <c r="AB78" s="946"/>
      <c r="AC78" s="946"/>
      <c r="AD78" s="946"/>
      <c r="AE78" s="946"/>
      <c r="AF78" s="946">
        <v>0</v>
      </c>
      <c r="AG78" s="946"/>
      <c r="AH78" s="946"/>
      <c r="AI78" s="946"/>
      <c r="AJ78" s="946"/>
      <c r="AK78" s="946" t="s">
        <v>322</v>
      </c>
      <c r="AL78" s="946"/>
      <c r="AM78" s="946"/>
      <c r="AN78" s="946"/>
      <c r="AO78" s="946"/>
      <c r="AP78" s="946" t="s">
        <v>348</v>
      </c>
      <c r="AQ78" s="946"/>
      <c r="AR78" s="946"/>
      <c r="AS78" s="946"/>
      <c r="AT78" s="946"/>
      <c r="AU78" s="946" t="s">
        <v>348</v>
      </c>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c r="A79" s="97">
        <v>12</v>
      </c>
      <c r="B79" s="949" t="s">
        <v>360</v>
      </c>
      <c r="C79" s="950"/>
      <c r="D79" s="950"/>
      <c r="E79" s="950"/>
      <c r="F79" s="950"/>
      <c r="G79" s="950"/>
      <c r="H79" s="950"/>
      <c r="I79" s="950"/>
      <c r="J79" s="950"/>
      <c r="K79" s="950"/>
      <c r="L79" s="950"/>
      <c r="M79" s="950"/>
      <c r="N79" s="950"/>
      <c r="O79" s="950"/>
      <c r="P79" s="951"/>
      <c r="Q79" s="952">
        <v>1881</v>
      </c>
      <c r="R79" s="946"/>
      <c r="S79" s="946"/>
      <c r="T79" s="946"/>
      <c r="U79" s="946"/>
      <c r="V79" s="946">
        <v>1841</v>
      </c>
      <c r="W79" s="946"/>
      <c r="X79" s="946"/>
      <c r="Y79" s="946"/>
      <c r="Z79" s="946"/>
      <c r="AA79" s="946">
        <v>40</v>
      </c>
      <c r="AB79" s="946"/>
      <c r="AC79" s="946"/>
      <c r="AD79" s="946"/>
      <c r="AE79" s="946"/>
      <c r="AF79" s="946">
        <v>40</v>
      </c>
      <c r="AG79" s="946"/>
      <c r="AH79" s="946"/>
      <c r="AI79" s="946"/>
      <c r="AJ79" s="946"/>
      <c r="AK79" s="946" t="s">
        <v>322</v>
      </c>
      <c r="AL79" s="946"/>
      <c r="AM79" s="946"/>
      <c r="AN79" s="946"/>
      <c r="AO79" s="946"/>
      <c r="AP79" s="946" t="s">
        <v>348</v>
      </c>
      <c r="AQ79" s="946"/>
      <c r="AR79" s="946"/>
      <c r="AS79" s="946"/>
      <c r="AT79" s="946"/>
      <c r="AU79" s="946" t="s">
        <v>348</v>
      </c>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c r="A80" s="97">
        <v>13</v>
      </c>
      <c r="B80" s="949" t="s">
        <v>361</v>
      </c>
      <c r="C80" s="950"/>
      <c r="D80" s="950"/>
      <c r="E80" s="950"/>
      <c r="F80" s="950"/>
      <c r="G80" s="950"/>
      <c r="H80" s="950"/>
      <c r="I80" s="950"/>
      <c r="J80" s="950"/>
      <c r="K80" s="950"/>
      <c r="L80" s="950"/>
      <c r="M80" s="950"/>
      <c r="N80" s="950"/>
      <c r="O80" s="950"/>
      <c r="P80" s="951"/>
      <c r="Q80" s="952">
        <v>74476</v>
      </c>
      <c r="R80" s="946"/>
      <c r="S80" s="946"/>
      <c r="T80" s="946"/>
      <c r="U80" s="946"/>
      <c r="V80" s="946">
        <v>71449</v>
      </c>
      <c r="W80" s="946"/>
      <c r="X80" s="946"/>
      <c r="Y80" s="946"/>
      <c r="Z80" s="946"/>
      <c r="AA80" s="946">
        <v>3027</v>
      </c>
      <c r="AB80" s="946"/>
      <c r="AC80" s="946"/>
      <c r="AD80" s="946"/>
      <c r="AE80" s="946"/>
      <c r="AF80" s="946">
        <v>3027</v>
      </c>
      <c r="AG80" s="946"/>
      <c r="AH80" s="946"/>
      <c r="AI80" s="946"/>
      <c r="AJ80" s="946"/>
      <c r="AK80" s="946">
        <v>1043</v>
      </c>
      <c r="AL80" s="946"/>
      <c r="AM80" s="946"/>
      <c r="AN80" s="946"/>
      <c r="AO80" s="946"/>
      <c r="AP80" s="946" t="s">
        <v>348</v>
      </c>
      <c r="AQ80" s="946"/>
      <c r="AR80" s="946"/>
      <c r="AS80" s="946"/>
      <c r="AT80" s="946"/>
      <c r="AU80" s="946" t="s">
        <v>348</v>
      </c>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c r="A81" s="97">
        <v>14</v>
      </c>
      <c r="B81" s="949" t="s">
        <v>362</v>
      </c>
      <c r="C81" s="950"/>
      <c r="D81" s="950"/>
      <c r="E81" s="950"/>
      <c r="F81" s="950"/>
      <c r="G81" s="950"/>
      <c r="H81" s="950"/>
      <c r="I81" s="950"/>
      <c r="J81" s="950"/>
      <c r="K81" s="950"/>
      <c r="L81" s="950"/>
      <c r="M81" s="950"/>
      <c r="N81" s="950"/>
      <c r="O81" s="950"/>
      <c r="P81" s="951"/>
      <c r="Q81" s="952">
        <v>204</v>
      </c>
      <c r="R81" s="946"/>
      <c r="S81" s="946"/>
      <c r="T81" s="946"/>
      <c r="U81" s="946"/>
      <c r="V81" s="946">
        <v>176</v>
      </c>
      <c r="W81" s="946"/>
      <c r="X81" s="946"/>
      <c r="Y81" s="946"/>
      <c r="Z81" s="946"/>
      <c r="AA81" s="946">
        <v>28</v>
      </c>
      <c r="AB81" s="946"/>
      <c r="AC81" s="946"/>
      <c r="AD81" s="946"/>
      <c r="AE81" s="946"/>
      <c r="AF81" s="946">
        <v>28</v>
      </c>
      <c r="AG81" s="946"/>
      <c r="AH81" s="946"/>
      <c r="AI81" s="946"/>
      <c r="AJ81" s="946"/>
      <c r="AK81" s="946" t="s">
        <v>322</v>
      </c>
      <c r="AL81" s="946"/>
      <c r="AM81" s="946"/>
      <c r="AN81" s="946"/>
      <c r="AO81" s="946"/>
      <c r="AP81" s="946" t="s">
        <v>348</v>
      </c>
      <c r="AQ81" s="946"/>
      <c r="AR81" s="946"/>
      <c r="AS81" s="946"/>
      <c r="AT81" s="946"/>
      <c r="AU81" s="946" t="s">
        <v>348</v>
      </c>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c r="A82" s="97">
        <v>15</v>
      </c>
      <c r="B82" s="949" t="s">
        <v>363</v>
      </c>
      <c r="C82" s="950"/>
      <c r="D82" s="950"/>
      <c r="E82" s="950"/>
      <c r="F82" s="950"/>
      <c r="G82" s="950"/>
      <c r="H82" s="950"/>
      <c r="I82" s="950"/>
      <c r="J82" s="950"/>
      <c r="K82" s="950"/>
      <c r="L82" s="950"/>
      <c r="M82" s="950"/>
      <c r="N82" s="950"/>
      <c r="O82" s="950"/>
      <c r="P82" s="951"/>
      <c r="Q82" s="952">
        <v>854731</v>
      </c>
      <c r="R82" s="946"/>
      <c r="S82" s="946"/>
      <c r="T82" s="946"/>
      <c r="U82" s="946"/>
      <c r="V82" s="946">
        <v>844450</v>
      </c>
      <c r="W82" s="946"/>
      <c r="X82" s="946"/>
      <c r="Y82" s="946"/>
      <c r="Z82" s="946"/>
      <c r="AA82" s="946">
        <v>10282</v>
      </c>
      <c r="AB82" s="946"/>
      <c r="AC82" s="946"/>
      <c r="AD82" s="946"/>
      <c r="AE82" s="946"/>
      <c r="AF82" s="946">
        <v>10056</v>
      </c>
      <c r="AG82" s="946"/>
      <c r="AH82" s="946"/>
      <c r="AI82" s="946"/>
      <c r="AJ82" s="946"/>
      <c r="AK82" s="946" t="s">
        <v>322</v>
      </c>
      <c r="AL82" s="946"/>
      <c r="AM82" s="946"/>
      <c r="AN82" s="946"/>
      <c r="AO82" s="946"/>
      <c r="AP82" s="946" t="s">
        <v>348</v>
      </c>
      <c r="AQ82" s="946"/>
      <c r="AR82" s="946"/>
      <c r="AS82" s="946"/>
      <c r="AT82" s="946"/>
      <c r="AU82" s="946" t="s">
        <v>348</v>
      </c>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c r="A88" s="99" t="s">
        <v>325</v>
      </c>
      <c r="B88" s="912" t="s">
        <v>364</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15454</v>
      </c>
      <c r="AG88" s="934"/>
      <c r="AH88" s="934"/>
      <c r="AI88" s="934"/>
      <c r="AJ88" s="934"/>
      <c r="AK88" s="938"/>
      <c r="AL88" s="938"/>
      <c r="AM88" s="938"/>
      <c r="AN88" s="938"/>
      <c r="AO88" s="938"/>
      <c r="AP88" s="934">
        <v>6187</v>
      </c>
      <c r="AQ88" s="934"/>
      <c r="AR88" s="934"/>
      <c r="AS88" s="934"/>
      <c r="AT88" s="934"/>
      <c r="AU88" s="934" t="s">
        <v>322</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12" t="s">
        <v>365</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3</v>
      </c>
      <c r="CS102" s="928"/>
      <c r="CT102" s="928"/>
      <c r="CU102" s="928"/>
      <c r="CV102" s="929"/>
      <c r="CW102" s="927" t="s">
        <v>322</v>
      </c>
      <c r="CX102" s="928"/>
      <c r="CY102" s="928"/>
      <c r="CZ102" s="928"/>
      <c r="DA102" s="929"/>
      <c r="DB102" s="927" t="s">
        <v>348</v>
      </c>
      <c r="DC102" s="928"/>
      <c r="DD102" s="928"/>
      <c r="DE102" s="928"/>
      <c r="DF102" s="929"/>
      <c r="DG102" s="927" t="s">
        <v>348</v>
      </c>
      <c r="DH102" s="928"/>
      <c r="DI102" s="928"/>
      <c r="DJ102" s="928"/>
      <c r="DK102" s="929"/>
      <c r="DL102" s="927" t="s">
        <v>348</v>
      </c>
      <c r="DM102" s="928"/>
      <c r="DN102" s="928"/>
      <c r="DO102" s="928"/>
      <c r="DP102" s="929"/>
      <c r="DQ102" s="927" t="s">
        <v>348</v>
      </c>
      <c r="DR102" s="928"/>
      <c r="DS102" s="928"/>
      <c r="DT102" s="928"/>
      <c r="DU102" s="929"/>
      <c r="DV102" s="912"/>
      <c r="DW102" s="913"/>
      <c r="DX102" s="913"/>
      <c r="DY102" s="913"/>
      <c r="DZ102" s="914"/>
      <c r="EA102" s="89"/>
    </row>
    <row r="103" spans="1:131" ht="26.25" customHeight="1">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366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367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108" t="s">
        <v>368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917" t="s">
        <v>370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371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c r="A109" s="870" t="s">
        <v>372</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373</v>
      </c>
      <c r="AB109" s="871"/>
      <c r="AC109" s="871"/>
      <c r="AD109" s="871"/>
      <c r="AE109" s="872"/>
      <c r="AF109" s="873" t="s">
        <v>374</v>
      </c>
      <c r="AG109" s="871"/>
      <c r="AH109" s="871"/>
      <c r="AI109" s="871"/>
      <c r="AJ109" s="872"/>
      <c r="AK109" s="873" t="s">
        <v>240</v>
      </c>
      <c r="AL109" s="871"/>
      <c r="AM109" s="871"/>
      <c r="AN109" s="871"/>
      <c r="AO109" s="872"/>
      <c r="AP109" s="873" t="s">
        <v>375</v>
      </c>
      <c r="AQ109" s="871"/>
      <c r="AR109" s="871"/>
      <c r="AS109" s="871"/>
      <c r="AT109" s="904"/>
      <c r="AU109" s="870" t="s">
        <v>372</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373</v>
      </c>
      <c r="BR109" s="871"/>
      <c r="BS109" s="871"/>
      <c r="BT109" s="871"/>
      <c r="BU109" s="872"/>
      <c r="BV109" s="873" t="s">
        <v>374</v>
      </c>
      <c r="BW109" s="871"/>
      <c r="BX109" s="871"/>
      <c r="BY109" s="871"/>
      <c r="BZ109" s="872"/>
      <c r="CA109" s="873" t="s">
        <v>240</v>
      </c>
      <c r="CB109" s="871"/>
      <c r="CC109" s="871"/>
      <c r="CD109" s="871"/>
      <c r="CE109" s="872"/>
      <c r="CF109" s="911" t="s">
        <v>375</v>
      </c>
      <c r="CG109" s="911"/>
      <c r="CH109" s="911"/>
      <c r="CI109" s="911"/>
      <c r="CJ109" s="911"/>
      <c r="CK109" s="873" t="s">
        <v>376</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373</v>
      </c>
      <c r="DH109" s="871"/>
      <c r="DI109" s="871"/>
      <c r="DJ109" s="871"/>
      <c r="DK109" s="872"/>
      <c r="DL109" s="873" t="s">
        <v>374</v>
      </c>
      <c r="DM109" s="871"/>
      <c r="DN109" s="871"/>
      <c r="DO109" s="871"/>
      <c r="DP109" s="872"/>
      <c r="DQ109" s="873" t="s">
        <v>240</v>
      </c>
      <c r="DR109" s="871"/>
      <c r="DS109" s="871"/>
      <c r="DT109" s="871"/>
      <c r="DU109" s="872"/>
      <c r="DV109" s="873" t="s">
        <v>375</v>
      </c>
      <c r="DW109" s="871"/>
      <c r="DX109" s="871"/>
      <c r="DY109" s="871"/>
      <c r="DZ109" s="904"/>
    </row>
    <row r="110" spans="1:131" s="89" customFormat="1" ht="26.25" customHeight="1">
      <c r="A110" s="782" t="s">
        <v>377</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3008374</v>
      </c>
      <c r="AB110" s="864"/>
      <c r="AC110" s="864"/>
      <c r="AD110" s="864"/>
      <c r="AE110" s="865"/>
      <c r="AF110" s="866">
        <v>3206806</v>
      </c>
      <c r="AG110" s="864"/>
      <c r="AH110" s="864"/>
      <c r="AI110" s="864"/>
      <c r="AJ110" s="865"/>
      <c r="AK110" s="866">
        <v>3257845</v>
      </c>
      <c r="AL110" s="864"/>
      <c r="AM110" s="864"/>
      <c r="AN110" s="864"/>
      <c r="AO110" s="865"/>
      <c r="AP110" s="867">
        <v>22.8</v>
      </c>
      <c r="AQ110" s="868"/>
      <c r="AR110" s="868"/>
      <c r="AS110" s="868"/>
      <c r="AT110" s="869"/>
      <c r="AU110" s="905" t="s">
        <v>378</v>
      </c>
      <c r="AV110" s="906"/>
      <c r="AW110" s="906"/>
      <c r="AX110" s="906"/>
      <c r="AY110" s="906"/>
      <c r="AZ110" s="815" t="s">
        <v>379</v>
      </c>
      <c r="BA110" s="783"/>
      <c r="BB110" s="783"/>
      <c r="BC110" s="783"/>
      <c r="BD110" s="783"/>
      <c r="BE110" s="783"/>
      <c r="BF110" s="783"/>
      <c r="BG110" s="783"/>
      <c r="BH110" s="783"/>
      <c r="BI110" s="783"/>
      <c r="BJ110" s="783"/>
      <c r="BK110" s="783"/>
      <c r="BL110" s="783"/>
      <c r="BM110" s="783"/>
      <c r="BN110" s="783"/>
      <c r="BO110" s="783"/>
      <c r="BP110" s="784"/>
      <c r="BQ110" s="816">
        <v>38629831</v>
      </c>
      <c r="BR110" s="800"/>
      <c r="BS110" s="800"/>
      <c r="BT110" s="800"/>
      <c r="BU110" s="800"/>
      <c r="BV110" s="800">
        <v>37776189</v>
      </c>
      <c r="BW110" s="800"/>
      <c r="BX110" s="800"/>
      <c r="BY110" s="800"/>
      <c r="BZ110" s="800"/>
      <c r="CA110" s="800">
        <v>36985469</v>
      </c>
      <c r="CB110" s="800"/>
      <c r="CC110" s="800"/>
      <c r="CD110" s="800"/>
      <c r="CE110" s="800"/>
      <c r="CF110" s="838">
        <v>258.89999999999998</v>
      </c>
      <c r="CG110" s="839"/>
      <c r="CH110" s="839"/>
      <c r="CI110" s="839"/>
      <c r="CJ110" s="839"/>
      <c r="CK110" s="901" t="s">
        <v>380</v>
      </c>
      <c r="CL110" s="858"/>
      <c r="CM110" s="815" t="s">
        <v>381</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t="s">
        <v>64</v>
      </c>
      <c r="DR110" s="800"/>
      <c r="DS110" s="800"/>
      <c r="DT110" s="800"/>
      <c r="DU110" s="800"/>
      <c r="DV110" s="801" t="s">
        <v>64</v>
      </c>
      <c r="DW110" s="801"/>
      <c r="DX110" s="801"/>
      <c r="DY110" s="801"/>
      <c r="DZ110" s="802"/>
    </row>
    <row r="111" spans="1:131" s="89" customFormat="1" ht="26.25" customHeight="1">
      <c r="A111" s="749" t="s">
        <v>382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383</v>
      </c>
      <c r="BA111" s="727"/>
      <c r="BB111" s="727"/>
      <c r="BC111" s="727"/>
      <c r="BD111" s="727"/>
      <c r="BE111" s="727"/>
      <c r="BF111" s="727"/>
      <c r="BG111" s="727"/>
      <c r="BH111" s="727"/>
      <c r="BI111" s="727"/>
      <c r="BJ111" s="727"/>
      <c r="BK111" s="727"/>
      <c r="BL111" s="727"/>
      <c r="BM111" s="727"/>
      <c r="BN111" s="727"/>
      <c r="BO111" s="727"/>
      <c r="BP111" s="728"/>
      <c r="BQ111" s="791">
        <v>570139</v>
      </c>
      <c r="BR111" s="792"/>
      <c r="BS111" s="792"/>
      <c r="BT111" s="792"/>
      <c r="BU111" s="792"/>
      <c r="BV111" s="792">
        <v>504173</v>
      </c>
      <c r="BW111" s="792"/>
      <c r="BX111" s="792"/>
      <c r="BY111" s="792"/>
      <c r="BZ111" s="792"/>
      <c r="CA111" s="792">
        <v>441425</v>
      </c>
      <c r="CB111" s="792"/>
      <c r="CC111" s="792"/>
      <c r="CD111" s="792"/>
      <c r="CE111" s="792"/>
      <c r="CF111" s="847">
        <v>3.1</v>
      </c>
      <c r="CG111" s="848"/>
      <c r="CH111" s="848"/>
      <c r="CI111" s="848"/>
      <c r="CJ111" s="848"/>
      <c r="CK111" s="902"/>
      <c r="CL111" s="860"/>
      <c r="CM111" s="790" t="s">
        <v>384</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c r="A112" s="894" t="s">
        <v>385</v>
      </c>
      <c r="B112" s="895"/>
      <c r="C112" s="727" t="s">
        <v>386</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387</v>
      </c>
      <c r="BA112" s="727"/>
      <c r="BB112" s="727"/>
      <c r="BC112" s="727"/>
      <c r="BD112" s="727"/>
      <c r="BE112" s="727"/>
      <c r="BF112" s="727"/>
      <c r="BG112" s="727"/>
      <c r="BH112" s="727"/>
      <c r="BI112" s="727"/>
      <c r="BJ112" s="727"/>
      <c r="BK112" s="727"/>
      <c r="BL112" s="727"/>
      <c r="BM112" s="727"/>
      <c r="BN112" s="727"/>
      <c r="BO112" s="727"/>
      <c r="BP112" s="728"/>
      <c r="BQ112" s="791">
        <v>5493329</v>
      </c>
      <c r="BR112" s="792"/>
      <c r="BS112" s="792"/>
      <c r="BT112" s="792"/>
      <c r="BU112" s="792"/>
      <c r="BV112" s="792">
        <v>5159136</v>
      </c>
      <c r="BW112" s="792"/>
      <c r="BX112" s="792"/>
      <c r="BY112" s="792"/>
      <c r="BZ112" s="792"/>
      <c r="CA112" s="792">
        <v>4980561</v>
      </c>
      <c r="CB112" s="792"/>
      <c r="CC112" s="792"/>
      <c r="CD112" s="792"/>
      <c r="CE112" s="792"/>
      <c r="CF112" s="847">
        <v>34.9</v>
      </c>
      <c r="CG112" s="848"/>
      <c r="CH112" s="848"/>
      <c r="CI112" s="848"/>
      <c r="CJ112" s="848"/>
      <c r="CK112" s="902"/>
      <c r="CL112" s="860"/>
      <c r="CM112" s="790" t="s">
        <v>388</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c r="A113" s="896"/>
      <c r="B113" s="897"/>
      <c r="C113" s="727" t="s">
        <v>389</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457000</v>
      </c>
      <c r="AB113" s="888"/>
      <c r="AC113" s="888"/>
      <c r="AD113" s="888"/>
      <c r="AE113" s="889"/>
      <c r="AF113" s="890">
        <v>482928</v>
      </c>
      <c r="AG113" s="888"/>
      <c r="AH113" s="888"/>
      <c r="AI113" s="888"/>
      <c r="AJ113" s="889"/>
      <c r="AK113" s="890">
        <v>512918</v>
      </c>
      <c r="AL113" s="888"/>
      <c r="AM113" s="888"/>
      <c r="AN113" s="888"/>
      <c r="AO113" s="889"/>
      <c r="AP113" s="891">
        <v>3.6</v>
      </c>
      <c r="AQ113" s="892"/>
      <c r="AR113" s="892"/>
      <c r="AS113" s="892"/>
      <c r="AT113" s="893"/>
      <c r="AU113" s="907"/>
      <c r="AV113" s="908"/>
      <c r="AW113" s="908"/>
      <c r="AX113" s="908"/>
      <c r="AY113" s="908"/>
      <c r="AZ113" s="790" t="s">
        <v>390</v>
      </c>
      <c r="BA113" s="727"/>
      <c r="BB113" s="727"/>
      <c r="BC113" s="727"/>
      <c r="BD113" s="727"/>
      <c r="BE113" s="727"/>
      <c r="BF113" s="727"/>
      <c r="BG113" s="727"/>
      <c r="BH113" s="727"/>
      <c r="BI113" s="727"/>
      <c r="BJ113" s="727"/>
      <c r="BK113" s="727"/>
      <c r="BL113" s="727"/>
      <c r="BM113" s="727"/>
      <c r="BN113" s="727"/>
      <c r="BO113" s="727"/>
      <c r="BP113" s="728"/>
      <c r="BQ113" s="791" t="s">
        <v>64</v>
      </c>
      <c r="BR113" s="792"/>
      <c r="BS113" s="792"/>
      <c r="BT113" s="792"/>
      <c r="BU113" s="792"/>
      <c r="BV113" s="792" t="s">
        <v>64</v>
      </c>
      <c r="BW113" s="792"/>
      <c r="BX113" s="792"/>
      <c r="BY113" s="792"/>
      <c r="BZ113" s="792"/>
      <c r="CA113" s="792" t="s">
        <v>64</v>
      </c>
      <c r="CB113" s="792"/>
      <c r="CC113" s="792"/>
      <c r="CD113" s="792"/>
      <c r="CE113" s="792"/>
      <c r="CF113" s="847" t="s">
        <v>64</v>
      </c>
      <c r="CG113" s="848"/>
      <c r="CH113" s="848"/>
      <c r="CI113" s="848"/>
      <c r="CJ113" s="848"/>
      <c r="CK113" s="902"/>
      <c r="CL113" s="860"/>
      <c r="CM113" s="790" t="s">
        <v>391</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v>3494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c r="A114" s="896"/>
      <c r="B114" s="897"/>
      <c r="C114" s="727" t="s">
        <v>392</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57553</v>
      </c>
      <c r="AB114" s="755"/>
      <c r="AC114" s="755"/>
      <c r="AD114" s="755"/>
      <c r="AE114" s="756"/>
      <c r="AF114" s="757">
        <v>61199</v>
      </c>
      <c r="AG114" s="755"/>
      <c r="AH114" s="755"/>
      <c r="AI114" s="755"/>
      <c r="AJ114" s="756"/>
      <c r="AK114" s="757">
        <v>61252</v>
      </c>
      <c r="AL114" s="755"/>
      <c r="AM114" s="755"/>
      <c r="AN114" s="755"/>
      <c r="AO114" s="756"/>
      <c r="AP114" s="796">
        <v>0.4</v>
      </c>
      <c r="AQ114" s="797"/>
      <c r="AR114" s="797"/>
      <c r="AS114" s="797"/>
      <c r="AT114" s="798"/>
      <c r="AU114" s="907"/>
      <c r="AV114" s="908"/>
      <c r="AW114" s="908"/>
      <c r="AX114" s="908"/>
      <c r="AY114" s="908"/>
      <c r="AZ114" s="790" t="s">
        <v>393</v>
      </c>
      <c r="BA114" s="727"/>
      <c r="BB114" s="727"/>
      <c r="BC114" s="727"/>
      <c r="BD114" s="727"/>
      <c r="BE114" s="727"/>
      <c r="BF114" s="727"/>
      <c r="BG114" s="727"/>
      <c r="BH114" s="727"/>
      <c r="BI114" s="727"/>
      <c r="BJ114" s="727"/>
      <c r="BK114" s="727"/>
      <c r="BL114" s="727"/>
      <c r="BM114" s="727"/>
      <c r="BN114" s="727"/>
      <c r="BO114" s="727"/>
      <c r="BP114" s="728"/>
      <c r="BQ114" s="791">
        <v>4331499</v>
      </c>
      <c r="BR114" s="792"/>
      <c r="BS114" s="792"/>
      <c r="BT114" s="792"/>
      <c r="BU114" s="792"/>
      <c r="BV114" s="792">
        <v>4349306</v>
      </c>
      <c r="BW114" s="792"/>
      <c r="BX114" s="792"/>
      <c r="BY114" s="792"/>
      <c r="BZ114" s="792"/>
      <c r="CA114" s="792">
        <v>4166079</v>
      </c>
      <c r="CB114" s="792"/>
      <c r="CC114" s="792"/>
      <c r="CD114" s="792"/>
      <c r="CE114" s="792"/>
      <c r="CF114" s="847">
        <v>29.2</v>
      </c>
      <c r="CG114" s="848"/>
      <c r="CH114" s="848"/>
      <c r="CI114" s="848"/>
      <c r="CJ114" s="848"/>
      <c r="CK114" s="902"/>
      <c r="CL114" s="860"/>
      <c r="CM114" s="790" t="s">
        <v>394</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c r="A115" s="896"/>
      <c r="B115" s="897"/>
      <c r="C115" s="727" t="s">
        <v>395</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71735</v>
      </c>
      <c r="AB115" s="888"/>
      <c r="AC115" s="888"/>
      <c r="AD115" s="888"/>
      <c r="AE115" s="889"/>
      <c r="AF115" s="890">
        <v>68509</v>
      </c>
      <c r="AG115" s="888"/>
      <c r="AH115" s="888"/>
      <c r="AI115" s="888"/>
      <c r="AJ115" s="889"/>
      <c r="AK115" s="890">
        <v>64859</v>
      </c>
      <c r="AL115" s="888"/>
      <c r="AM115" s="888"/>
      <c r="AN115" s="888"/>
      <c r="AO115" s="889"/>
      <c r="AP115" s="891">
        <v>0.5</v>
      </c>
      <c r="AQ115" s="892"/>
      <c r="AR115" s="892"/>
      <c r="AS115" s="892"/>
      <c r="AT115" s="893"/>
      <c r="AU115" s="907"/>
      <c r="AV115" s="908"/>
      <c r="AW115" s="908"/>
      <c r="AX115" s="908"/>
      <c r="AY115" s="908"/>
      <c r="AZ115" s="790" t="s">
        <v>396</v>
      </c>
      <c r="BA115" s="727"/>
      <c r="BB115" s="727"/>
      <c r="BC115" s="727"/>
      <c r="BD115" s="727"/>
      <c r="BE115" s="727"/>
      <c r="BF115" s="727"/>
      <c r="BG115" s="727"/>
      <c r="BH115" s="727"/>
      <c r="BI115" s="727"/>
      <c r="BJ115" s="727"/>
      <c r="BK115" s="727"/>
      <c r="BL115" s="727"/>
      <c r="BM115" s="727"/>
      <c r="BN115" s="727"/>
      <c r="BO115" s="727"/>
      <c r="BP115" s="728"/>
      <c r="BQ115" s="791">
        <v>1218</v>
      </c>
      <c r="BR115" s="792"/>
      <c r="BS115" s="792"/>
      <c r="BT115" s="792"/>
      <c r="BU115" s="792"/>
      <c r="BV115" s="792" t="s">
        <v>64</v>
      </c>
      <c r="BW115" s="792"/>
      <c r="BX115" s="792"/>
      <c r="BY115" s="792"/>
      <c r="BZ115" s="792"/>
      <c r="CA115" s="792">
        <v>906</v>
      </c>
      <c r="CB115" s="792"/>
      <c r="CC115" s="792"/>
      <c r="CD115" s="792"/>
      <c r="CE115" s="792"/>
      <c r="CF115" s="847">
        <v>0</v>
      </c>
      <c r="CG115" s="848"/>
      <c r="CH115" s="848"/>
      <c r="CI115" s="848"/>
      <c r="CJ115" s="848"/>
      <c r="CK115" s="902"/>
      <c r="CL115" s="860"/>
      <c r="CM115" s="790" t="s">
        <v>397</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6" t="s">
        <v>64</v>
      </c>
      <c r="DW115" s="797"/>
      <c r="DX115" s="797"/>
      <c r="DY115" s="797"/>
      <c r="DZ115" s="798"/>
    </row>
    <row r="116" spans="1:130" s="89" customFormat="1" ht="26.25" customHeight="1">
      <c r="A116" s="898"/>
      <c r="B116" s="899"/>
      <c r="C116" s="794" t="s">
        <v>398</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v>325</v>
      </c>
      <c r="AB116" s="755"/>
      <c r="AC116" s="755"/>
      <c r="AD116" s="755"/>
      <c r="AE116" s="756"/>
      <c r="AF116" s="757">
        <v>25</v>
      </c>
      <c r="AG116" s="755"/>
      <c r="AH116" s="755"/>
      <c r="AI116" s="755"/>
      <c r="AJ116" s="756"/>
      <c r="AK116" s="757">
        <v>53</v>
      </c>
      <c r="AL116" s="755"/>
      <c r="AM116" s="755"/>
      <c r="AN116" s="755"/>
      <c r="AO116" s="756"/>
      <c r="AP116" s="796">
        <v>0</v>
      </c>
      <c r="AQ116" s="797"/>
      <c r="AR116" s="797"/>
      <c r="AS116" s="797"/>
      <c r="AT116" s="798"/>
      <c r="AU116" s="907"/>
      <c r="AV116" s="908"/>
      <c r="AW116" s="908"/>
      <c r="AX116" s="908"/>
      <c r="AY116" s="908"/>
      <c r="AZ116" s="884" t="s">
        <v>399</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400</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6" t="s">
        <v>64</v>
      </c>
      <c r="DW116" s="797"/>
      <c r="DX116" s="797"/>
      <c r="DY116" s="797"/>
      <c r="DZ116" s="798"/>
    </row>
    <row r="117" spans="1:130" s="89" customFormat="1" ht="26.25" customHeight="1">
      <c r="A117" s="870" t="s">
        <v>121</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401</v>
      </c>
      <c r="Z117" s="872"/>
      <c r="AA117" s="877">
        <v>3594987</v>
      </c>
      <c r="AB117" s="878"/>
      <c r="AC117" s="878"/>
      <c r="AD117" s="878"/>
      <c r="AE117" s="879"/>
      <c r="AF117" s="880">
        <v>3819467</v>
      </c>
      <c r="AG117" s="878"/>
      <c r="AH117" s="878"/>
      <c r="AI117" s="878"/>
      <c r="AJ117" s="879"/>
      <c r="AK117" s="880">
        <v>3896927</v>
      </c>
      <c r="AL117" s="878"/>
      <c r="AM117" s="878"/>
      <c r="AN117" s="878"/>
      <c r="AO117" s="879"/>
      <c r="AP117" s="881"/>
      <c r="AQ117" s="882"/>
      <c r="AR117" s="882"/>
      <c r="AS117" s="882"/>
      <c r="AT117" s="883"/>
      <c r="AU117" s="907"/>
      <c r="AV117" s="908"/>
      <c r="AW117" s="908"/>
      <c r="AX117" s="908"/>
      <c r="AY117" s="908"/>
      <c r="AZ117" s="835" t="s">
        <v>402</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403</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c r="A118" s="870" t="s">
        <v>376</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373</v>
      </c>
      <c r="AB118" s="871"/>
      <c r="AC118" s="871"/>
      <c r="AD118" s="871"/>
      <c r="AE118" s="872"/>
      <c r="AF118" s="873" t="s">
        <v>374</v>
      </c>
      <c r="AG118" s="871"/>
      <c r="AH118" s="871"/>
      <c r="AI118" s="871"/>
      <c r="AJ118" s="872"/>
      <c r="AK118" s="873" t="s">
        <v>240</v>
      </c>
      <c r="AL118" s="871"/>
      <c r="AM118" s="871"/>
      <c r="AN118" s="871"/>
      <c r="AO118" s="872"/>
      <c r="AP118" s="874" t="s">
        <v>375</v>
      </c>
      <c r="AQ118" s="875"/>
      <c r="AR118" s="875"/>
      <c r="AS118" s="875"/>
      <c r="AT118" s="876"/>
      <c r="AU118" s="907"/>
      <c r="AV118" s="908"/>
      <c r="AW118" s="908"/>
      <c r="AX118" s="908"/>
      <c r="AY118" s="908"/>
      <c r="AZ118" s="793" t="s">
        <v>404</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405</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c r="A119" s="857" t="s">
        <v>380</v>
      </c>
      <c r="B119" s="858"/>
      <c r="C119" s="815" t="s">
        <v>381</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0" t="s">
        <v>121</v>
      </c>
      <c r="BA119" s="110"/>
      <c r="BB119" s="110"/>
      <c r="BC119" s="110"/>
      <c r="BD119" s="110"/>
      <c r="BE119" s="110"/>
      <c r="BF119" s="110"/>
      <c r="BG119" s="110"/>
      <c r="BH119" s="110"/>
      <c r="BI119" s="110"/>
      <c r="BJ119" s="110"/>
      <c r="BK119" s="110"/>
      <c r="BL119" s="110"/>
      <c r="BM119" s="110"/>
      <c r="BN119" s="110"/>
      <c r="BO119" s="829" t="s">
        <v>406</v>
      </c>
      <c r="BP119" s="830"/>
      <c r="BQ119" s="831">
        <v>49026016</v>
      </c>
      <c r="BR119" s="832"/>
      <c r="BS119" s="832"/>
      <c r="BT119" s="832"/>
      <c r="BU119" s="832"/>
      <c r="BV119" s="832">
        <v>47788804</v>
      </c>
      <c r="BW119" s="832"/>
      <c r="BX119" s="832"/>
      <c r="BY119" s="832"/>
      <c r="BZ119" s="832"/>
      <c r="CA119" s="832">
        <v>46574440</v>
      </c>
      <c r="CB119" s="832"/>
      <c r="CC119" s="832"/>
      <c r="CD119" s="832"/>
      <c r="CE119" s="832"/>
      <c r="CF119" s="723"/>
      <c r="CG119" s="724"/>
      <c r="CH119" s="724"/>
      <c r="CI119" s="724"/>
      <c r="CJ119" s="828"/>
      <c r="CK119" s="903"/>
      <c r="CL119" s="862"/>
      <c r="CM119" s="793" t="s">
        <v>407</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v>566645</v>
      </c>
      <c r="DH119" s="739"/>
      <c r="DI119" s="739"/>
      <c r="DJ119" s="739"/>
      <c r="DK119" s="740"/>
      <c r="DL119" s="741">
        <v>504173</v>
      </c>
      <c r="DM119" s="739"/>
      <c r="DN119" s="739"/>
      <c r="DO119" s="739"/>
      <c r="DP119" s="740"/>
      <c r="DQ119" s="741">
        <v>441425</v>
      </c>
      <c r="DR119" s="739"/>
      <c r="DS119" s="739"/>
      <c r="DT119" s="739"/>
      <c r="DU119" s="740"/>
      <c r="DV119" s="803">
        <v>3.1</v>
      </c>
      <c r="DW119" s="804"/>
      <c r="DX119" s="804"/>
      <c r="DY119" s="804"/>
      <c r="DZ119" s="805"/>
    </row>
    <row r="120" spans="1:130" s="89" customFormat="1" ht="26.25" customHeight="1">
      <c r="A120" s="859"/>
      <c r="B120" s="860"/>
      <c r="C120" s="790" t="s">
        <v>384</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408</v>
      </c>
      <c r="AV120" s="850"/>
      <c r="AW120" s="850"/>
      <c r="AX120" s="850"/>
      <c r="AY120" s="851"/>
      <c r="AZ120" s="815" t="s">
        <v>409</v>
      </c>
      <c r="BA120" s="783"/>
      <c r="BB120" s="783"/>
      <c r="BC120" s="783"/>
      <c r="BD120" s="783"/>
      <c r="BE120" s="783"/>
      <c r="BF120" s="783"/>
      <c r="BG120" s="783"/>
      <c r="BH120" s="783"/>
      <c r="BI120" s="783"/>
      <c r="BJ120" s="783"/>
      <c r="BK120" s="783"/>
      <c r="BL120" s="783"/>
      <c r="BM120" s="783"/>
      <c r="BN120" s="783"/>
      <c r="BO120" s="783"/>
      <c r="BP120" s="784"/>
      <c r="BQ120" s="816">
        <v>11413881</v>
      </c>
      <c r="BR120" s="800"/>
      <c r="BS120" s="800"/>
      <c r="BT120" s="800"/>
      <c r="BU120" s="800"/>
      <c r="BV120" s="800">
        <v>12925355</v>
      </c>
      <c r="BW120" s="800"/>
      <c r="BX120" s="800"/>
      <c r="BY120" s="800"/>
      <c r="BZ120" s="800"/>
      <c r="CA120" s="800">
        <v>13830663</v>
      </c>
      <c r="CB120" s="800"/>
      <c r="CC120" s="800"/>
      <c r="CD120" s="800"/>
      <c r="CE120" s="800"/>
      <c r="CF120" s="838">
        <v>96.8</v>
      </c>
      <c r="CG120" s="839"/>
      <c r="CH120" s="839"/>
      <c r="CI120" s="839"/>
      <c r="CJ120" s="839"/>
      <c r="CK120" s="840" t="s">
        <v>410</v>
      </c>
      <c r="CL120" s="807"/>
      <c r="CM120" s="807"/>
      <c r="CN120" s="807"/>
      <c r="CO120" s="808"/>
      <c r="CP120" s="844" t="s">
        <v>411</v>
      </c>
      <c r="CQ120" s="845"/>
      <c r="CR120" s="845"/>
      <c r="CS120" s="845"/>
      <c r="CT120" s="845"/>
      <c r="CU120" s="845"/>
      <c r="CV120" s="845"/>
      <c r="CW120" s="845"/>
      <c r="CX120" s="845"/>
      <c r="CY120" s="845"/>
      <c r="CZ120" s="845"/>
      <c r="DA120" s="845"/>
      <c r="DB120" s="845"/>
      <c r="DC120" s="845"/>
      <c r="DD120" s="845"/>
      <c r="DE120" s="845"/>
      <c r="DF120" s="846"/>
      <c r="DG120" s="816">
        <v>5488647</v>
      </c>
      <c r="DH120" s="800"/>
      <c r="DI120" s="800"/>
      <c r="DJ120" s="800"/>
      <c r="DK120" s="800"/>
      <c r="DL120" s="800">
        <v>5153961</v>
      </c>
      <c r="DM120" s="800"/>
      <c r="DN120" s="800"/>
      <c r="DO120" s="800"/>
      <c r="DP120" s="800"/>
      <c r="DQ120" s="800">
        <v>4896478</v>
      </c>
      <c r="DR120" s="800"/>
      <c r="DS120" s="800"/>
      <c r="DT120" s="800"/>
      <c r="DU120" s="800"/>
      <c r="DV120" s="801">
        <v>34.299999999999997</v>
      </c>
      <c r="DW120" s="801"/>
      <c r="DX120" s="801"/>
      <c r="DY120" s="801"/>
      <c r="DZ120" s="802"/>
    </row>
    <row r="121" spans="1:130" s="89" customFormat="1" ht="26.25" customHeight="1">
      <c r="A121" s="859"/>
      <c r="B121" s="860"/>
      <c r="C121" s="835" t="s">
        <v>412</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v>6876</v>
      </c>
      <c r="AB121" s="755"/>
      <c r="AC121" s="755"/>
      <c r="AD121" s="755"/>
      <c r="AE121" s="756"/>
      <c r="AF121" s="757">
        <v>3650</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413</v>
      </c>
      <c r="BA121" s="727"/>
      <c r="BB121" s="727"/>
      <c r="BC121" s="727"/>
      <c r="BD121" s="727"/>
      <c r="BE121" s="727"/>
      <c r="BF121" s="727"/>
      <c r="BG121" s="727"/>
      <c r="BH121" s="727"/>
      <c r="BI121" s="727"/>
      <c r="BJ121" s="727"/>
      <c r="BK121" s="727"/>
      <c r="BL121" s="727"/>
      <c r="BM121" s="727"/>
      <c r="BN121" s="727"/>
      <c r="BO121" s="727"/>
      <c r="BP121" s="728"/>
      <c r="BQ121" s="791">
        <v>989438</v>
      </c>
      <c r="BR121" s="792"/>
      <c r="BS121" s="792"/>
      <c r="BT121" s="792"/>
      <c r="BU121" s="792"/>
      <c r="BV121" s="792">
        <v>1053993</v>
      </c>
      <c r="BW121" s="792"/>
      <c r="BX121" s="792"/>
      <c r="BY121" s="792"/>
      <c r="BZ121" s="792"/>
      <c r="CA121" s="792">
        <v>1051549</v>
      </c>
      <c r="CB121" s="792"/>
      <c r="CC121" s="792"/>
      <c r="CD121" s="792"/>
      <c r="CE121" s="792"/>
      <c r="CF121" s="847">
        <v>7.4</v>
      </c>
      <c r="CG121" s="848"/>
      <c r="CH121" s="848"/>
      <c r="CI121" s="848"/>
      <c r="CJ121" s="848"/>
      <c r="CK121" s="841"/>
      <c r="CL121" s="810"/>
      <c r="CM121" s="810"/>
      <c r="CN121" s="810"/>
      <c r="CO121" s="811"/>
      <c r="CP121" s="819" t="s">
        <v>339</v>
      </c>
      <c r="CQ121" s="820"/>
      <c r="CR121" s="820"/>
      <c r="CS121" s="820"/>
      <c r="CT121" s="820"/>
      <c r="CU121" s="820"/>
      <c r="CV121" s="820"/>
      <c r="CW121" s="820"/>
      <c r="CX121" s="820"/>
      <c r="CY121" s="820"/>
      <c r="CZ121" s="820"/>
      <c r="DA121" s="820"/>
      <c r="DB121" s="820"/>
      <c r="DC121" s="820"/>
      <c r="DD121" s="820"/>
      <c r="DE121" s="820"/>
      <c r="DF121" s="821"/>
      <c r="DG121" s="791">
        <v>4682</v>
      </c>
      <c r="DH121" s="792"/>
      <c r="DI121" s="792"/>
      <c r="DJ121" s="792"/>
      <c r="DK121" s="792"/>
      <c r="DL121" s="792">
        <v>5175</v>
      </c>
      <c r="DM121" s="792"/>
      <c r="DN121" s="792"/>
      <c r="DO121" s="792"/>
      <c r="DP121" s="792"/>
      <c r="DQ121" s="792">
        <v>84083</v>
      </c>
      <c r="DR121" s="792"/>
      <c r="DS121" s="792"/>
      <c r="DT121" s="792"/>
      <c r="DU121" s="792"/>
      <c r="DV121" s="769">
        <v>0.6</v>
      </c>
      <c r="DW121" s="769"/>
      <c r="DX121" s="769"/>
      <c r="DY121" s="769"/>
      <c r="DZ121" s="770"/>
    </row>
    <row r="122" spans="1:130" s="89" customFormat="1" ht="26.25" customHeight="1">
      <c r="A122" s="859"/>
      <c r="B122" s="860"/>
      <c r="C122" s="790" t="s">
        <v>394</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414</v>
      </c>
      <c r="BA122" s="794"/>
      <c r="BB122" s="794"/>
      <c r="BC122" s="794"/>
      <c r="BD122" s="794"/>
      <c r="BE122" s="794"/>
      <c r="BF122" s="794"/>
      <c r="BG122" s="794"/>
      <c r="BH122" s="794"/>
      <c r="BI122" s="794"/>
      <c r="BJ122" s="794"/>
      <c r="BK122" s="794"/>
      <c r="BL122" s="794"/>
      <c r="BM122" s="794"/>
      <c r="BN122" s="794"/>
      <c r="BO122" s="794"/>
      <c r="BP122" s="795"/>
      <c r="BQ122" s="831">
        <v>30488125</v>
      </c>
      <c r="BR122" s="832"/>
      <c r="BS122" s="832"/>
      <c r="BT122" s="832"/>
      <c r="BU122" s="832"/>
      <c r="BV122" s="832">
        <v>28961704</v>
      </c>
      <c r="BW122" s="832"/>
      <c r="BX122" s="832"/>
      <c r="BY122" s="832"/>
      <c r="BZ122" s="832"/>
      <c r="CA122" s="832">
        <v>28310061</v>
      </c>
      <c r="CB122" s="832"/>
      <c r="CC122" s="832"/>
      <c r="CD122" s="832"/>
      <c r="CE122" s="832"/>
      <c r="CF122" s="833">
        <v>198.2</v>
      </c>
      <c r="CG122" s="834"/>
      <c r="CH122" s="834"/>
      <c r="CI122" s="834"/>
      <c r="CJ122" s="834"/>
      <c r="CK122" s="841"/>
      <c r="CL122" s="810"/>
      <c r="CM122" s="810"/>
      <c r="CN122" s="810"/>
      <c r="CO122" s="811"/>
      <c r="CP122" s="819"/>
      <c r="CQ122" s="820"/>
      <c r="CR122" s="820"/>
      <c r="CS122" s="820"/>
      <c r="CT122" s="820"/>
      <c r="CU122" s="820"/>
      <c r="CV122" s="820"/>
      <c r="CW122" s="820"/>
      <c r="CX122" s="820"/>
      <c r="CY122" s="820"/>
      <c r="CZ122" s="820"/>
      <c r="DA122" s="820"/>
      <c r="DB122" s="820"/>
      <c r="DC122" s="820"/>
      <c r="DD122" s="820"/>
      <c r="DE122" s="820"/>
      <c r="DF122" s="821"/>
      <c r="DG122" s="791"/>
      <c r="DH122" s="792"/>
      <c r="DI122" s="792"/>
      <c r="DJ122" s="792"/>
      <c r="DK122" s="792"/>
      <c r="DL122" s="792"/>
      <c r="DM122" s="792"/>
      <c r="DN122" s="792"/>
      <c r="DO122" s="792"/>
      <c r="DP122" s="792"/>
      <c r="DQ122" s="792"/>
      <c r="DR122" s="792"/>
      <c r="DS122" s="792"/>
      <c r="DT122" s="792"/>
      <c r="DU122" s="792"/>
      <c r="DV122" s="769"/>
      <c r="DW122" s="769"/>
      <c r="DX122" s="769"/>
      <c r="DY122" s="769"/>
      <c r="DZ122" s="770"/>
    </row>
    <row r="123" spans="1:130" s="89" customFormat="1" ht="26.25" customHeight="1">
      <c r="A123" s="859"/>
      <c r="B123" s="860"/>
      <c r="C123" s="790" t="s">
        <v>400</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6" t="s">
        <v>64</v>
      </c>
      <c r="AQ123" s="797"/>
      <c r="AR123" s="797"/>
      <c r="AS123" s="797"/>
      <c r="AT123" s="798"/>
      <c r="AU123" s="855"/>
      <c r="AV123" s="856"/>
      <c r="AW123" s="856"/>
      <c r="AX123" s="856"/>
      <c r="AY123" s="856"/>
      <c r="AZ123" s="110" t="s">
        <v>121</v>
      </c>
      <c r="BA123" s="110"/>
      <c r="BB123" s="110"/>
      <c r="BC123" s="110"/>
      <c r="BD123" s="110"/>
      <c r="BE123" s="110"/>
      <c r="BF123" s="110"/>
      <c r="BG123" s="110"/>
      <c r="BH123" s="110"/>
      <c r="BI123" s="110"/>
      <c r="BJ123" s="110"/>
      <c r="BK123" s="110"/>
      <c r="BL123" s="110"/>
      <c r="BM123" s="110"/>
      <c r="BN123" s="110"/>
      <c r="BO123" s="829" t="s">
        <v>415</v>
      </c>
      <c r="BP123" s="830"/>
      <c r="BQ123" s="826">
        <v>42891444</v>
      </c>
      <c r="BR123" s="827"/>
      <c r="BS123" s="827"/>
      <c r="BT123" s="827"/>
      <c r="BU123" s="827"/>
      <c r="BV123" s="827">
        <v>42941052</v>
      </c>
      <c r="BW123" s="827"/>
      <c r="BX123" s="827"/>
      <c r="BY123" s="827"/>
      <c r="BZ123" s="827"/>
      <c r="CA123" s="827">
        <v>43192273</v>
      </c>
      <c r="CB123" s="827"/>
      <c r="CC123" s="827"/>
      <c r="CD123" s="827"/>
      <c r="CE123" s="827"/>
      <c r="CF123" s="723"/>
      <c r="CG123" s="724"/>
      <c r="CH123" s="724"/>
      <c r="CI123" s="724"/>
      <c r="CJ123" s="828"/>
      <c r="CK123" s="841"/>
      <c r="CL123" s="810"/>
      <c r="CM123" s="810"/>
      <c r="CN123" s="810"/>
      <c r="CO123" s="811"/>
      <c r="CP123" s="819"/>
      <c r="CQ123" s="820"/>
      <c r="CR123" s="820"/>
      <c r="CS123" s="820"/>
      <c r="CT123" s="820"/>
      <c r="CU123" s="820"/>
      <c r="CV123" s="820"/>
      <c r="CW123" s="820"/>
      <c r="CX123" s="820"/>
      <c r="CY123" s="820"/>
      <c r="CZ123" s="820"/>
      <c r="DA123" s="820"/>
      <c r="DB123" s="820"/>
      <c r="DC123" s="820"/>
      <c r="DD123" s="820"/>
      <c r="DE123" s="820"/>
      <c r="DF123" s="821"/>
      <c r="DG123" s="754"/>
      <c r="DH123" s="755"/>
      <c r="DI123" s="755"/>
      <c r="DJ123" s="755"/>
      <c r="DK123" s="756"/>
      <c r="DL123" s="757"/>
      <c r="DM123" s="755"/>
      <c r="DN123" s="755"/>
      <c r="DO123" s="755"/>
      <c r="DP123" s="756"/>
      <c r="DQ123" s="757"/>
      <c r="DR123" s="755"/>
      <c r="DS123" s="755"/>
      <c r="DT123" s="755"/>
      <c r="DU123" s="756"/>
      <c r="DV123" s="796"/>
      <c r="DW123" s="797"/>
      <c r="DX123" s="797"/>
      <c r="DY123" s="797"/>
      <c r="DZ123" s="798"/>
    </row>
    <row r="124" spans="1:130" s="89" customFormat="1" ht="26.25" customHeight="1" thickBot="1">
      <c r="A124" s="859"/>
      <c r="B124" s="860"/>
      <c r="C124" s="790" t="s">
        <v>403</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416</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42.4</v>
      </c>
      <c r="BR124" s="817"/>
      <c r="BS124" s="817"/>
      <c r="BT124" s="817"/>
      <c r="BU124" s="817"/>
      <c r="BV124" s="817">
        <v>34.299999999999997</v>
      </c>
      <c r="BW124" s="817"/>
      <c r="BX124" s="817"/>
      <c r="BY124" s="817"/>
      <c r="BZ124" s="817"/>
      <c r="CA124" s="817">
        <v>23.6</v>
      </c>
      <c r="CB124" s="817"/>
      <c r="CC124" s="817"/>
      <c r="CD124" s="817"/>
      <c r="CE124" s="817"/>
      <c r="CF124" s="701"/>
      <c r="CG124" s="702"/>
      <c r="CH124" s="702"/>
      <c r="CI124" s="702"/>
      <c r="CJ124" s="818"/>
      <c r="CK124" s="842"/>
      <c r="CL124" s="842"/>
      <c r="CM124" s="842"/>
      <c r="CN124" s="842"/>
      <c r="CO124" s="843"/>
      <c r="CP124" s="819" t="s">
        <v>417</v>
      </c>
      <c r="CQ124" s="820"/>
      <c r="CR124" s="820"/>
      <c r="CS124" s="820"/>
      <c r="CT124" s="820"/>
      <c r="CU124" s="820"/>
      <c r="CV124" s="820"/>
      <c r="CW124" s="820"/>
      <c r="CX124" s="820"/>
      <c r="CY124" s="820"/>
      <c r="CZ124" s="820"/>
      <c r="DA124" s="820"/>
      <c r="DB124" s="820"/>
      <c r="DC124" s="820"/>
      <c r="DD124" s="820"/>
      <c r="DE124" s="820"/>
      <c r="DF124" s="821"/>
      <c r="DG124" s="738" t="s">
        <v>64</v>
      </c>
      <c r="DH124" s="739"/>
      <c r="DI124" s="739"/>
      <c r="DJ124" s="739"/>
      <c r="DK124" s="740"/>
      <c r="DL124" s="741" t="s">
        <v>64</v>
      </c>
      <c r="DM124" s="739"/>
      <c r="DN124" s="739"/>
      <c r="DO124" s="739"/>
      <c r="DP124" s="740"/>
      <c r="DQ124" s="741" t="s">
        <v>64</v>
      </c>
      <c r="DR124" s="739"/>
      <c r="DS124" s="739"/>
      <c r="DT124" s="739"/>
      <c r="DU124" s="740"/>
      <c r="DV124" s="803" t="s">
        <v>64</v>
      </c>
      <c r="DW124" s="804"/>
      <c r="DX124" s="804"/>
      <c r="DY124" s="804"/>
      <c r="DZ124" s="805"/>
    </row>
    <row r="125" spans="1:130" s="89" customFormat="1" ht="26.25" customHeight="1">
      <c r="A125" s="859"/>
      <c r="B125" s="860"/>
      <c r="C125" s="790" t="s">
        <v>405</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418</v>
      </c>
      <c r="CL125" s="807"/>
      <c r="CM125" s="807"/>
      <c r="CN125" s="807"/>
      <c r="CO125" s="808"/>
      <c r="CP125" s="815" t="s">
        <v>419</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c r="A126" s="859"/>
      <c r="B126" s="860"/>
      <c r="C126" s="790" t="s">
        <v>407</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64859</v>
      </c>
      <c r="AB126" s="755"/>
      <c r="AC126" s="755"/>
      <c r="AD126" s="755"/>
      <c r="AE126" s="756"/>
      <c r="AF126" s="757">
        <v>64859</v>
      </c>
      <c r="AG126" s="755"/>
      <c r="AH126" s="755"/>
      <c r="AI126" s="755"/>
      <c r="AJ126" s="756"/>
      <c r="AK126" s="757">
        <v>64859</v>
      </c>
      <c r="AL126" s="755"/>
      <c r="AM126" s="755"/>
      <c r="AN126" s="755"/>
      <c r="AO126" s="756"/>
      <c r="AP126" s="796">
        <v>0.5</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420</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c r="A127" s="861"/>
      <c r="B127" s="862"/>
      <c r="C127" s="793" t="s">
        <v>421</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64</v>
      </c>
      <c r="AB127" s="755"/>
      <c r="AC127" s="755"/>
      <c r="AD127" s="755"/>
      <c r="AE127" s="756"/>
      <c r="AF127" s="757" t="s">
        <v>64</v>
      </c>
      <c r="AG127" s="755"/>
      <c r="AH127" s="755"/>
      <c r="AI127" s="755"/>
      <c r="AJ127" s="756"/>
      <c r="AK127" s="757" t="s">
        <v>64</v>
      </c>
      <c r="AL127" s="755"/>
      <c r="AM127" s="755"/>
      <c r="AN127" s="755"/>
      <c r="AO127" s="756"/>
      <c r="AP127" s="796" t="s">
        <v>64</v>
      </c>
      <c r="AQ127" s="797"/>
      <c r="AR127" s="797"/>
      <c r="AS127" s="797"/>
      <c r="AT127" s="798"/>
      <c r="AU127" s="91"/>
      <c r="AV127" s="91"/>
      <c r="AW127" s="91"/>
      <c r="AX127" s="799" t="s">
        <v>422</v>
      </c>
      <c r="AY127" s="787"/>
      <c r="AZ127" s="787"/>
      <c r="BA127" s="787"/>
      <c r="BB127" s="787"/>
      <c r="BC127" s="787"/>
      <c r="BD127" s="787"/>
      <c r="BE127" s="788"/>
      <c r="BF127" s="786" t="s">
        <v>423</v>
      </c>
      <c r="BG127" s="787"/>
      <c r="BH127" s="787"/>
      <c r="BI127" s="787"/>
      <c r="BJ127" s="787"/>
      <c r="BK127" s="787"/>
      <c r="BL127" s="788"/>
      <c r="BM127" s="786" t="s">
        <v>424</v>
      </c>
      <c r="BN127" s="787"/>
      <c r="BO127" s="787"/>
      <c r="BP127" s="787"/>
      <c r="BQ127" s="787"/>
      <c r="BR127" s="787"/>
      <c r="BS127" s="788"/>
      <c r="BT127" s="786" t="s">
        <v>425</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426</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t="s">
        <v>64</v>
      </c>
      <c r="DR127" s="792"/>
      <c r="DS127" s="792"/>
      <c r="DT127" s="792"/>
      <c r="DU127" s="792"/>
      <c r="DV127" s="769" t="s">
        <v>64</v>
      </c>
      <c r="DW127" s="769"/>
      <c r="DX127" s="769"/>
      <c r="DY127" s="769"/>
      <c r="DZ127" s="770"/>
    </row>
    <row r="128" spans="1:130" s="89" customFormat="1" ht="26.25" customHeight="1" thickBot="1">
      <c r="A128" s="771" t="s">
        <v>427</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428</v>
      </c>
      <c r="X128" s="773"/>
      <c r="Y128" s="773"/>
      <c r="Z128" s="774"/>
      <c r="AA128" s="775">
        <v>112535</v>
      </c>
      <c r="AB128" s="776"/>
      <c r="AC128" s="776"/>
      <c r="AD128" s="776"/>
      <c r="AE128" s="777"/>
      <c r="AF128" s="778">
        <v>113177</v>
      </c>
      <c r="AG128" s="776"/>
      <c r="AH128" s="776"/>
      <c r="AI128" s="776"/>
      <c r="AJ128" s="777"/>
      <c r="AK128" s="778">
        <v>125575</v>
      </c>
      <c r="AL128" s="776"/>
      <c r="AM128" s="776"/>
      <c r="AN128" s="776"/>
      <c r="AO128" s="777"/>
      <c r="AP128" s="779"/>
      <c r="AQ128" s="780"/>
      <c r="AR128" s="780"/>
      <c r="AS128" s="780"/>
      <c r="AT128" s="781"/>
      <c r="AU128" s="91"/>
      <c r="AV128" s="91"/>
      <c r="AW128" s="91"/>
      <c r="AX128" s="782" t="s">
        <v>429</v>
      </c>
      <c r="AY128" s="783"/>
      <c r="AZ128" s="783"/>
      <c r="BA128" s="783"/>
      <c r="BB128" s="783"/>
      <c r="BC128" s="783"/>
      <c r="BD128" s="783"/>
      <c r="BE128" s="784"/>
      <c r="BF128" s="761" t="s">
        <v>64</v>
      </c>
      <c r="BG128" s="762"/>
      <c r="BH128" s="762"/>
      <c r="BI128" s="762"/>
      <c r="BJ128" s="762"/>
      <c r="BK128" s="762"/>
      <c r="BL128" s="785"/>
      <c r="BM128" s="761">
        <v>12.65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430</v>
      </c>
      <c r="CQ128" s="705"/>
      <c r="CR128" s="705"/>
      <c r="CS128" s="705"/>
      <c r="CT128" s="705"/>
      <c r="CU128" s="705"/>
      <c r="CV128" s="705"/>
      <c r="CW128" s="705"/>
      <c r="CX128" s="705"/>
      <c r="CY128" s="705"/>
      <c r="CZ128" s="705"/>
      <c r="DA128" s="705"/>
      <c r="DB128" s="705"/>
      <c r="DC128" s="705"/>
      <c r="DD128" s="705"/>
      <c r="DE128" s="705"/>
      <c r="DF128" s="706"/>
      <c r="DG128" s="765">
        <v>1218</v>
      </c>
      <c r="DH128" s="766"/>
      <c r="DI128" s="766"/>
      <c r="DJ128" s="766"/>
      <c r="DK128" s="766"/>
      <c r="DL128" s="766" t="s">
        <v>64</v>
      </c>
      <c r="DM128" s="766"/>
      <c r="DN128" s="766"/>
      <c r="DO128" s="766"/>
      <c r="DP128" s="766"/>
      <c r="DQ128" s="766">
        <v>906</v>
      </c>
      <c r="DR128" s="766"/>
      <c r="DS128" s="766"/>
      <c r="DT128" s="766"/>
      <c r="DU128" s="766"/>
      <c r="DV128" s="767">
        <v>0</v>
      </c>
      <c r="DW128" s="767"/>
      <c r="DX128" s="767"/>
      <c r="DY128" s="767"/>
      <c r="DZ128" s="768"/>
    </row>
    <row r="129" spans="1:131" s="89" customFormat="1" ht="26.25" customHeight="1">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431</v>
      </c>
      <c r="X129" s="752"/>
      <c r="Y129" s="752"/>
      <c r="Z129" s="753"/>
      <c r="AA129" s="754">
        <v>17140699</v>
      </c>
      <c r="AB129" s="755"/>
      <c r="AC129" s="755"/>
      <c r="AD129" s="755"/>
      <c r="AE129" s="756"/>
      <c r="AF129" s="757">
        <v>16785505</v>
      </c>
      <c r="AG129" s="755"/>
      <c r="AH129" s="755"/>
      <c r="AI129" s="755"/>
      <c r="AJ129" s="756"/>
      <c r="AK129" s="757">
        <v>16886314</v>
      </c>
      <c r="AL129" s="755"/>
      <c r="AM129" s="755"/>
      <c r="AN129" s="755"/>
      <c r="AO129" s="756"/>
      <c r="AP129" s="758"/>
      <c r="AQ129" s="759"/>
      <c r="AR129" s="759"/>
      <c r="AS129" s="759"/>
      <c r="AT129" s="760"/>
      <c r="AU129" s="92"/>
      <c r="AV129" s="92"/>
      <c r="AW129" s="92"/>
      <c r="AX129" s="726" t="s">
        <v>432</v>
      </c>
      <c r="AY129" s="727"/>
      <c r="AZ129" s="727"/>
      <c r="BA129" s="727"/>
      <c r="BB129" s="727"/>
      <c r="BC129" s="727"/>
      <c r="BD129" s="727"/>
      <c r="BE129" s="728"/>
      <c r="BF129" s="745" t="s">
        <v>64</v>
      </c>
      <c r="BG129" s="746"/>
      <c r="BH129" s="746"/>
      <c r="BI129" s="746"/>
      <c r="BJ129" s="746"/>
      <c r="BK129" s="746"/>
      <c r="BL129" s="747"/>
      <c r="BM129" s="745">
        <v>17.649999999999999</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749" t="s">
        <v>433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434</v>
      </c>
      <c r="X130" s="752"/>
      <c r="Y130" s="752"/>
      <c r="Z130" s="753"/>
      <c r="AA130" s="754">
        <v>2677311</v>
      </c>
      <c r="AB130" s="755"/>
      <c r="AC130" s="755"/>
      <c r="AD130" s="755"/>
      <c r="AE130" s="756"/>
      <c r="AF130" s="757">
        <v>2668499</v>
      </c>
      <c r="AG130" s="755"/>
      <c r="AH130" s="755"/>
      <c r="AI130" s="755"/>
      <c r="AJ130" s="756"/>
      <c r="AK130" s="757">
        <v>2599929</v>
      </c>
      <c r="AL130" s="755"/>
      <c r="AM130" s="755"/>
      <c r="AN130" s="755"/>
      <c r="AO130" s="756"/>
      <c r="AP130" s="758"/>
      <c r="AQ130" s="759"/>
      <c r="AR130" s="759"/>
      <c r="AS130" s="759"/>
      <c r="AT130" s="760"/>
      <c r="AU130" s="92"/>
      <c r="AV130" s="92"/>
      <c r="AW130" s="92"/>
      <c r="AX130" s="726" t="s">
        <v>435</v>
      </c>
      <c r="AY130" s="727"/>
      <c r="AZ130" s="727"/>
      <c r="BA130" s="727"/>
      <c r="BB130" s="727"/>
      <c r="BC130" s="727"/>
      <c r="BD130" s="727"/>
      <c r="BE130" s="728"/>
      <c r="BF130" s="729">
        <v>7</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436</v>
      </c>
      <c r="X131" s="736"/>
      <c r="Y131" s="736"/>
      <c r="Z131" s="737"/>
      <c r="AA131" s="738">
        <v>14463388</v>
      </c>
      <c r="AB131" s="739"/>
      <c r="AC131" s="739"/>
      <c r="AD131" s="739"/>
      <c r="AE131" s="740"/>
      <c r="AF131" s="741">
        <v>14117006</v>
      </c>
      <c r="AG131" s="739"/>
      <c r="AH131" s="739"/>
      <c r="AI131" s="739"/>
      <c r="AJ131" s="740"/>
      <c r="AK131" s="741">
        <v>14286385</v>
      </c>
      <c r="AL131" s="739"/>
      <c r="AM131" s="739"/>
      <c r="AN131" s="739"/>
      <c r="AO131" s="740"/>
      <c r="AP131" s="742"/>
      <c r="AQ131" s="743"/>
      <c r="AR131" s="743"/>
      <c r="AS131" s="743"/>
      <c r="AT131" s="744"/>
      <c r="AU131" s="92"/>
      <c r="AV131" s="92"/>
      <c r="AW131" s="92"/>
      <c r="AX131" s="704" t="s">
        <v>437</v>
      </c>
      <c r="AY131" s="705"/>
      <c r="AZ131" s="705"/>
      <c r="BA131" s="705"/>
      <c r="BB131" s="705"/>
      <c r="BC131" s="705"/>
      <c r="BD131" s="705"/>
      <c r="BE131" s="706"/>
      <c r="BF131" s="707">
        <v>23.6</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713" t="s">
        <v>438</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439</v>
      </c>
      <c r="W132" s="717"/>
      <c r="X132" s="717"/>
      <c r="Y132" s="717"/>
      <c r="Z132" s="718"/>
      <c r="AA132" s="719">
        <v>5.5667524100000003</v>
      </c>
      <c r="AB132" s="720"/>
      <c r="AC132" s="720"/>
      <c r="AD132" s="720"/>
      <c r="AE132" s="721"/>
      <c r="AF132" s="722">
        <v>7.3513533960000004</v>
      </c>
      <c r="AG132" s="720"/>
      <c r="AH132" s="720"/>
      <c r="AI132" s="720"/>
      <c r="AJ132" s="721"/>
      <c r="AK132" s="722">
        <v>8.1995760299999993</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440</v>
      </c>
      <c r="W133" s="696"/>
      <c r="X133" s="696"/>
      <c r="Y133" s="696"/>
      <c r="Z133" s="697"/>
      <c r="AA133" s="698">
        <v>5.5</v>
      </c>
      <c r="AB133" s="699"/>
      <c r="AC133" s="699"/>
      <c r="AD133" s="699"/>
      <c r="AE133" s="700"/>
      <c r="AF133" s="698">
        <v>6.2</v>
      </c>
      <c r="AG133" s="699"/>
      <c r="AH133" s="699"/>
      <c r="AI133" s="699"/>
      <c r="AJ133" s="700"/>
      <c r="AK133" s="698">
        <v>7</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yf5aYP6eL8g7tBMv9DfNOdvmO4NvUwVAJJ0Dq9XUByjtgayHLa1sIk5OVboVz4RhihsiuNAQoZJ3wXwDCP11w==" saltValue="7DL41uRBMjrDa4dauvTrd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algorithmName="SHA-512" hashValue="j2LT4jJdNUpAVj99fyMpYcutfyS5+aj7JxcRLC22Fh3sHmRes6LqTDxRVpTVM0AdbQ8dyv1ZwPix7SSCAZBDSA==" saltValue="2D+QZ9O4yQknPAB5btyNw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5S0hyq2NAF9yPCYZPzW3sm/F8up5tdYZ+8df7+IDCOHQ1zYLpf73wKFQHUwZ4GYHGbr7vgpQ9grndEaFT96Ipg==" saltValue="N4bHl7hO6OOv1DiOM/p2k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zoomScale="70" zoomScaleSheetLayoutView="70" workbookViewId="0"/>
  </sheetViews>
  <sheetFormatPr defaultColWidth="0" defaultRowHeight="13.5" customHeight="1" zeroHeight="1"/>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c r="AS1" s="3"/>
      <c r="AT1" s="3"/>
    </row>
    <row r="2" spans="1:46">
      <c r="AS2" s="3"/>
      <c r="AT2" s="3"/>
    </row>
    <row r="3" spans="1:46">
      <c r="AS3" s="3"/>
      <c r="AT3" s="3"/>
    </row>
    <row r="4" spans="1:46">
      <c r="AS4" s="3"/>
      <c r="AT4" s="3"/>
    </row>
    <row r="5" spans="1:46" ht="17.25">
      <c r="A5" s="16" t="s">
        <v>441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c r="A6" s="10"/>
      <c r="AK6" s="118" t="s">
        <v>442</v>
      </c>
      <c r="AL6" s="118"/>
      <c r="AM6" s="118"/>
      <c r="AN6" s="118"/>
    </row>
    <row r="7" spans="1:46" ht="13.5" customHeight="1">
      <c r="A7" s="10"/>
      <c r="AK7" s="119"/>
      <c r="AL7" s="120"/>
      <c r="AM7" s="120"/>
      <c r="AN7" s="121"/>
      <c r="AO7" s="1102" t="s">
        <v>443</v>
      </c>
      <c r="AP7" s="122"/>
      <c r="AQ7" s="123" t="s">
        <v>444</v>
      </c>
      <c r="AR7" s="124"/>
    </row>
    <row r="8" spans="1:46">
      <c r="A8" s="10"/>
      <c r="AK8" s="125"/>
      <c r="AL8" s="126"/>
      <c r="AM8" s="126"/>
      <c r="AN8" s="127"/>
      <c r="AO8" s="1103"/>
      <c r="AP8" s="128" t="s">
        <v>445</v>
      </c>
      <c r="AQ8" s="129" t="s">
        <v>446</v>
      </c>
      <c r="AR8" s="130" t="s">
        <v>447</v>
      </c>
    </row>
    <row r="9" spans="1:46">
      <c r="A9" s="10"/>
      <c r="AK9" s="1104" t="s">
        <v>448</v>
      </c>
      <c r="AL9" s="1105"/>
      <c r="AM9" s="1105"/>
      <c r="AN9" s="1106"/>
      <c r="AO9" s="131">
        <v>4740662</v>
      </c>
      <c r="AP9" s="131">
        <v>76015</v>
      </c>
      <c r="AQ9" s="132">
        <v>88459</v>
      </c>
      <c r="AR9" s="133">
        <v>-14.1</v>
      </c>
    </row>
    <row r="10" spans="1:46" ht="13.5" customHeight="1">
      <c r="A10" s="10"/>
      <c r="AK10" s="1104" t="s">
        <v>449</v>
      </c>
      <c r="AL10" s="1105"/>
      <c r="AM10" s="1105"/>
      <c r="AN10" s="1106"/>
      <c r="AO10" s="134">
        <v>84888</v>
      </c>
      <c r="AP10" s="134">
        <v>1361</v>
      </c>
      <c r="AQ10" s="135">
        <v>6814</v>
      </c>
      <c r="AR10" s="136">
        <v>-80</v>
      </c>
    </row>
    <row r="11" spans="1:46" ht="13.5" customHeight="1">
      <c r="A11" s="10"/>
      <c r="AK11" s="1104" t="s">
        <v>450</v>
      </c>
      <c r="AL11" s="1105"/>
      <c r="AM11" s="1105"/>
      <c r="AN11" s="1106"/>
      <c r="AO11" s="134">
        <v>17424</v>
      </c>
      <c r="AP11" s="134">
        <v>279</v>
      </c>
      <c r="AQ11" s="135">
        <v>1610</v>
      </c>
      <c r="AR11" s="136">
        <v>-82.7</v>
      </c>
    </row>
    <row r="12" spans="1:46" ht="13.5" customHeight="1">
      <c r="A12" s="10"/>
      <c r="AK12" s="1104" t="s">
        <v>451</v>
      </c>
      <c r="AL12" s="1105"/>
      <c r="AM12" s="1105"/>
      <c r="AN12" s="1106"/>
      <c r="AO12" s="134">
        <v>525</v>
      </c>
      <c r="AP12" s="134">
        <v>8</v>
      </c>
      <c r="AQ12" s="135">
        <v>24</v>
      </c>
      <c r="AR12" s="136">
        <v>-66.7</v>
      </c>
    </row>
    <row r="13" spans="1:46" ht="13.5" customHeight="1">
      <c r="A13" s="10"/>
      <c r="AK13" s="1104" t="s">
        <v>452</v>
      </c>
      <c r="AL13" s="1105"/>
      <c r="AM13" s="1105"/>
      <c r="AN13" s="1106"/>
      <c r="AO13" s="134">
        <v>1514922</v>
      </c>
      <c r="AP13" s="134">
        <v>24291</v>
      </c>
      <c r="AQ13" s="135">
        <v>3854</v>
      </c>
      <c r="AR13" s="136">
        <v>530.29999999999995</v>
      </c>
    </row>
    <row r="14" spans="1:46" ht="13.5" customHeight="1">
      <c r="A14" s="10"/>
      <c r="AK14" s="1104" t="s">
        <v>453</v>
      </c>
      <c r="AL14" s="1105"/>
      <c r="AM14" s="1105"/>
      <c r="AN14" s="1106"/>
      <c r="AO14" s="134">
        <v>61507</v>
      </c>
      <c r="AP14" s="134">
        <v>986</v>
      </c>
      <c r="AQ14" s="135">
        <v>1979</v>
      </c>
      <c r="AR14" s="136">
        <v>-50.2</v>
      </c>
    </row>
    <row r="15" spans="1:46" ht="13.5" customHeight="1">
      <c r="A15" s="10"/>
      <c r="AK15" s="1107" t="s">
        <v>454</v>
      </c>
      <c r="AL15" s="1108"/>
      <c r="AM15" s="1108"/>
      <c r="AN15" s="1109"/>
      <c r="AO15" s="134">
        <v>-265876</v>
      </c>
      <c r="AP15" s="134">
        <v>-4263</v>
      </c>
      <c r="AQ15" s="135">
        <v>-5062</v>
      </c>
      <c r="AR15" s="136">
        <v>-15.8</v>
      </c>
    </row>
    <row r="16" spans="1:46">
      <c r="A16" s="10"/>
      <c r="AK16" s="1107" t="s">
        <v>121</v>
      </c>
      <c r="AL16" s="1108"/>
      <c r="AM16" s="1108"/>
      <c r="AN16" s="1109"/>
      <c r="AO16" s="134">
        <v>6154052</v>
      </c>
      <c r="AP16" s="134">
        <v>98678</v>
      </c>
      <c r="AQ16" s="135">
        <v>97678</v>
      </c>
      <c r="AR16" s="136">
        <v>1</v>
      </c>
    </row>
    <row r="17" spans="1:46">
      <c r="A17" s="10"/>
    </row>
    <row r="18" spans="1:46">
      <c r="A18" s="10"/>
      <c r="AQ18" s="137"/>
      <c r="AR18" s="137"/>
    </row>
    <row r="19" spans="1:46">
      <c r="A19" s="10"/>
      <c r="AK19" s="3" t="s">
        <v>455</v>
      </c>
    </row>
    <row r="20" spans="1:46">
      <c r="A20" s="10"/>
      <c r="AK20" s="138"/>
      <c r="AL20" s="139"/>
      <c r="AM20" s="139"/>
      <c r="AN20" s="140"/>
      <c r="AO20" s="141" t="s">
        <v>456</v>
      </c>
      <c r="AP20" s="142" t="s">
        <v>457</v>
      </c>
      <c r="AQ20" s="143" t="s">
        <v>458</v>
      </c>
      <c r="AR20" s="144"/>
    </row>
    <row r="21" spans="1:46" s="118" customFormat="1">
      <c r="A21" s="145"/>
      <c r="AK21" s="1110" t="s">
        <v>459</v>
      </c>
      <c r="AL21" s="1111"/>
      <c r="AM21" s="1111"/>
      <c r="AN21" s="1112"/>
      <c r="AO21" s="146">
        <v>6.81</v>
      </c>
      <c r="AP21" s="147">
        <v>8.7899999999999991</v>
      </c>
      <c r="AQ21" s="148">
        <v>-1.98</v>
      </c>
      <c r="AS21" s="149"/>
      <c r="AT21" s="145"/>
    </row>
    <row r="22" spans="1:46" s="118" customFormat="1">
      <c r="A22" s="145"/>
      <c r="AK22" s="1110" t="s">
        <v>460</v>
      </c>
      <c r="AL22" s="1111"/>
      <c r="AM22" s="1111"/>
      <c r="AN22" s="1112"/>
      <c r="AO22" s="150">
        <v>99</v>
      </c>
      <c r="AP22" s="151">
        <v>97.7</v>
      </c>
      <c r="AQ22" s="152">
        <v>1.3</v>
      </c>
      <c r="AR22" s="137"/>
      <c r="AS22" s="149"/>
      <c r="AT22" s="145"/>
    </row>
    <row r="23" spans="1:46" s="118" customFormat="1">
      <c r="A23" s="145"/>
      <c r="AP23" s="137"/>
      <c r="AQ23" s="137"/>
      <c r="AR23" s="137"/>
      <c r="AS23" s="149"/>
      <c r="AT23" s="145"/>
    </row>
    <row r="24" spans="1:46" s="118" customFormat="1">
      <c r="A24" s="145"/>
      <c r="AP24" s="137"/>
      <c r="AQ24" s="137"/>
      <c r="AR24" s="137"/>
      <c r="AS24" s="149"/>
      <c r="AT24" s="145"/>
    </row>
    <row r="25" spans="1:46" s="118" customFormat="1">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c r="A26" s="1113" t="s">
        <v>461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c r="A27" s="157"/>
      <c r="AS27" s="3"/>
      <c r="AT27" s="3"/>
    </row>
    <row r="28" spans="1:46" ht="17.25">
      <c r="A28" s="16" t="s">
        <v>462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c r="A29" s="10"/>
      <c r="AK29" s="118" t="s">
        <v>463</v>
      </c>
      <c r="AL29" s="118"/>
      <c r="AM29" s="118"/>
      <c r="AN29" s="118"/>
      <c r="AS29" s="159"/>
    </row>
    <row r="30" spans="1:46" ht="13.5" customHeight="1">
      <c r="A30" s="10"/>
      <c r="AK30" s="119"/>
      <c r="AL30" s="120"/>
      <c r="AM30" s="120"/>
      <c r="AN30" s="121"/>
      <c r="AO30" s="1102" t="s">
        <v>443</v>
      </c>
      <c r="AP30" s="122"/>
      <c r="AQ30" s="123" t="s">
        <v>444</v>
      </c>
      <c r="AR30" s="124"/>
    </row>
    <row r="31" spans="1:46">
      <c r="A31" s="10"/>
      <c r="AK31" s="125"/>
      <c r="AL31" s="126"/>
      <c r="AM31" s="126"/>
      <c r="AN31" s="127"/>
      <c r="AO31" s="1103"/>
      <c r="AP31" s="128" t="s">
        <v>445</v>
      </c>
      <c r="AQ31" s="129" t="s">
        <v>446</v>
      </c>
      <c r="AR31" s="130" t="s">
        <v>447</v>
      </c>
    </row>
    <row r="32" spans="1:46" ht="27" customHeight="1">
      <c r="A32" s="10"/>
      <c r="AK32" s="1088" t="s">
        <v>464</v>
      </c>
      <c r="AL32" s="1089"/>
      <c r="AM32" s="1089"/>
      <c r="AN32" s="1090"/>
      <c r="AO32" s="160">
        <v>3257845</v>
      </c>
      <c r="AP32" s="160">
        <v>52238</v>
      </c>
      <c r="AQ32" s="161">
        <v>63215</v>
      </c>
      <c r="AR32" s="162">
        <v>-17.399999999999999</v>
      </c>
    </row>
    <row r="33" spans="1:46" ht="13.5" customHeight="1">
      <c r="A33" s="10"/>
      <c r="AK33" s="1088" t="s">
        <v>465</v>
      </c>
      <c r="AL33" s="1089"/>
      <c r="AM33" s="1089"/>
      <c r="AN33" s="1090"/>
      <c r="AO33" s="160" t="s">
        <v>348</v>
      </c>
      <c r="AP33" s="160" t="s">
        <v>348</v>
      </c>
      <c r="AQ33" s="161" t="s">
        <v>348</v>
      </c>
      <c r="AR33" s="162" t="s">
        <v>348</v>
      </c>
    </row>
    <row r="34" spans="1:46" ht="27" customHeight="1">
      <c r="A34" s="10"/>
      <c r="AK34" s="1088" t="s">
        <v>466</v>
      </c>
      <c r="AL34" s="1089"/>
      <c r="AM34" s="1089"/>
      <c r="AN34" s="1090"/>
      <c r="AO34" s="160" t="s">
        <v>348</v>
      </c>
      <c r="AP34" s="160" t="s">
        <v>348</v>
      </c>
      <c r="AQ34" s="161">
        <v>3</v>
      </c>
      <c r="AR34" s="162" t="s">
        <v>348</v>
      </c>
    </row>
    <row r="35" spans="1:46" ht="27" customHeight="1">
      <c r="A35" s="10"/>
      <c r="AK35" s="1088" t="s">
        <v>467</v>
      </c>
      <c r="AL35" s="1089"/>
      <c r="AM35" s="1089"/>
      <c r="AN35" s="1090"/>
      <c r="AO35" s="160">
        <v>512918</v>
      </c>
      <c r="AP35" s="160">
        <v>8224</v>
      </c>
      <c r="AQ35" s="161">
        <v>15084</v>
      </c>
      <c r="AR35" s="162">
        <v>-45.5</v>
      </c>
    </row>
    <row r="36" spans="1:46" ht="27" customHeight="1">
      <c r="A36" s="10"/>
      <c r="AK36" s="1088" t="s">
        <v>468</v>
      </c>
      <c r="AL36" s="1089"/>
      <c r="AM36" s="1089"/>
      <c r="AN36" s="1090"/>
      <c r="AO36" s="160">
        <v>61252</v>
      </c>
      <c r="AP36" s="160">
        <v>982</v>
      </c>
      <c r="AQ36" s="161">
        <v>1958</v>
      </c>
      <c r="AR36" s="162">
        <v>-49.8</v>
      </c>
    </row>
    <row r="37" spans="1:46" ht="13.5" customHeight="1">
      <c r="A37" s="10"/>
      <c r="AK37" s="1088" t="s">
        <v>469</v>
      </c>
      <c r="AL37" s="1089"/>
      <c r="AM37" s="1089"/>
      <c r="AN37" s="1090"/>
      <c r="AO37" s="160">
        <v>64859</v>
      </c>
      <c r="AP37" s="160">
        <v>1040</v>
      </c>
      <c r="AQ37" s="161">
        <v>529</v>
      </c>
      <c r="AR37" s="162">
        <v>96.6</v>
      </c>
    </row>
    <row r="38" spans="1:46" ht="27" customHeight="1">
      <c r="A38" s="10"/>
      <c r="AK38" s="1091" t="s">
        <v>470</v>
      </c>
      <c r="AL38" s="1092"/>
      <c r="AM38" s="1092"/>
      <c r="AN38" s="1093"/>
      <c r="AO38" s="163">
        <v>53</v>
      </c>
      <c r="AP38" s="163">
        <v>1</v>
      </c>
      <c r="AQ38" s="164">
        <v>2</v>
      </c>
      <c r="AR38" s="152">
        <v>-50</v>
      </c>
      <c r="AS38" s="159"/>
    </row>
    <row r="39" spans="1:46">
      <c r="A39" s="10"/>
      <c r="AK39" s="1091" t="s">
        <v>471</v>
      </c>
      <c r="AL39" s="1092"/>
      <c r="AM39" s="1092"/>
      <c r="AN39" s="1093"/>
      <c r="AO39" s="160">
        <v>-125575</v>
      </c>
      <c r="AP39" s="160">
        <v>-2014</v>
      </c>
      <c r="AQ39" s="161">
        <v>-3177</v>
      </c>
      <c r="AR39" s="162">
        <v>-36.6</v>
      </c>
      <c r="AS39" s="159"/>
    </row>
    <row r="40" spans="1:46" ht="27" customHeight="1">
      <c r="A40" s="10"/>
      <c r="AK40" s="1088" t="s">
        <v>472</v>
      </c>
      <c r="AL40" s="1089"/>
      <c r="AM40" s="1089"/>
      <c r="AN40" s="1090"/>
      <c r="AO40" s="160">
        <v>-2599929</v>
      </c>
      <c r="AP40" s="160">
        <v>-41689</v>
      </c>
      <c r="AQ40" s="161">
        <v>-54547</v>
      </c>
      <c r="AR40" s="162">
        <v>-23.6</v>
      </c>
      <c r="AS40" s="159"/>
    </row>
    <row r="41" spans="1:46">
      <c r="A41" s="10"/>
      <c r="AK41" s="1094" t="s">
        <v>232</v>
      </c>
      <c r="AL41" s="1095"/>
      <c r="AM41" s="1095"/>
      <c r="AN41" s="1096"/>
      <c r="AO41" s="160">
        <v>1171423</v>
      </c>
      <c r="AP41" s="160">
        <v>18783</v>
      </c>
      <c r="AQ41" s="161">
        <v>23067</v>
      </c>
      <c r="AR41" s="162">
        <v>-18.600000000000001</v>
      </c>
      <c r="AS41" s="159"/>
    </row>
    <row r="42" spans="1:46">
      <c r="A42" s="10"/>
      <c r="AK42" s="165"/>
      <c r="AQ42" s="137"/>
      <c r="AR42" s="137"/>
      <c r="AS42" s="159"/>
    </row>
    <row r="43" spans="1:46">
      <c r="A43" s="10"/>
      <c r="AP43" s="166"/>
      <c r="AQ43" s="137"/>
      <c r="AS43" s="159"/>
    </row>
    <row r="44" spans="1:46">
      <c r="A44" s="10"/>
      <c r="AQ44" s="137"/>
    </row>
    <row r="45" spans="1:46">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c r="A47" s="29" t="s">
        <v>473</v>
      </c>
    </row>
    <row r="48" spans="1:46">
      <c r="A48" s="10"/>
      <c r="AK48" s="168" t="s">
        <v>474</v>
      </c>
      <c r="AL48" s="168"/>
      <c r="AM48" s="168"/>
      <c r="AN48" s="168"/>
      <c r="AO48" s="168"/>
      <c r="AP48" s="168"/>
      <c r="AQ48" s="169"/>
      <c r="AR48" s="168"/>
    </row>
    <row r="49" spans="1:44" ht="13.5" customHeight="1">
      <c r="A49" s="10"/>
      <c r="AK49" s="170"/>
      <c r="AL49" s="171"/>
      <c r="AM49" s="1097" t="s">
        <v>443</v>
      </c>
      <c r="AN49" s="1099" t="s">
        <v>475</v>
      </c>
      <c r="AO49" s="1100"/>
      <c r="AP49" s="1100"/>
      <c r="AQ49" s="1100"/>
      <c r="AR49" s="1101"/>
    </row>
    <row r="50" spans="1:44">
      <c r="A50" s="10"/>
      <c r="AK50" s="172"/>
      <c r="AL50" s="173"/>
      <c r="AM50" s="1098"/>
      <c r="AN50" s="174" t="s">
        <v>476</v>
      </c>
      <c r="AO50" s="175" t="s">
        <v>477</v>
      </c>
      <c r="AP50" s="176" t="s">
        <v>478</v>
      </c>
      <c r="AQ50" s="177" t="s">
        <v>479</v>
      </c>
      <c r="AR50" s="178" t="s">
        <v>480</v>
      </c>
    </row>
    <row r="51" spans="1:44">
      <c r="A51" s="10"/>
      <c r="AK51" s="170" t="s">
        <v>481</v>
      </c>
      <c r="AL51" s="171"/>
      <c r="AM51" s="179">
        <v>4461852</v>
      </c>
      <c r="AN51" s="180">
        <v>68006</v>
      </c>
      <c r="AO51" s="181">
        <v>-32.9</v>
      </c>
      <c r="AP51" s="182">
        <v>70166</v>
      </c>
      <c r="AQ51" s="183">
        <v>1.4</v>
      </c>
      <c r="AR51" s="184">
        <v>-34.299999999999997</v>
      </c>
    </row>
    <row r="52" spans="1:44">
      <c r="A52" s="10"/>
      <c r="AK52" s="185"/>
      <c r="AL52" s="186" t="s">
        <v>482</v>
      </c>
      <c r="AM52" s="187">
        <v>2394469</v>
      </c>
      <c r="AN52" s="188">
        <v>36495</v>
      </c>
      <c r="AO52" s="189">
        <v>-19.600000000000001</v>
      </c>
      <c r="AP52" s="190">
        <v>36115</v>
      </c>
      <c r="AQ52" s="191">
        <v>-6.2</v>
      </c>
      <c r="AR52" s="192">
        <v>-13.4</v>
      </c>
    </row>
    <row r="53" spans="1:44">
      <c r="A53" s="10"/>
      <c r="AK53" s="170" t="s">
        <v>483</v>
      </c>
      <c r="AL53" s="171"/>
      <c r="AM53" s="179">
        <v>6209444</v>
      </c>
      <c r="AN53" s="180">
        <v>95506</v>
      </c>
      <c r="AO53" s="181">
        <v>40.4</v>
      </c>
      <c r="AP53" s="182">
        <v>70329</v>
      </c>
      <c r="AQ53" s="183">
        <v>0.2</v>
      </c>
      <c r="AR53" s="184">
        <v>40.200000000000003</v>
      </c>
    </row>
    <row r="54" spans="1:44">
      <c r="A54" s="10"/>
      <c r="AK54" s="185"/>
      <c r="AL54" s="186" t="s">
        <v>482</v>
      </c>
      <c r="AM54" s="187">
        <v>4560465</v>
      </c>
      <c r="AN54" s="188">
        <v>70144</v>
      </c>
      <c r="AO54" s="189">
        <v>92.2</v>
      </c>
      <c r="AP54" s="190">
        <v>39403</v>
      </c>
      <c r="AQ54" s="191">
        <v>9.1</v>
      </c>
      <c r="AR54" s="192">
        <v>83.1</v>
      </c>
    </row>
    <row r="55" spans="1:44">
      <c r="A55" s="10"/>
      <c r="AK55" s="170" t="s">
        <v>484</v>
      </c>
      <c r="AL55" s="171"/>
      <c r="AM55" s="179">
        <v>3872673</v>
      </c>
      <c r="AN55" s="180">
        <v>60540</v>
      </c>
      <c r="AO55" s="181">
        <v>-36.6</v>
      </c>
      <c r="AP55" s="182">
        <v>71871</v>
      </c>
      <c r="AQ55" s="183">
        <v>2.2000000000000002</v>
      </c>
      <c r="AR55" s="184">
        <v>-38.799999999999997</v>
      </c>
    </row>
    <row r="56" spans="1:44">
      <c r="A56" s="10"/>
      <c r="AK56" s="185"/>
      <c r="AL56" s="186" t="s">
        <v>482</v>
      </c>
      <c r="AM56" s="187">
        <v>2118046</v>
      </c>
      <c r="AN56" s="188">
        <v>33111</v>
      </c>
      <c r="AO56" s="189">
        <v>-52.8</v>
      </c>
      <c r="AP56" s="190">
        <v>38232</v>
      </c>
      <c r="AQ56" s="191">
        <v>-3</v>
      </c>
      <c r="AR56" s="192">
        <v>-49.8</v>
      </c>
    </row>
    <row r="57" spans="1:44">
      <c r="A57" s="10"/>
      <c r="AK57" s="170" t="s">
        <v>485</v>
      </c>
      <c r="AL57" s="171"/>
      <c r="AM57" s="179">
        <v>3873145</v>
      </c>
      <c r="AN57" s="180">
        <v>61301</v>
      </c>
      <c r="AO57" s="181">
        <v>1.3</v>
      </c>
      <c r="AP57" s="182">
        <v>71807</v>
      </c>
      <c r="AQ57" s="183">
        <v>-0.1</v>
      </c>
      <c r="AR57" s="184">
        <v>1.4</v>
      </c>
    </row>
    <row r="58" spans="1:44">
      <c r="A58" s="10"/>
      <c r="AK58" s="185"/>
      <c r="AL58" s="186" t="s">
        <v>482</v>
      </c>
      <c r="AM58" s="187">
        <v>1697525</v>
      </c>
      <c r="AN58" s="188">
        <v>26867</v>
      </c>
      <c r="AO58" s="189">
        <v>-18.899999999999999</v>
      </c>
      <c r="AP58" s="190">
        <v>37333</v>
      </c>
      <c r="AQ58" s="191">
        <v>-2.4</v>
      </c>
      <c r="AR58" s="192">
        <v>-16.5</v>
      </c>
    </row>
    <row r="59" spans="1:44">
      <c r="A59" s="10"/>
      <c r="AK59" s="170" t="s">
        <v>486</v>
      </c>
      <c r="AL59" s="171"/>
      <c r="AM59" s="179">
        <v>3893122</v>
      </c>
      <c r="AN59" s="180">
        <v>62425</v>
      </c>
      <c r="AO59" s="181">
        <v>1.8</v>
      </c>
      <c r="AP59" s="182">
        <v>80821</v>
      </c>
      <c r="AQ59" s="183">
        <v>12.6</v>
      </c>
      <c r="AR59" s="184">
        <v>-10.8</v>
      </c>
    </row>
    <row r="60" spans="1:44">
      <c r="A60" s="10"/>
      <c r="AK60" s="185"/>
      <c r="AL60" s="186" t="s">
        <v>482</v>
      </c>
      <c r="AM60" s="187">
        <v>1687606</v>
      </c>
      <c r="AN60" s="188">
        <v>27060</v>
      </c>
      <c r="AO60" s="189">
        <v>0.7</v>
      </c>
      <c r="AP60" s="190">
        <v>49586</v>
      </c>
      <c r="AQ60" s="191">
        <v>32.799999999999997</v>
      </c>
      <c r="AR60" s="192">
        <v>-32.1</v>
      </c>
    </row>
    <row r="61" spans="1:44">
      <c r="A61" s="10"/>
      <c r="AK61" s="170" t="s">
        <v>487</v>
      </c>
      <c r="AL61" s="193"/>
      <c r="AM61" s="179">
        <v>4462047</v>
      </c>
      <c r="AN61" s="180">
        <v>69556</v>
      </c>
      <c r="AO61" s="181">
        <v>-5.2</v>
      </c>
      <c r="AP61" s="182">
        <v>72999</v>
      </c>
      <c r="AQ61" s="194">
        <v>3.3</v>
      </c>
      <c r="AR61" s="184">
        <v>-8.5</v>
      </c>
    </row>
    <row r="62" spans="1:44">
      <c r="A62" s="10"/>
      <c r="AK62" s="185"/>
      <c r="AL62" s="186" t="s">
        <v>482</v>
      </c>
      <c r="AM62" s="187">
        <v>2491622</v>
      </c>
      <c r="AN62" s="188">
        <v>38735</v>
      </c>
      <c r="AO62" s="189">
        <v>0.3</v>
      </c>
      <c r="AP62" s="190">
        <v>40134</v>
      </c>
      <c r="AQ62" s="191">
        <v>6.1</v>
      </c>
      <c r="AR62" s="192">
        <v>-5.8</v>
      </c>
    </row>
    <row r="63" spans="1:44">
      <c r="A63" s="10"/>
    </row>
    <row r="64" spans="1:44">
      <c r="A64" s="10"/>
    </row>
    <row r="65" spans="1:46">
      <c r="A65" s="10"/>
    </row>
    <row r="66" spans="1:46">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c r="AS67" s="3"/>
      <c r="AT67" s="3"/>
    </row>
  </sheetData>
  <sheetProtection algorithmName="SHA-512" hashValue="dI630YRdnq8GSxLwru6x1+R9UqRu2kyCjk7EOHQmbZrTCqFa5jEiu8NM3CrVvU3h6qLWw+Kcft3E4Qzd7ZDglA==" saltValue="PLw0jJRDDkmMHRmzjkOF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UbJYZzP0c0k+NCdmp5pk3QahKgfH5R2T+CB1z/2t2G5YSUf3e/igTSsvvvu708P6rzrMFnDahEIPIhHqVKb/vg==" saltValue="BhSSGKYPc/IMD83ekBBGS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32GXrczjcmtD+gZlsnY3AudHkRjL52iICwnE+FMl5H8X1YpNg6pyaGH8HH9JXtMQVbnyZ6cHPO8awv19jNFAaQ==" saltValue="1om4nfk0H+srzINYOSutX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95" customWidth="1"/>
    <col min="2" max="16" width="14.625" style="195" customWidth="1"/>
    <col min="17" max="16384" width="0" style="19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96"/>
      <c r="C45" s="196"/>
      <c r="D45" s="196"/>
      <c r="E45" s="196"/>
      <c r="F45" s="196"/>
      <c r="G45" s="196"/>
      <c r="H45" s="196"/>
      <c r="I45" s="196"/>
      <c r="J45" s="197" t="s">
        <v>488</v>
      </c>
    </row>
    <row r="46" spans="2:10" ht="29.25" customHeight="1" thickBot="1">
      <c r="B46" s="198" t="s">
        <v>24</v>
      </c>
      <c r="C46" s="199"/>
      <c r="D46" s="199"/>
      <c r="E46" s="200" t="s">
        <v>489</v>
      </c>
      <c r="F46" s="201" t="s">
        <v>3</v>
      </c>
      <c r="G46" s="202" t="s">
        <v>4</v>
      </c>
      <c r="H46" s="202" t="s">
        <v>5</v>
      </c>
      <c r="I46" s="202" t="s">
        <v>6</v>
      </c>
      <c r="J46" s="203" t="s">
        <v>7</v>
      </c>
    </row>
    <row r="47" spans="2:10" ht="57.75" customHeight="1">
      <c r="B47" s="204"/>
      <c r="C47" s="1114" t="s">
        <v>490</v>
      </c>
      <c r="D47" s="1114"/>
      <c r="E47" s="1115"/>
      <c r="F47" s="205">
        <v>33.880000000000003</v>
      </c>
      <c r="G47" s="206">
        <v>30.98</v>
      </c>
      <c r="H47" s="206">
        <v>29.86</v>
      </c>
      <c r="I47" s="206">
        <v>30.53</v>
      </c>
      <c r="J47" s="207">
        <v>30.39</v>
      </c>
    </row>
    <row r="48" spans="2:10" ht="57.75" customHeight="1">
      <c r="B48" s="208"/>
      <c r="C48" s="1116" t="s">
        <v>491</v>
      </c>
      <c r="D48" s="1116"/>
      <c r="E48" s="1117"/>
      <c r="F48" s="209">
        <v>4.37</v>
      </c>
      <c r="G48" s="210">
        <v>4.72</v>
      </c>
      <c r="H48" s="210">
        <v>9.7899999999999991</v>
      </c>
      <c r="I48" s="210">
        <v>6.54</v>
      </c>
      <c r="J48" s="211">
        <v>3.73</v>
      </c>
    </row>
    <row r="49" spans="2:10" ht="57.75" customHeight="1" thickBot="1">
      <c r="B49" s="212"/>
      <c r="C49" s="1118" t="s">
        <v>492</v>
      </c>
      <c r="D49" s="1118"/>
      <c r="E49" s="1119"/>
      <c r="F49" s="213" t="s">
        <v>493</v>
      </c>
      <c r="G49" s="214" t="s">
        <v>494</v>
      </c>
      <c r="H49" s="214">
        <v>5.46</v>
      </c>
      <c r="I49" s="214" t="s">
        <v>493</v>
      </c>
      <c r="J49" s="215" t="s">
        <v>495</v>
      </c>
    </row>
    <row r="50" spans="2:10"/>
  </sheetData>
  <sheetProtection algorithmName="SHA-512" hashValue="YrytP1ciZkR2jh0BQXA0/ct0lstzM14pWzjriW1G9C1v/cIPlDZseN2ixbIBbEquJqgxMoNJyTYFwy+dSYkcUw==" saltValue="UHMEc+sCEpfSso9MdYQbI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2025-08-29T00:53:38Z</cp:lastPrinted>
  <dcterms:created xsi:type="dcterms:W3CDTF">2025-07-24T11:56:43Z</dcterms:created>
  <dcterms:modified xsi:type="dcterms:W3CDTF">2025-09-29T01:50:00Z</dcterms:modified>
  <cp:category/>
</cp:coreProperties>
</file>