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L:\074医療指導課\2025年度（令和7年度）一時利用★★★★\D_医務一般\D1_補助金、副申\D119_女性医師就労支援事業費補助金\【R7】00 周知\ホームページ掲載資料（様式等）\"/>
    </mc:Choice>
  </mc:AlternateContent>
  <bookViews>
    <workbookView xWindow="-2250" yWindow="75" windowWidth="15480" windowHeight="11640" tabRatio="915"/>
  </bookViews>
  <sheets>
    <sheet name="様式1号" sheetId="65" r:id="rId1"/>
    <sheet name="様式１（別紙１）" sheetId="56" r:id="rId2"/>
    <sheet name="様式１（別紙２）" sheetId="47" r:id="rId3"/>
    <sheet name="様式１（別紙３）" sheetId="60" r:id="rId4"/>
    <sheet name="誓約書" sheetId="63" r:id="rId5"/>
    <sheet name="予算書" sheetId="64" r:id="rId6"/>
    <sheet name="様式１（３－１）２ (例) " sheetId="62" state="hidden" r:id="rId7"/>
    <sheet name="別紙４（３－２）（例）" sheetId="52" state="hidden" r:id="rId8"/>
  </sheets>
  <externalReferences>
    <externalReference r:id="rId9"/>
  </externalReferences>
  <definedNames>
    <definedName name="_Key1" localSheetId="0" hidden="1">#REF!</definedName>
    <definedName name="_Key1" hidden="1">#REF!</definedName>
    <definedName name="_Key2" localSheetId="0" hidden="1">#REF!</definedName>
    <definedName name="_Key2" hidden="1">#REF!</definedName>
    <definedName name="_Order1" hidden="1">255</definedName>
    <definedName name="_Order2" hidden="1">255</definedName>
    <definedName name="_Sort" localSheetId="0" hidden="1">#REF!</definedName>
    <definedName name="_Sort" hidden="1">#REF!</definedName>
    <definedName name="aaaaaaaaaaaaaaaaaa" localSheetId="0" hidden="1">#REF!</definedName>
    <definedName name="aaaaaaaaaaaaaaaaaa" hidden="1">#REF!</definedName>
    <definedName name="E" hidden="1">#REF!</definedName>
    <definedName name="ｌ" localSheetId="0" hidden="1">#REF!</definedName>
    <definedName name="ｌ" hidden="1">#REF!</definedName>
    <definedName name="_xlnm.Print_Area" localSheetId="6">'様式１（３－１）２ (例) '!$A$1:$J$79</definedName>
    <definedName name="_xlnm.Print_Area" localSheetId="1">'様式１（別紙１）'!$A$1:$H$20</definedName>
    <definedName name="_xlnm.Print_Area" localSheetId="2">'様式１（別紙２）'!$A$1:$G$54</definedName>
    <definedName name="_xlnm.Print_Area" localSheetId="3">'様式１（別紙３）'!$A$1:$J$79</definedName>
    <definedName name="_xlnm.Print_Area" localSheetId="0">様式1号!$A$1:$V$53</definedName>
    <definedName name="あ" localSheetId="0" hidden="1">#REF!</definedName>
    <definedName name="あ" hidden="1">#REF!</definedName>
    <definedName name="い" hidden="1">#REF!</definedName>
    <definedName name="こ" hidden="1">#REF!</definedName>
    <definedName name="事業分類">[1]事業分類・区分!$B$2:$H$2</definedName>
    <definedName name="別紙１７" localSheetId="0" hidden="1">#REF!</definedName>
    <definedName name="別紙１７" hidden="1">#REF!</definedName>
    <definedName name="別紙３１" hidden="1">#REF!</definedName>
  </definedNames>
  <calcPr calcId="152511" iterate="1" iterateCount="1" iterateDelta="1E-4"/>
</workbook>
</file>

<file path=xl/calcChain.xml><?xml version="1.0" encoding="utf-8"?>
<calcChain xmlns="http://schemas.openxmlformats.org/spreadsheetml/2006/main">
  <c r="C15" i="56" l="1"/>
  <c r="F15" i="56" l="1"/>
  <c r="H15" i="56" s="1"/>
  <c r="M30" i="65" s="1"/>
  <c r="C29" i="64"/>
  <c r="C13" i="64"/>
  <c r="F77" i="62"/>
  <c r="C77" i="62"/>
  <c r="F76" i="62"/>
  <c r="C76" i="62"/>
  <c r="H75" i="62"/>
  <c r="H74" i="62"/>
  <c r="H73" i="62"/>
  <c r="H72" i="62"/>
  <c r="H71" i="62"/>
  <c r="H70" i="62"/>
  <c r="H69" i="62"/>
  <c r="H68" i="62"/>
  <c r="H67" i="62"/>
  <c r="H66" i="62"/>
  <c r="H65" i="62"/>
  <c r="H64" i="62"/>
  <c r="H63" i="62"/>
  <c r="H62" i="62"/>
  <c r="H61" i="62"/>
  <c r="H60" i="62"/>
  <c r="H59" i="62"/>
  <c r="H58" i="62"/>
  <c r="H57" i="62"/>
  <c r="H56" i="62"/>
  <c r="H55" i="62"/>
  <c r="H54" i="62"/>
  <c r="H53" i="62"/>
  <c r="H77" i="62"/>
  <c r="H52" i="62"/>
  <c r="H76" i="62"/>
  <c r="I78" i="62"/>
  <c r="F46" i="62"/>
  <c r="C46" i="62"/>
  <c r="H45" i="62"/>
  <c r="H44" i="62"/>
  <c r="H43" i="62"/>
  <c r="H42" i="62"/>
  <c r="H41" i="62"/>
  <c r="H40" i="62"/>
  <c r="H39" i="62"/>
  <c r="H38" i="62"/>
  <c r="H37" i="62"/>
  <c r="H36" i="62"/>
  <c r="H35" i="62"/>
  <c r="H46" i="62"/>
</calcChain>
</file>

<file path=xl/comments1.xml><?xml version="1.0" encoding="utf-8"?>
<comments xmlns="http://schemas.openxmlformats.org/spreadsheetml/2006/main">
  <authors>
    <author>福岡県</author>
  </authors>
  <commentList>
    <comment ref="C11" authorId="0" shapeId="0">
      <text>
        <r>
          <rPr>
            <b/>
            <sz val="9"/>
            <color indexed="81"/>
            <rFont val="ＭＳ Ｐゴシック"/>
            <family val="3"/>
            <charset val="128"/>
          </rPr>
          <t>通常勤務形態も併せて記載してください。</t>
        </r>
      </text>
    </comment>
  </commentList>
</comments>
</file>

<file path=xl/comments2.xml><?xml version="1.0" encoding="utf-8"?>
<comments xmlns="http://schemas.openxmlformats.org/spreadsheetml/2006/main">
  <authors>
    <author>user</author>
  </authors>
  <commentList>
    <comment ref="G8" authorId="0" shapeId="0">
      <text>
        <r>
          <rPr>
            <sz val="12"/>
            <color indexed="81"/>
            <rFont val="ＭＳ Ｐゴシック"/>
            <family val="3"/>
            <charset val="128"/>
          </rPr>
          <t>「実施状況」は実績報告書の場合にのみ記入してください。</t>
        </r>
      </text>
    </comment>
  </commentList>
</comments>
</file>

<file path=xl/sharedStrings.xml><?xml version="1.0" encoding="utf-8"?>
<sst xmlns="http://schemas.openxmlformats.org/spreadsheetml/2006/main" count="615" uniqueCount="235">
  <si>
    <t>円</t>
  </si>
  <si>
    <t>区分</t>
    <rPh sb="0" eb="2">
      <t>クブン</t>
    </rPh>
    <phoneticPr fontId="2"/>
  </si>
  <si>
    <t>支出予定額</t>
    <rPh sb="0" eb="2">
      <t>シシュツ</t>
    </rPh>
    <rPh sb="2" eb="5">
      <t>ヨテイガク</t>
    </rPh>
    <phoneticPr fontId="2"/>
  </si>
  <si>
    <t>円</t>
    <rPh sb="0" eb="1">
      <t>エン</t>
    </rPh>
    <phoneticPr fontId="2"/>
  </si>
  <si>
    <t>備品購入費</t>
  </si>
  <si>
    <t>使用料及び賃借料</t>
    <rPh sb="0" eb="3">
      <t>シヨウリョウ</t>
    </rPh>
    <rPh sb="3" eb="4">
      <t>オヨ</t>
    </rPh>
    <rPh sb="5" eb="8">
      <t>チンシャクリョウ</t>
    </rPh>
    <phoneticPr fontId="2"/>
  </si>
  <si>
    <t>算出内訳</t>
    <phoneticPr fontId="2"/>
  </si>
  <si>
    <t>合計</t>
    <phoneticPr fontId="2"/>
  </si>
  <si>
    <t>※　取組内容の一部が他の補助事業と重複する場合は、他の補助事業で計上している経費については、当該事業の</t>
    <rPh sb="2" eb="4">
      <t>トリクミ</t>
    </rPh>
    <rPh sb="4" eb="6">
      <t>ナイヨウ</t>
    </rPh>
    <rPh sb="7" eb="9">
      <t>イチブ</t>
    </rPh>
    <rPh sb="10" eb="11">
      <t>ホカ</t>
    </rPh>
    <rPh sb="12" eb="14">
      <t>ホジョ</t>
    </rPh>
    <rPh sb="14" eb="16">
      <t>ジギョウ</t>
    </rPh>
    <rPh sb="17" eb="19">
      <t>ジュウフク</t>
    </rPh>
    <rPh sb="21" eb="23">
      <t>バアイ</t>
    </rPh>
    <rPh sb="25" eb="26">
      <t>ホカ</t>
    </rPh>
    <rPh sb="27" eb="29">
      <t>ホジョ</t>
    </rPh>
    <rPh sb="29" eb="31">
      <t>ジギョウ</t>
    </rPh>
    <rPh sb="32" eb="34">
      <t>ケイジョウ</t>
    </rPh>
    <rPh sb="38" eb="40">
      <t>ケイヒ</t>
    </rPh>
    <rPh sb="46" eb="48">
      <t>トウガイ</t>
    </rPh>
    <rPh sb="48" eb="50">
      <t>ジギョウ</t>
    </rPh>
    <phoneticPr fontId="2"/>
  </si>
  <si>
    <t>　　 対象経費に含めないこと。</t>
    <rPh sb="3" eb="5">
      <t>タイショウ</t>
    </rPh>
    <rPh sb="5" eb="7">
      <t>ケイヒ</t>
    </rPh>
    <rPh sb="8" eb="9">
      <t>フク</t>
    </rPh>
    <phoneticPr fontId="2"/>
  </si>
  <si>
    <t>支出計画書</t>
    <rPh sb="0" eb="2">
      <t>シシュツ</t>
    </rPh>
    <rPh sb="2" eb="4">
      <t>ケイカク</t>
    </rPh>
    <phoneticPr fontId="2"/>
  </si>
  <si>
    <t>診療科</t>
    <rPh sb="0" eb="3">
      <t>シンリョウカ</t>
    </rPh>
    <phoneticPr fontId="2"/>
  </si>
  <si>
    <t>　　　通信運搬費</t>
    <phoneticPr fontId="2"/>
  </si>
  <si>
    <t>氏名</t>
    <rPh sb="0" eb="2">
      <t>シメイ</t>
    </rPh>
    <phoneticPr fontId="2"/>
  </si>
  <si>
    <t>勤務形態及び免除内容</t>
    <rPh sb="0" eb="2">
      <t>キンム</t>
    </rPh>
    <rPh sb="2" eb="4">
      <t>ケイタイ</t>
    </rPh>
    <rPh sb="4" eb="5">
      <t>オヨ</t>
    </rPh>
    <rPh sb="6" eb="8">
      <t>メンジョ</t>
    </rPh>
    <rPh sb="8" eb="10">
      <t>ナイヨウ</t>
    </rPh>
    <phoneticPr fontId="2"/>
  </si>
  <si>
    <t>免除の理由</t>
    <rPh sb="0" eb="2">
      <t>メンジョ</t>
    </rPh>
    <rPh sb="3" eb="5">
      <t>リユウ</t>
    </rPh>
    <phoneticPr fontId="2"/>
  </si>
  <si>
    <t>雇用期間</t>
    <rPh sb="0" eb="2">
      <t>コヨウ</t>
    </rPh>
    <rPh sb="2" eb="4">
      <t>キカン</t>
    </rPh>
    <phoneticPr fontId="2"/>
  </si>
  <si>
    <t>対象月</t>
    <rPh sb="0" eb="2">
      <t>タイショウ</t>
    </rPh>
    <rPh sb="2" eb="3">
      <t>ヅキ</t>
    </rPh>
    <phoneticPr fontId="2"/>
  </si>
  <si>
    <t>４月</t>
    <rPh sb="1" eb="2">
      <t>ガツ</t>
    </rPh>
    <phoneticPr fontId="2"/>
  </si>
  <si>
    <t>５月</t>
    <rPh sb="1" eb="2">
      <t>ガツ</t>
    </rPh>
    <phoneticPr fontId="2"/>
  </si>
  <si>
    <t>３　措置等の内容</t>
    <rPh sb="2" eb="4">
      <t>ソチ</t>
    </rPh>
    <rPh sb="4" eb="5">
      <t>トウ</t>
    </rPh>
    <rPh sb="6" eb="8">
      <t>ナイヨウ</t>
    </rPh>
    <phoneticPr fontId="2"/>
  </si>
  <si>
    <t>６月</t>
  </si>
  <si>
    <t>７月</t>
  </si>
  <si>
    <t>８月</t>
  </si>
  <si>
    <t>９月</t>
  </si>
  <si>
    <t>１０月</t>
  </si>
  <si>
    <t>１１月</t>
  </si>
  <si>
    <t>１２月</t>
  </si>
  <si>
    <t>１月</t>
  </si>
  <si>
    <t>２月</t>
  </si>
  <si>
    <t>３月</t>
  </si>
  <si>
    <t>短時間
勤務日数</t>
    <rPh sb="0" eb="3">
      <t>タンジカン</t>
    </rPh>
    <rPh sb="4" eb="6">
      <t>キンム</t>
    </rPh>
    <rPh sb="6" eb="8">
      <t>ニッスウ</t>
    </rPh>
    <phoneticPr fontId="2"/>
  </si>
  <si>
    <t>合計</t>
    <rPh sb="0" eb="2">
      <t>ゴウケイ</t>
    </rPh>
    <phoneticPr fontId="2"/>
  </si>
  <si>
    <t>代替職員
勤務回数</t>
    <rPh sb="0" eb="2">
      <t>ダイタイ</t>
    </rPh>
    <rPh sb="2" eb="4">
      <t>ショクイン</t>
    </rPh>
    <rPh sb="5" eb="7">
      <t>キンム</t>
    </rPh>
    <rPh sb="7" eb="9">
      <t>カイスウ</t>
    </rPh>
    <phoneticPr fontId="2"/>
  </si>
  <si>
    <t>勤務形態及び
代替内容</t>
    <rPh sb="0" eb="2">
      <t>キンム</t>
    </rPh>
    <rPh sb="2" eb="4">
      <t>ケイタイ</t>
    </rPh>
    <rPh sb="4" eb="5">
      <t>オヨ</t>
    </rPh>
    <rPh sb="7" eb="9">
      <t>ダイタイ</t>
    </rPh>
    <rPh sb="9" eb="11">
      <t>ナイヨウ</t>
    </rPh>
    <phoneticPr fontId="2"/>
  </si>
  <si>
    <t>日</t>
    <rPh sb="0" eb="1">
      <t>ニチ</t>
    </rPh>
    <phoneticPr fontId="2"/>
  </si>
  <si>
    <t>回</t>
    <rPh sb="0" eb="1">
      <t>カイ</t>
    </rPh>
    <phoneticPr fontId="2"/>
  </si>
  <si>
    <t>免除した期間</t>
    <rPh sb="0" eb="2">
      <t>メンジョ</t>
    </rPh>
    <rPh sb="4" eb="6">
      <t>キカン</t>
    </rPh>
    <phoneticPr fontId="2"/>
  </si>
  <si>
    <t>代替日数</t>
    <rPh sb="0" eb="2">
      <t>ダイタイ</t>
    </rPh>
    <rPh sb="2" eb="4">
      <t>ニッスウ</t>
    </rPh>
    <phoneticPr fontId="2"/>
  </si>
  <si>
    <t>需用費</t>
    <rPh sb="0" eb="3">
      <t>ジュヨウヒ</t>
    </rPh>
    <phoneticPr fontId="2"/>
  </si>
  <si>
    <t>役務費</t>
    <rPh sb="0" eb="2">
      <t>エキム</t>
    </rPh>
    <rPh sb="2" eb="3">
      <t>ヒ</t>
    </rPh>
    <phoneticPr fontId="2"/>
  </si>
  <si>
    <t>　　　　給　　　与</t>
    <rPh sb="4" eb="5">
      <t>キュウ</t>
    </rPh>
    <rPh sb="8" eb="9">
      <t>クミ</t>
    </rPh>
    <phoneticPr fontId="2"/>
  </si>
  <si>
    <t>　  　　手      当</t>
    <rPh sb="5" eb="6">
      <t>テ</t>
    </rPh>
    <rPh sb="12" eb="13">
      <t>トウ</t>
    </rPh>
    <phoneticPr fontId="2"/>
  </si>
  <si>
    <t>　　　　賃　　　金</t>
    <rPh sb="4" eb="5">
      <t>チン</t>
    </rPh>
    <rPh sb="8" eb="9">
      <t>キン</t>
    </rPh>
    <phoneticPr fontId="2"/>
  </si>
  <si>
    <t>　　　　謝　　　金</t>
    <rPh sb="4" eb="5">
      <t>シャ</t>
    </rPh>
    <rPh sb="8" eb="9">
      <t>キン</t>
    </rPh>
    <phoneticPr fontId="2"/>
  </si>
  <si>
    <t>様式第１号関係　（別紙１）</t>
    <rPh sb="0" eb="2">
      <t>ヨウシキ</t>
    </rPh>
    <rPh sb="2" eb="3">
      <t>ダイ</t>
    </rPh>
    <rPh sb="4" eb="5">
      <t>ゴウ</t>
    </rPh>
    <rPh sb="5" eb="7">
      <t>カンケイ</t>
    </rPh>
    <rPh sb="9" eb="11">
      <t>ベッシ</t>
    </rPh>
    <phoneticPr fontId="2"/>
  </si>
  <si>
    <t>１　対象女性医師について</t>
    <rPh sb="2" eb="4">
      <t>タイショウ</t>
    </rPh>
    <rPh sb="4" eb="6">
      <t>ジョセイ</t>
    </rPh>
    <rPh sb="6" eb="8">
      <t>イシ</t>
    </rPh>
    <phoneticPr fontId="2"/>
  </si>
  <si>
    <t>様式第１号関係　（別紙２）</t>
    <rPh sb="0" eb="2">
      <t>ヨウシキ</t>
    </rPh>
    <rPh sb="2" eb="3">
      <t>ダイ</t>
    </rPh>
    <rPh sb="4" eb="5">
      <t>ゴウ</t>
    </rPh>
    <rPh sb="5" eb="7">
      <t>カンケイ</t>
    </rPh>
    <rPh sb="9" eb="11">
      <t>ベッシ</t>
    </rPh>
    <phoneticPr fontId="2"/>
  </si>
  <si>
    <t>旅費</t>
    <rPh sb="0" eb="2">
      <t>リョヒ</t>
    </rPh>
    <phoneticPr fontId="2"/>
  </si>
  <si>
    <t>（１）相談窓口の概要</t>
    <rPh sb="3" eb="5">
      <t>ソウダン</t>
    </rPh>
    <rPh sb="5" eb="7">
      <t>マドグチ</t>
    </rPh>
    <rPh sb="8" eb="10">
      <t>ガイヨウ</t>
    </rPh>
    <phoneticPr fontId="2"/>
  </si>
  <si>
    <t>相談窓口の
設置場所</t>
    <rPh sb="0" eb="2">
      <t>ソウダン</t>
    </rPh>
    <rPh sb="2" eb="4">
      <t>マドグチ</t>
    </rPh>
    <rPh sb="6" eb="8">
      <t>セッチ</t>
    </rPh>
    <rPh sb="8" eb="10">
      <t>バショ</t>
    </rPh>
    <phoneticPr fontId="2"/>
  </si>
  <si>
    <t>事務局の体制</t>
    <rPh sb="0" eb="3">
      <t>ジムキョク</t>
    </rPh>
    <rPh sb="4" eb="6">
      <t>タイセイ</t>
    </rPh>
    <phoneticPr fontId="2"/>
  </si>
  <si>
    <t>相談者への
対応手段</t>
    <rPh sb="0" eb="3">
      <t>ソウダンシャ</t>
    </rPh>
    <rPh sb="6" eb="8">
      <t>タイオウ</t>
    </rPh>
    <rPh sb="8" eb="10">
      <t>シュダン</t>
    </rPh>
    <phoneticPr fontId="2"/>
  </si>
  <si>
    <t>主な相談内容</t>
    <rPh sb="0" eb="1">
      <t>オモ</t>
    </rPh>
    <rPh sb="2" eb="4">
      <t>ソウダン</t>
    </rPh>
    <rPh sb="4" eb="6">
      <t>ナイヨウ</t>
    </rPh>
    <phoneticPr fontId="2"/>
  </si>
  <si>
    <t>その他取組内容</t>
    <rPh sb="2" eb="3">
      <t>タ</t>
    </rPh>
    <rPh sb="3" eb="5">
      <t>トリクミ</t>
    </rPh>
    <rPh sb="5" eb="7">
      <t>ナイヨウ</t>
    </rPh>
    <phoneticPr fontId="2"/>
  </si>
  <si>
    <t>実施状況</t>
    <rPh sb="0" eb="2">
      <t>ジッシ</t>
    </rPh>
    <rPh sb="2" eb="4">
      <t>ジョウキョウ</t>
    </rPh>
    <phoneticPr fontId="2"/>
  </si>
  <si>
    <t>様式第１号関係（別紙３－２）</t>
    <rPh sb="0" eb="2">
      <t>ヨウシキ</t>
    </rPh>
    <rPh sb="2" eb="3">
      <t>ダイ</t>
    </rPh>
    <rPh sb="4" eb="5">
      <t>ゴウ</t>
    </rPh>
    <rPh sb="5" eb="7">
      <t>カンケイ</t>
    </rPh>
    <rPh sb="8" eb="10">
      <t>ベッシ</t>
    </rPh>
    <phoneticPr fontId="2"/>
  </si>
  <si>
    <t>＜記入例＞</t>
    <rPh sb="1" eb="4">
      <t>キニュウレイ</t>
    </rPh>
    <phoneticPr fontId="2"/>
  </si>
  <si>
    <t>○○会館</t>
    <rPh sb="2" eb="4">
      <t>カイカン</t>
    </rPh>
    <phoneticPr fontId="2"/>
  </si>
  <si>
    <t>３名</t>
    <rPh sb="1" eb="2">
      <t>メイ</t>
    </rPh>
    <phoneticPr fontId="2"/>
  </si>
  <si>
    <t>・事務局窓口
（9:00～17:00）</t>
    <rPh sb="1" eb="4">
      <t>ジムキョク</t>
    </rPh>
    <rPh sb="4" eb="6">
      <t>マドグチ</t>
    </rPh>
    <phoneticPr fontId="2"/>
  </si>
  <si>
    <t>　子どもを持つ女性医師等の勤務時間、保育に関する相談、県内の保育所（病院内保育所を含む）の紹介等。</t>
    <phoneticPr fontId="2"/>
  </si>
  <si>
    <t>・県内の保育所の一覧及び保育に関する各種資料等の作成・配付</t>
    <rPh sb="24" eb="26">
      <t>サクセイ</t>
    </rPh>
    <rPh sb="27" eb="29">
      <t>ハイフ</t>
    </rPh>
    <phoneticPr fontId="2"/>
  </si>
  <si>
    <t>・子どもを持つ女性医師等の勤務時間、保育に関する相談　○件</t>
    <phoneticPr fontId="2"/>
  </si>
  <si>
    <t>（うち相談員１名）</t>
    <rPh sb="3" eb="6">
      <t>ソウダンイン</t>
    </rPh>
    <rPh sb="7" eb="8">
      <t>メイ</t>
    </rPh>
    <phoneticPr fontId="2"/>
  </si>
  <si>
    <t>・電話相談窓口
（9:00～17:00）</t>
    <rPh sb="1" eb="3">
      <t>デンワ</t>
    </rPh>
    <rPh sb="3" eb="5">
      <t>ソウダン</t>
    </rPh>
    <rPh sb="5" eb="7">
      <t>マドグチ</t>
    </rPh>
    <phoneticPr fontId="2"/>
  </si>
  <si>
    <t>・隔月毎に事務局主催のシンポジウム等を開催</t>
    <phoneticPr fontId="2"/>
  </si>
  <si>
    <t>・県内の保育所（病院内保育所を含む）の紹介　○件</t>
    <phoneticPr fontId="2"/>
  </si>
  <si>
    <t>・電子メール</t>
    <rPh sb="1" eb="3">
      <t>デンシ</t>
    </rPh>
    <phoneticPr fontId="2"/>
  </si>
  <si>
    <t>（２）補助金により実施する（実施した）事業の内容</t>
    <rPh sb="3" eb="5">
      <t>ホジョ</t>
    </rPh>
    <rPh sb="5" eb="6">
      <t>キン</t>
    </rPh>
    <rPh sb="9" eb="11">
      <t>ジッシ</t>
    </rPh>
    <rPh sb="14" eb="16">
      <t>ジッシ</t>
    </rPh>
    <rPh sb="19" eb="21">
      <t>ジギョウ</t>
    </rPh>
    <rPh sb="22" eb="24">
      <t>ナイヨウ</t>
    </rPh>
    <phoneticPr fontId="2"/>
  </si>
  <si>
    <t>　１　相談窓口開設に必要な備品等の購入　　　　　　○○○円</t>
    <rPh sb="3" eb="5">
      <t>ソウダン</t>
    </rPh>
    <rPh sb="5" eb="7">
      <t>マドグチ</t>
    </rPh>
    <rPh sb="7" eb="9">
      <t>カイセツ</t>
    </rPh>
    <rPh sb="10" eb="12">
      <t>ヒツヨウ</t>
    </rPh>
    <rPh sb="13" eb="15">
      <t>ビヒン</t>
    </rPh>
    <rPh sb="15" eb="16">
      <t>トウ</t>
    </rPh>
    <rPh sb="17" eb="19">
      <t>コウニュウ</t>
    </rPh>
    <rPh sb="28" eb="29">
      <t>エン</t>
    </rPh>
    <phoneticPr fontId="2"/>
  </si>
  <si>
    <t>　　　パソコン○台、プリンタ○台、パーティション○枚、シュレッダー○台</t>
    <rPh sb="8" eb="9">
      <t>ダイ</t>
    </rPh>
    <rPh sb="15" eb="16">
      <t>ダイ</t>
    </rPh>
    <rPh sb="25" eb="26">
      <t>マイ</t>
    </rPh>
    <rPh sb="34" eb="35">
      <t>ダイ</t>
    </rPh>
    <phoneticPr fontId="2"/>
  </si>
  <si>
    <t>　２　相談窓口開設に伴う広報の実施　　　　　　　　○○○円</t>
    <rPh sb="3" eb="5">
      <t>ソウダン</t>
    </rPh>
    <rPh sb="5" eb="7">
      <t>マドグチ</t>
    </rPh>
    <rPh sb="7" eb="9">
      <t>カイセツ</t>
    </rPh>
    <rPh sb="10" eb="11">
      <t>トモナ</t>
    </rPh>
    <rPh sb="12" eb="14">
      <t>コウホウ</t>
    </rPh>
    <rPh sb="15" eb="17">
      <t>ジッシ</t>
    </rPh>
    <rPh sb="28" eb="29">
      <t>エン</t>
    </rPh>
    <phoneticPr fontId="2"/>
  </si>
  <si>
    <t>　　　リーフレット印刷○枚（各病院、医師会等へ配付）</t>
    <rPh sb="9" eb="11">
      <t>インサツ</t>
    </rPh>
    <rPh sb="12" eb="13">
      <t>マイ</t>
    </rPh>
    <rPh sb="14" eb="17">
      <t>カクビョウイン</t>
    </rPh>
    <rPh sb="18" eb="21">
      <t>イシカイ</t>
    </rPh>
    <rPh sb="21" eb="22">
      <t>トウ</t>
    </rPh>
    <rPh sb="23" eb="25">
      <t>ハイフ</t>
    </rPh>
    <phoneticPr fontId="2"/>
  </si>
  <si>
    <t>基準額</t>
  </si>
  <si>
    <t>選定額</t>
  </si>
  <si>
    <t>県費補助
所要額</t>
    <rPh sb="0" eb="2">
      <t>ケンピ</t>
    </rPh>
    <rPh sb="2" eb="4">
      <t>ホジョ</t>
    </rPh>
    <rPh sb="5" eb="7">
      <t>ショヨウ</t>
    </rPh>
    <phoneticPr fontId="2"/>
  </si>
  <si>
    <t>(E)</t>
  </si>
  <si>
    <t>(F)</t>
  </si>
  <si>
    <t>記入要領</t>
    <rPh sb="0" eb="2">
      <t>キニュウ</t>
    </rPh>
    <rPh sb="2" eb="4">
      <t>ヨウリョウ</t>
    </rPh>
    <phoneticPr fontId="2"/>
  </si>
  <si>
    <t>事業者名：</t>
    <rPh sb="0" eb="3">
      <t>ジギョウシャ</t>
    </rPh>
    <rPh sb="3" eb="4">
      <t>メイ</t>
    </rPh>
    <phoneticPr fontId="2"/>
  </si>
  <si>
    <t>事業者名：</t>
    <rPh sb="0" eb="2">
      <t>ジギョウ</t>
    </rPh>
    <rPh sb="3" eb="4">
      <t>メイ</t>
    </rPh>
    <phoneticPr fontId="2"/>
  </si>
  <si>
    <t>経費所要見込額調</t>
    <rPh sb="0" eb="2">
      <t>ケイヒ</t>
    </rPh>
    <rPh sb="2" eb="4">
      <t>ショヨウ</t>
    </rPh>
    <rPh sb="4" eb="6">
      <t>ミコミ</t>
    </rPh>
    <rPh sb="6" eb="7">
      <t>ガク</t>
    </rPh>
    <rPh sb="7" eb="8">
      <t>シラ</t>
    </rPh>
    <phoneticPr fontId="2"/>
  </si>
  <si>
    <t>事業名：</t>
    <rPh sb="0" eb="2">
      <t>ジギョウ</t>
    </rPh>
    <rPh sb="2" eb="3">
      <t>メイ</t>
    </rPh>
    <phoneticPr fontId="2"/>
  </si>
  <si>
    <t>事 業 計 画 書</t>
    <rPh sb="0" eb="1">
      <t>コト</t>
    </rPh>
    <rPh sb="2" eb="3">
      <t>ギョウ</t>
    </rPh>
    <rPh sb="4" eb="5">
      <t>ケイ</t>
    </rPh>
    <rPh sb="6" eb="7">
      <t>ガ</t>
    </rPh>
    <rPh sb="8" eb="9">
      <t>ショ</t>
    </rPh>
    <phoneticPr fontId="2"/>
  </si>
  <si>
    <t>事　業　実　施　状　況　報　告　書</t>
    <rPh sb="0" eb="1">
      <t>コト</t>
    </rPh>
    <rPh sb="2" eb="3">
      <t>ギョウ</t>
    </rPh>
    <rPh sb="4" eb="5">
      <t>ジツ</t>
    </rPh>
    <rPh sb="6" eb="7">
      <t>シ</t>
    </rPh>
    <rPh sb="8" eb="9">
      <t>ジョウ</t>
    </rPh>
    <rPh sb="10" eb="11">
      <t>キョウ</t>
    </rPh>
    <rPh sb="12" eb="13">
      <t>ホウ</t>
    </rPh>
    <rPh sb="14" eb="15">
      <t>コク</t>
    </rPh>
    <rPh sb="16" eb="17">
      <t>ショ</t>
    </rPh>
    <phoneticPr fontId="2"/>
  </si>
  <si>
    <t>代替医師名</t>
    <rPh sb="0" eb="2">
      <t>ダイタイ</t>
    </rPh>
    <rPh sb="2" eb="4">
      <t>イシ</t>
    </rPh>
    <rPh sb="4" eb="5">
      <t>メイ</t>
    </rPh>
    <phoneticPr fontId="2"/>
  </si>
  <si>
    <t xml:space="preserve"> ××　××</t>
    <phoneticPr fontId="2"/>
  </si>
  <si>
    <t>△△△科</t>
    <rPh sb="3" eb="4">
      <t>カ</t>
    </rPh>
    <phoneticPr fontId="2"/>
  </si>
  <si>
    <t>平成　２６　年　４　月　１　日　　～　　平成　２７　年　３　月　３１　日</t>
    <rPh sb="0" eb="2">
      <t>ヘイセイ</t>
    </rPh>
    <rPh sb="6" eb="7">
      <t>ネン</t>
    </rPh>
    <rPh sb="10" eb="11">
      <t>ガツ</t>
    </rPh>
    <rPh sb="14" eb="15">
      <t>ニチ</t>
    </rPh>
    <rPh sb="20" eb="22">
      <t>ヘイセイ</t>
    </rPh>
    <rPh sb="26" eb="27">
      <t>ネン</t>
    </rPh>
    <rPh sb="30" eb="31">
      <t>ガツ</t>
    </rPh>
    <rPh sb="35" eb="36">
      <t>ニチ</t>
    </rPh>
    <phoneticPr fontId="2"/>
  </si>
  <si>
    <t>　□□　　□□</t>
    <phoneticPr fontId="2"/>
  </si>
  <si>
    <t>●●　　●●</t>
    <phoneticPr fontId="2"/>
  </si>
  <si>
    <t>■■　　■■</t>
    <phoneticPr fontId="2"/>
  </si>
  <si>
    <t>□□　□□
●●　●●</t>
    <phoneticPr fontId="2"/>
  </si>
  <si>
    <t>平成　２６　年　４　月　１　日　　～　　平成　２６　　年　１１　月　３０　日</t>
    <rPh sb="0" eb="2">
      <t>ヘイセイ</t>
    </rPh>
    <rPh sb="6" eb="7">
      <t>ネン</t>
    </rPh>
    <rPh sb="10" eb="11">
      <t>ガツ</t>
    </rPh>
    <rPh sb="14" eb="15">
      <t>ニチ</t>
    </rPh>
    <rPh sb="20" eb="22">
      <t>ヘイセイ</t>
    </rPh>
    <rPh sb="27" eb="28">
      <t>ネン</t>
    </rPh>
    <rPh sb="32" eb="33">
      <t>ガツ</t>
    </rPh>
    <rPh sb="37" eb="38">
      <t>ニチ</t>
    </rPh>
    <phoneticPr fontId="2"/>
  </si>
  <si>
    <t>（宿直）　　平成　２６　年　４　月　１　日　～　平成　２７　年　３　月　３１　日
（非常勤）　　平成　２６ 年　１２　月　１　日　　～　　平成　２７　年　３　月　３１　日</t>
    <rPh sb="1" eb="3">
      <t>シュクチョク</t>
    </rPh>
    <rPh sb="6" eb="8">
      <t>ヘイセイ</t>
    </rPh>
    <rPh sb="12" eb="13">
      <t>ネン</t>
    </rPh>
    <rPh sb="16" eb="17">
      <t>ガツ</t>
    </rPh>
    <rPh sb="20" eb="21">
      <t>ニチ</t>
    </rPh>
    <rPh sb="24" eb="26">
      <t>ヘイセイ</t>
    </rPh>
    <rPh sb="30" eb="31">
      <t>ネン</t>
    </rPh>
    <rPh sb="34" eb="35">
      <t>ガツ</t>
    </rPh>
    <rPh sb="39" eb="40">
      <t>ニチ</t>
    </rPh>
    <rPh sb="42" eb="45">
      <t>ヒジョウキン</t>
    </rPh>
    <rPh sb="48" eb="50">
      <t>ヘイセイ</t>
    </rPh>
    <rPh sb="54" eb="55">
      <t>ネン</t>
    </rPh>
    <rPh sb="59" eb="60">
      <t>ガツ</t>
    </rPh>
    <rPh sb="63" eb="64">
      <t>ニチ</t>
    </rPh>
    <rPh sb="69" eb="71">
      <t>ヘイセイ</t>
    </rPh>
    <rPh sb="75" eb="76">
      <t>ネン</t>
    </rPh>
    <rPh sb="79" eb="80">
      <t>ガツ</t>
    </rPh>
    <rPh sb="84" eb="85">
      <t>ニチ</t>
    </rPh>
    <phoneticPr fontId="2"/>
  </si>
  <si>
    <t>●●　●●</t>
    <phoneticPr fontId="2"/>
  </si>
  <si>
    <t>□□　□□
■■　■■</t>
    <phoneticPr fontId="2"/>
  </si>
  <si>
    <t>育児のため　（４歳児）　</t>
    <rPh sb="0" eb="2">
      <t>イクジ</t>
    </rPh>
    <rPh sb="8" eb="10">
      <t>サイジ</t>
    </rPh>
    <phoneticPr fontId="2"/>
  </si>
  <si>
    <t>時給</t>
    <rPh sb="0" eb="2">
      <t>ジキュウ</t>
    </rPh>
    <phoneticPr fontId="2"/>
  </si>
  <si>
    <t>様式１関係（別紙３－１）</t>
    <rPh sb="0" eb="2">
      <t>ヨウシキ</t>
    </rPh>
    <rPh sb="3" eb="5">
      <t>カンケイ</t>
    </rPh>
    <rPh sb="6" eb="8">
      <t>ベッシ</t>
    </rPh>
    <phoneticPr fontId="2"/>
  </si>
  <si>
    <t>・短時間勤務　（　８時３０分～１５：３０　）
・宿直、オンコールの免除</t>
    <rPh sb="1" eb="4">
      <t>タンジカン</t>
    </rPh>
    <rPh sb="4" eb="6">
      <t>キンム</t>
    </rPh>
    <rPh sb="10" eb="11">
      <t>ジ</t>
    </rPh>
    <rPh sb="13" eb="14">
      <t>フン</t>
    </rPh>
    <rPh sb="24" eb="26">
      <t>シュクチョク</t>
    </rPh>
    <rPh sb="33" eb="35">
      <t>メンジョ</t>
    </rPh>
    <phoneticPr fontId="2"/>
  </si>
  <si>
    <t>非常勤勤務　（月、火、水の週３日）。勤務時間　２時間　（　１５：３０～１７：３０　）</t>
    <rPh sb="0" eb="3">
      <t>ヒジョウキン</t>
    </rPh>
    <rPh sb="3" eb="5">
      <t>キンム</t>
    </rPh>
    <rPh sb="7" eb="8">
      <t>ゲツ</t>
    </rPh>
    <rPh sb="9" eb="10">
      <t>カ</t>
    </rPh>
    <rPh sb="11" eb="12">
      <t>スイ</t>
    </rPh>
    <rPh sb="13" eb="14">
      <t>シュウ</t>
    </rPh>
    <rPh sb="15" eb="16">
      <t>ニチ</t>
    </rPh>
    <rPh sb="18" eb="20">
      <t>キンム</t>
    </rPh>
    <rPh sb="20" eb="22">
      <t>ジカン</t>
    </rPh>
    <rPh sb="24" eb="26">
      <t>ジカン</t>
    </rPh>
    <phoneticPr fontId="2"/>
  </si>
  <si>
    <t>・宿直の代替
・非常勤勤務（月、火、水の週３日）。勤務時間　２時間　（　１５：３０～１７：３０　）</t>
    <rPh sb="1" eb="3">
      <t>シュクチョク</t>
    </rPh>
    <rPh sb="4" eb="6">
      <t>ダイタイ</t>
    </rPh>
    <rPh sb="8" eb="11">
      <t>ヒジョウキン</t>
    </rPh>
    <rPh sb="11" eb="13">
      <t>キンム</t>
    </rPh>
    <rPh sb="14" eb="15">
      <t>ゲツ</t>
    </rPh>
    <rPh sb="16" eb="17">
      <t>カ</t>
    </rPh>
    <rPh sb="18" eb="19">
      <t>スイ</t>
    </rPh>
    <rPh sb="20" eb="21">
      <t>シュウ</t>
    </rPh>
    <rPh sb="22" eb="23">
      <t>ニチ</t>
    </rPh>
    <rPh sb="25" eb="27">
      <t>キンム</t>
    </rPh>
    <rPh sb="27" eb="29">
      <t>ジカン</t>
    </rPh>
    <rPh sb="31" eb="33">
      <t>ジカン</t>
    </rPh>
    <phoneticPr fontId="2"/>
  </si>
  <si>
    <t>非常勤勤務（木、金の週２日）。勤務時間　２時間　（１５：３０～１７：３０）</t>
    <rPh sb="0" eb="3">
      <t>ヒジョウキン</t>
    </rPh>
    <rPh sb="3" eb="5">
      <t>キンム</t>
    </rPh>
    <rPh sb="6" eb="7">
      <t>モク</t>
    </rPh>
    <rPh sb="8" eb="9">
      <t>キン</t>
    </rPh>
    <rPh sb="10" eb="11">
      <t>シュウ</t>
    </rPh>
    <rPh sb="12" eb="13">
      <t>ニチ</t>
    </rPh>
    <rPh sb="15" eb="17">
      <t>キンム</t>
    </rPh>
    <rPh sb="17" eb="19">
      <t>ジカン</t>
    </rPh>
    <rPh sb="21" eb="23">
      <t>ジカン</t>
    </rPh>
    <phoneticPr fontId="2"/>
  </si>
  <si>
    <t>宿直手当</t>
    <rPh sb="0" eb="2">
      <t>シュクチョク</t>
    </rPh>
    <rPh sb="2" eb="4">
      <t>テアテ</t>
    </rPh>
    <phoneticPr fontId="2"/>
  </si>
  <si>
    <t>６月</t>
    <phoneticPr fontId="2"/>
  </si>
  <si>
    <t>７月</t>
    <phoneticPr fontId="2"/>
  </si>
  <si>
    <t>８月</t>
    <phoneticPr fontId="2"/>
  </si>
  <si>
    <t>９月</t>
    <phoneticPr fontId="2"/>
  </si>
  <si>
    <t>１０月</t>
    <phoneticPr fontId="2"/>
  </si>
  <si>
    <t>１１月</t>
    <phoneticPr fontId="2"/>
  </si>
  <si>
    <t>１２月</t>
    <phoneticPr fontId="2"/>
  </si>
  <si>
    <t>１月</t>
    <phoneticPr fontId="2"/>
  </si>
  <si>
    <t>２月</t>
    <phoneticPr fontId="2"/>
  </si>
  <si>
    <t>３月</t>
    <phoneticPr fontId="2"/>
  </si>
  <si>
    <t>（１）短時間勤務制度</t>
    <rPh sb="3" eb="6">
      <t>タンジカン</t>
    </rPh>
    <rPh sb="6" eb="8">
      <t>キンム</t>
    </rPh>
    <rPh sb="8" eb="10">
      <t>セイド</t>
    </rPh>
    <phoneticPr fontId="2"/>
  </si>
  <si>
    <t>代替医師に要する経費</t>
    <rPh sb="0" eb="2">
      <t>ダイタイ</t>
    </rPh>
    <rPh sb="2" eb="4">
      <t>イシ</t>
    </rPh>
    <rPh sb="5" eb="6">
      <t>ヨウ</t>
    </rPh>
    <rPh sb="8" eb="10">
      <t>ケイヒ</t>
    </rPh>
    <phoneticPr fontId="2"/>
  </si>
  <si>
    <t>（２）当直免除制度</t>
    <rPh sb="3" eb="5">
      <t>トウチョク</t>
    </rPh>
    <rPh sb="5" eb="7">
      <t>メンジョ</t>
    </rPh>
    <rPh sb="7" eb="9">
      <t>セイド</t>
    </rPh>
    <phoneticPr fontId="2"/>
  </si>
  <si>
    <t>当直等合計額</t>
    <rPh sb="0" eb="2">
      <t>トウチョク</t>
    </rPh>
    <rPh sb="2" eb="3">
      <t>ナド</t>
    </rPh>
    <rPh sb="3" eb="5">
      <t>ゴウケイ</t>
    </rPh>
    <rPh sb="5" eb="6">
      <t>ガク</t>
    </rPh>
    <phoneticPr fontId="2"/>
  </si>
  <si>
    <t>当直等免除回数</t>
    <rPh sb="0" eb="2">
      <t>トウチョク</t>
    </rPh>
    <rPh sb="2" eb="3">
      <t>トウ</t>
    </rPh>
    <rPh sb="3" eb="5">
      <t>メンジョ</t>
    </rPh>
    <rPh sb="5" eb="7">
      <t>カイスウ</t>
    </rPh>
    <phoneticPr fontId="2"/>
  </si>
  <si>
    <t>補助率</t>
    <rPh sb="0" eb="3">
      <t>ホジョリツ</t>
    </rPh>
    <phoneticPr fontId="2"/>
  </si>
  <si>
    <t>(1) 「総事業費(A)」欄は、当該補助対象事業に係る部分のみ記入すること。</t>
    <rPh sb="5" eb="9">
      <t>ソウ</t>
    </rPh>
    <rPh sb="13" eb="14">
      <t>ラン</t>
    </rPh>
    <rPh sb="16" eb="18">
      <t>トウガイ</t>
    </rPh>
    <rPh sb="18" eb="20">
      <t>ホジョ</t>
    </rPh>
    <rPh sb="20" eb="22">
      <t>タイショウ</t>
    </rPh>
    <rPh sb="22" eb="24">
      <t>ジギョウ</t>
    </rPh>
    <rPh sb="25" eb="26">
      <t>カカ</t>
    </rPh>
    <rPh sb="27" eb="29">
      <t>ブブン</t>
    </rPh>
    <rPh sb="31" eb="33">
      <t>キニュウ</t>
    </rPh>
    <phoneticPr fontId="2"/>
  </si>
  <si>
    <t>　　人件費</t>
    <rPh sb="2" eb="5">
      <t>ジンケンヒ</t>
    </rPh>
    <phoneticPr fontId="2"/>
  </si>
  <si>
    <t>　　　　法定福利費</t>
    <rPh sb="4" eb="6">
      <t>ホウテイ</t>
    </rPh>
    <rPh sb="6" eb="8">
      <t>フクリ</t>
    </rPh>
    <rPh sb="8" eb="9">
      <t>ヒ</t>
    </rPh>
    <phoneticPr fontId="2"/>
  </si>
  <si>
    <t>※上段に当直免除、下段にオンコール免除について記載すること。</t>
    <rPh sb="1" eb="3">
      <t>ジョウダン</t>
    </rPh>
    <rPh sb="4" eb="6">
      <t>トウチョク</t>
    </rPh>
    <rPh sb="6" eb="8">
      <t>メンジョ</t>
    </rPh>
    <rPh sb="9" eb="11">
      <t>ゲダン</t>
    </rPh>
    <rPh sb="17" eb="19">
      <t>メンジョ</t>
    </rPh>
    <rPh sb="23" eb="25">
      <t>キサイ</t>
    </rPh>
    <phoneticPr fontId="2"/>
  </si>
  <si>
    <t>※１　「事務局の体制」の欄には総数だけでなく、相談員（コーディネーター、アドバイザー）の人数も記載すること。</t>
    <rPh sb="4" eb="7">
      <t>ジムキョク</t>
    </rPh>
    <rPh sb="8" eb="10">
      <t>タイセイ</t>
    </rPh>
    <rPh sb="12" eb="13">
      <t>ラン</t>
    </rPh>
    <rPh sb="15" eb="17">
      <t>ソウスウ</t>
    </rPh>
    <rPh sb="23" eb="26">
      <t>ソウダンイン</t>
    </rPh>
    <rPh sb="44" eb="46">
      <t>ニンズウ</t>
    </rPh>
    <rPh sb="47" eb="49">
      <t>キサイ</t>
    </rPh>
    <phoneticPr fontId="2"/>
  </si>
  <si>
    <t>※２　「相談者への対応手段」の欄には対応手段（窓口、電話、インターネット）及び対応時間帯を記載すること。</t>
    <rPh sb="4" eb="7">
      <t>ソウダンシャ</t>
    </rPh>
    <rPh sb="9" eb="11">
      <t>タイオウ</t>
    </rPh>
    <rPh sb="11" eb="13">
      <t>シュダン</t>
    </rPh>
    <rPh sb="15" eb="16">
      <t>ラン</t>
    </rPh>
    <rPh sb="18" eb="20">
      <t>タイオウ</t>
    </rPh>
    <rPh sb="20" eb="22">
      <t>シュダン</t>
    </rPh>
    <rPh sb="23" eb="25">
      <t>マドグチ</t>
    </rPh>
    <rPh sb="26" eb="28">
      <t>デンワ</t>
    </rPh>
    <rPh sb="37" eb="38">
      <t>オヨ</t>
    </rPh>
    <rPh sb="39" eb="41">
      <t>タイオウ</t>
    </rPh>
    <rPh sb="41" eb="44">
      <t>ジカンタイ</t>
    </rPh>
    <rPh sb="45" eb="47">
      <t>キサイ</t>
    </rPh>
    <phoneticPr fontId="2"/>
  </si>
  <si>
    <t>　　　その他役務費</t>
    <rPh sb="5" eb="6">
      <t>タ</t>
    </rPh>
    <rPh sb="6" eb="8">
      <t>エキム</t>
    </rPh>
    <rPh sb="8" eb="9">
      <t>ヒ</t>
    </rPh>
    <phoneticPr fontId="2"/>
  </si>
  <si>
    <t>事業者名</t>
    <rPh sb="0" eb="2">
      <t>ジギョウ</t>
    </rPh>
    <rPh sb="2" eb="3">
      <t>シャ</t>
    </rPh>
    <rPh sb="3" eb="4">
      <t>メイ</t>
    </rPh>
    <phoneticPr fontId="2"/>
  </si>
  <si>
    <t>事業者名：公益社団法人福岡県医師会</t>
    <rPh sb="0" eb="3">
      <t>ジギョウシャ</t>
    </rPh>
    <rPh sb="3" eb="4">
      <t>メイ</t>
    </rPh>
    <rPh sb="5" eb="7">
      <t>コウエキ</t>
    </rPh>
    <rPh sb="7" eb="9">
      <t>シャダン</t>
    </rPh>
    <rPh sb="9" eb="11">
      <t>ホウジン</t>
    </rPh>
    <rPh sb="11" eb="14">
      <t>フクオカケン</t>
    </rPh>
    <rPh sb="14" eb="17">
      <t>イシカイ</t>
    </rPh>
    <phoneticPr fontId="2"/>
  </si>
  <si>
    <t>(2) 「選定額(F)」欄は、「差引事業費（C）」と「基準額（D)」と「対象経費の実支出予定額(E)」とを比較して少ない方の額を記入すること。</t>
    <rPh sb="5" eb="7">
      <t>センテイ</t>
    </rPh>
    <rPh sb="7" eb="8">
      <t>ガク</t>
    </rPh>
    <rPh sb="12" eb="13">
      <t>ラン</t>
    </rPh>
    <rPh sb="16" eb="18">
      <t>サシヒ</t>
    </rPh>
    <rPh sb="18" eb="20">
      <t>ジギョウ</t>
    </rPh>
    <rPh sb="20" eb="21">
      <t>ヒ</t>
    </rPh>
    <rPh sb="27" eb="29">
      <t>キジュン</t>
    </rPh>
    <rPh sb="29" eb="30">
      <t>ガク</t>
    </rPh>
    <rPh sb="36" eb="38">
      <t>タイショウ</t>
    </rPh>
    <rPh sb="38" eb="40">
      <t>ケイヒ</t>
    </rPh>
    <rPh sb="41" eb="47">
      <t>ジツ</t>
    </rPh>
    <rPh sb="53" eb="55">
      <t>ヒカク</t>
    </rPh>
    <rPh sb="57" eb="58">
      <t>スク</t>
    </rPh>
    <rPh sb="60" eb="61">
      <t>ホウ</t>
    </rPh>
    <rPh sb="62" eb="63">
      <t>ガク</t>
    </rPh>
    <rPh sb="64" eb="66">
      <t>キニュウ</t>
    </rPh>
    <phoneticPr fontId="2"/>
  </si>
  <si>
    <t>施 設 名：</t>
    <rPh sb="0" eb="1">
      <t>シ</t>
    </rPh>
    <rPh sb="2" eb="3">
      <t>セツ</t>
    </rPh>
    <rPh sb="4" eb="5">
      <t>メイ</t>
    </rPh>
    <phoneticPr fontId="2"/>
  </si>
  <si>
    <t>施 設 名 ：</t>
    <rPh sb="0" eb="1">
      <t>シ</t>
    </rPh>
    <rPh sb="2" eb="3">
      <t>セツ</t>
    </rPh>
    <rPh sb="4" eb="5">
      <t>メイ</t>
    </rPh>
    <phoneticPr fontId="2"/>
  </si>
  <si>
    <t>施 設 名</t>
    <rPh sb="0" eb="1">
      <t>シ</t>
    </rPh>
    <rPh sb="2" eb="3">
      <t>セツ</t>
    </rPh>
    <rPh sb="4" eb="5">
      <t>メイ</t>
    </rPh>
    <phoneticPr fontId="2"/>
  </si>
  <si>
    <t>医療法人　 〇〇〇〇</t>
    <rPh sb="0" eb="2">
      <t>イリョウ</t>
    </rPh>
    <rPh sb="2" eb="4">
      <t>ホウジン</t>
    </rPh>
    <phoneticPr fontId="2"/>
  </si>
  <si>
    <t>〇〇病院</t>
    <rPh sb="2" eb="4">
      <t>ビョウイン</t>
    </rPh>
    <phoneticPr fontId="2"/>
  </si>
  <si>
    <t>※　制度利用医師ごとに記入すること。</t>
    <rPh sb="2" eb="4">
      <t>セイド</t>
    </rPh>
    <rPh sb="4" eb="6">
      <t>リヨウ</t>
    </rPh>
    <rPh sb="6" eb="8">
      <t>イシ</t>
    </rPh>
    <rPh sb="11" eb="13">
      <t>キニュウ</t>
    </rPh>
    <phoneticPr fontId="2"/>
  </si>
  <si>
    <t>２　代替職員について　　（４人以上の場合は、別紙を作成すること。）</t>
    <rPh sb="2" eb="4">
      <t>ダイタイ</t>
    </rPh>
    <rPh sb="4" eb="6">
      <t>ショクイン</t>
    </rPh>
    <rPh sb="14" eb="15">
      <t>ニン</t>
    </rPh>
    <rPh sb="15" eb="17">
      <t>イジョウ</t>
    </rPh>
    <rPh sb="18" eb="20">
      <t>バアイ</t>
    </rPh>
    <rPh sb="22" eb="24">
      <t>ベッシ</t>
    </rPh>
    <rPh sb="25" eb="27">
      <t>サクセイ</t>
    </rPh>
    <phoneticPr fontId="2"/>
  </si>
  <si>
    <t>様式第１号関係 （別紙４)</t>
    <rPh sb="0" eb="2">
      <t>ヨウシキ</t>
    </rPh>
    <rPh sb="2" eb="3">
      <t>ダイ</t>
    </rPh>
    <rPh sb="4" eb="5">
      <t>ゴウ</t>
    </rPh>
    <rPh sb="5" eb="7">
      <t>カンケイ</t>
    </rPh>
    <rPh sb="9" eb="11">
      <t>ベッシ</t>
    </rPh>
    <phoneticPr fontId="2"/>
  </si>
  <si>
    <t>誓　　約　　書</t>
    <rPh sb="0" eb="1">
      <t>チカイ</t>
    </rPh>
    <rPh sb="3" eb="4">
      <t>ヤク</t>
    </rPh>
    <rPh sb="6" eb="7">
      <t>ショ</t>
    </rPh>
    <phoneticPr fontId="2"/>
  </si>
  <si>
    <t>福岡県知事　殿</t>
    <rPh sb="0" eb="3">
      <t>フクオカケン</t>
    </rPh>
    <rPh sb="3" eb="5">
      <t>チジ</t>
    </rPh>
    <rPh sb="6" eb="7">
      <t>ドノ</t>
    </rPh>
    <phoneticPr fontId="2"/>
  </si>
  <si>
    <t>所在地</t>
    <rPh sb="0" eb="3">
      <t>ショザイチ</t>
    </rPh>
    <phoneticPr fontId="2"/>
  </si>
  <si>
    <t>名称</t>
    <rPh sb="0" eb="2">
      <t>メイショウ</t>
    </rPh>
    <phoneticPr fontId="2"/>
  </si>
  <si>
    <t>代表者氏名</t>
    <rPh sb="0" eb="3">
      <t>ダイヒョウシャ</t>
    </rPh>
    <rPh sb="3" eb="5">
      <t>シメイ</t>
    </rPh>
    <phoneticPr fontId="2"/>
  </si>
  <si>
    <t>　この誓約の内容と事実が反することが判明した場合は、当該事実に関して福岡県が行う一切の措置に対して異議の申立てを行いません。</t>
    <rPh sb="3" eb="5">
      <t>セイヤク</t>
    </rPh>
    <rPh sb="6" eb="8">
      <t>ナイヨウ</t>
    </rPh>
    <rPh sb="9" eb="11">
      <t>ジジツ</t>
    </rPh>
    <rPh sb="12" eb="13">
      <t>ハン</t>
    </rPh>
    <rPh sb="18" eb="20">
      <t>ハンメイ</t>
    </rPh>
    <rPh sb="22" eb="24">
      <t>バアイ</t>
    </rPh>
    <rPh sb="26" eb="28">
      <t>トウガイ</t>
    </rPh>
    <rPh sb="28" eb="30">
      <t>ジジツ</t>
    </rPh>
    <rPh sb="31" eb="32">
      <t>カン</t>
    </rPh>
    <rPh sb="34" eb="37">
      <t>フクオカケン</t>
    </rPh>
    <rPh sb="38" eb="39">
      <t>オコナ</t>
    </rPh>
    <rPh sb="40" eb="42">
      <t>イッサイ</t>
    </rPh>
    <rPh sb="43" eb="45">
      <t>ソチ</t>
    </rPh>
    <rPh sb="46" eb="47">
      <t>タイ</t>
    </rPh>
    <rPh sb="49" eb="51">
      <t>イギ</t>
    </rPh>
    <rPh sb="52" eb="53">
      <t>モウ</t>
    </rPh>
    <rPh sb="53" eb="54">
      <t>タ</t>
    </rPh>
    <rPh sb="56" eb="57">
      <t>オコナ</t>
    </rPh>
    <phoneticPr fontId="2"/>
  </si>
  <si>
    <t>　なお、この誓約書の内容について、福岡県が福岡県警察本部に照会することを承諾します。</t>
    <rPh sb="6" eb="9">
      <t>セイヤクショ</t>
    </rPh>
    <rPh sb="10" eb="12">
      <t>ナイヨウ</t>
    </rPh>
    <rPh sb="17" eb="20">
      <t>フクオカケン</t>
    </rPh>
    <rPh sb="21" eb="24">
      <t>フクオカケン</t>
    </rPh>
    <rPh sb="24" eb="26">
      <t>ケイサツ</t>
    </rPh>
    <rPh sb="26" eb="28">
      <t>ホンブ</t>
    </rPh>
    <rPh sb="29" eb="31">
      <t>ショウカイ</t>
    </rPh>
    <rPh sb="36" eb="38">
      <t>ショウダク</t>
    </rPh>
    <phoneticPr fontId="2"/>
  </si>
  <si>
    <t>記</t>
    <rPh sb="0" eb="1">
      <t>キ</t>
    </rPh>
    <phoneticPr fontId="2"/>
  </si>
  <si>
    <t>　申請者は、暴力団員による不当な行為の防止等に関する法律(平成３年法律第７７号。以下「法」という。）第２条第２号に規定する暴力団ではありません。</t>
    <rPh sb="1" eb="4">
      <t>シンセイシャ</t>
    </rPh>
    <rPh sb="6" eb="9">
      <t>ボウリョクダン</t>
    </rPh>
    <rPh sb="9" eb="10">
      <t>イン</t>
    </rPh>
    <rPh sb="13" eb="15">
      <t>フトウ</t>
    </rPh>
    <rPh sb="16" eb="18">
      <t>コウイ</t>
    </rPh>
    <rPh sb="19" eb="21">
      <t>ボウシ</t>
    </rPh>
    <rPh sb="21" eb="22">
      <t>トウ</t>
    </rPh>
    <rPh sb="23" eb="24">
      <t>カン</t>
    </rPh>
    <rPh sb="26" eb="28">
      <t>ホウリツ</t>
    </rPh>
    <rPh sb="29" eb="31">
      <t>ヘイセイ</t>
    </rPh>
    <rPh sb="32" eb="33">
      <t>ネン</t>
    </rPh>
    <rPh sb="33" eb="35">
      <t>ホウリツ</t>
    </rPh>
    <rPh sb="35" eb="36">
      <t>ダイ</t>
    </rPh>
    <rPh sb="38" eb="39">
      <t>ゴウ</t>
    </rPh>
    <rPh sb="40" eb="42">
      <t>イカ</t>
    </rPh>
    <rPh sb="43" eb="44">
      <t>ホウ</t>
    </rPh>
    <rPh sb="50" eb="51">
      <t>ダイ</t>
    </rPh>
    <rPh sb="52" eb="53">
      <t>ジョウ</t>
    </rPh>
    <rPh sb="53" eb="54">
      <t>ダイ</t>
    </rPh>
    <rPh sb="55" eb="56">
      <t>ゴウ</t>
    </rPh>
    <rPh sb="57" eb="59">
      <t>キテイ</t>
    </rPh>
    <rPh sb="61" eb="64">
      <t>ボウリョクダン</t>
    </rPh>
    <phoneticPr fontId="2"/>
  </si>
  <si>
    <t>　申請者は、法第２条第６号に規定する暴力団員が役員になっている者ではありません。</t>
    <rPh sb="1" eb="4">
      <t>シンセイシャ</t>
    </rPh>
    <rPh sb="6" eb="8">
      <t>ホウダイ</t>
    </rPh>
    <rPh sb="9" eb="10">
      <t>ジョウ</t>
    </rPh>
    <rPh sb="10" eb="11">
      <t>ダイ</t>
    </rPh>
    <rPh sb="12" eb="13">
      <t>ゴウ</t>
    </rPh>
    <rPh sb="14" eb="16">
      <t>キテイ</t>
    </rPh>
    <rPh sb="18" eb="20">
      <t>ボウリョク</t>
    </rPh>
    <rPh sb="20" eb="22">
      <t>ダンイン</t>
    </rPh>
    <rPh sb="23" eb="25">
      <t>ヤクイン</t>
    </rPh>
    <rPh sb="31" eb="32">
      <t>モノ</t>
    </rPh>
    <phoneticPr fontId="2"/>
  </si>
  <si>
    <t>　申請者は、暴力団員でなくなった日から５年を経過しない者が役員になっている者ではありません。</t>
    <rPh sb="1" eb="4">
      <t>シンセイシャ</t>
    </rPh>
    <rPh sb="6" eb="8">
      <t>ボウリョク</t>
    </rPh>
    <rPh sb="8" eb="10">
      <t>ダンイン</t>
    </rPh>
    <rPh sb="16" eb="17">
      <t>ヒ</t>
    </rPh>
    <rPh sb="20" eb="21">
      <t>ネン</t>
    </rPh>
    <rPh sb="22" eb="24">
      <t>ケイカ</t>
    </rPh>
    <rPh sb="27" eb="28">
      <t>モノ</t>
    </rPh>
    <rPh sb="29" eb="31">
      <t>ヤクイン</t>
    </rPh>
    <rPh sb="37" eb="38">
      <t>モノ</t>
    </rPh>
    <phoneticPr fontId="2"/>
  </si>
  <si>
    <t>　申請者及び申請者の役員は、次に掲げる暴力団又は暴力団員と密接な関係を有する者ではありません。</t>
    <rPh sb="1" eb="4">
      <t>シンセイシャ</t>
    </rPh>
    <rPh sb="4" eb="5">
      <t>オヨ</t>
    </rPh>
    <rPh sb="6" eb="9">
      <t>シンセイシャ</t>
    </rPh>
    <rPh sb="10" eb="12">
      <t>ヤクイン</t>
    </rPh>
    <rPh sb="14" eb="15">
      <t>ツギ</t>
    </rPh>
    <rPh sb="16" eb="17">
      <t>カカ</t>
    </rPh>
    <rPh sb="19" eb="22">
      <t>ボウリョクダン</t>
    </rPh>
    <rPh sb="22" eb="23">
      <t>マタ</t>
    </rPh>
    <rPh sb="24" eb="26">
      <t>ボウリョク</t>
    </rPh>
    <rPh sb="26" eb="28">
      <t>ダンイン</t>
    </rPh>
    <rPh sb="29" eb="31">
      <t>ミッセツ</t>
    </rPh>
    <rPh sb="32" eb="34">
      <t>カンケイ</t>
    </rPh>
    <rPh sb="35" eb="36">
      <t>ユウ</t>
    </rPh>
    <rPh sb="38" eb="39">
      <t>モノ</t>
    </rPh>
    <phoneticPr fontId="2"/>
  </si>
  <si>
    <t>（１）</t>
    <phoneticPr fontId="2"/>
  </si>
  <si>
    <t>暴力団員が事業主又は役員に就任している者</t>
    <rPh sb="19" eb="20">
      <t>モノ</t>
    </rPh>
    <phoneticPr fontId="2"/>
  </si>
  <si>
    <t>（２）</t>
    <phoneticPr fontId="2"/>
  </si>
  <si>
    <t>暴力団員が実質的に運営している者</t>
    <rPh sb="15" eb="16">
      <t>モノ</t>
    </rPh>
    <phoneticPr fontId="2"/>
  </si>
  <si>
    <t>（３）</t>
  </si>
  <si>
    <t>暴力団員であることを知りながら、その者を雇用し、又は使用している者</t>
    <rPh sb="32" eb="33">
      <t>モノ</t>
    </rPh>
    <phoneticPr fontId="2"/>
  </si>
  <si>
    <t>（４）</t>
  </si>
  <si>
    <t>契約の相手方が暴力団員であることを知りながら、その者と商取引に係る契約を締結している者</t>
    <rPh sb="42" eb="43">
      <t>モノ</t>
    </rPh>
    <phoneticPr fontId="2"/>
  </si>
  <si>
    <t>（５）</t>
  </si>
  <si>
    <t>暴力団又は暴力団員に対して経済上の利益又は便宜を供与している者</t>
    <rPh sb="30" eb="31">
      <t>モノ</t>
    </rPh>
    <phoneticPr fontId="2"/>
  </si>
  <si>
    <t>（６）</t>
  </si>
  <si>
    <t>暴力団又は暴力団員と社会的に非難される関係を有してい者</t>
    <rPh sb="26" eb="27">
      <t>モノ</t>
    </rPh>
    <phoneticPr fontId="2"/>
  </si>
  <si>
    <t>　申請者が実施する事業(事業の準備を含む。）により暴力団を利することとならないようにするとともに、県が実施する暴力団の排除に関する施策に協力します。</t>
    <rPh sb="1" eb="4">
      <t>シンセイシャ</t>
    </rPh>
    <rPh sb="5" eb="7">
      <t>ジッシ</t>
    </rPh>
    <rPh sb="9" eb="11">
      <t>ジギョウ</t>
    </rPh>
    <rPh sb="12" eb="14">
      <t>ジギョウ</t>
    </rPh>
    <rPh sb="15" eb="17">
      <t>ジュンビ</t>
    </rPh>
    <rPh sb="18" eb="19">
      <t>フク</t>
    </rPh>
    <rPh sb="25" eb="28">
      <t>ボウリョクダン</t>
    </rPh>
    <rPh sb="29" eb="30">
      <t>リ</t>
    </rPh>
    <rPh sb="49" eb="50">
      <t>ケン</t>
    </rPh>
    <rPh sb="51" eb="53">
      <t>ジッシ</t>
    </rPh>
    <rPh sb="55" eb="58">
      <t>ボウリョクダン</t>
    </rPh>
    <rPh sb="59" eb="61">
      <t>ハイジョ</t>
    </rPh>
    <rPh sb="62" eb="63">
      <t>カン</t>
    </rPh>
    <rPh sb="65" eb="67">
      <t>セサク</t>
    </rPh>
    <rPh sb="68" eb="70">
      <t>キョウリョク</t>
    </rPh>
    <phoneticPr fontId="2"/>
  </si>
  <si>
    <t>　上記のほか、関係法令を遵守するとともに、暴力団の排除を推進し、県民の安全で平穏な生活の確保及び福岡県における社会経済活動の健全な発展に寄与します。</t>
    <rPh sb="1" eb="3">
      <t>ジョウキ</t>
    </rPh>
    <rPh sb="7" eb="9">
      <t>カンケイ</t>
    </rPh>
    <rPh sb="9" eb="11">
      <t>ホウレイ</t>
    </rPh>
    <rPh sb="12" eb="14">
      <t>ジュンシュ</t>
    </rPh>
    <rPh sb="21" eb="24">
      <t>ボウリョクダン</t>
    </rPh>
    <rPh sb="25" eb="27">
      <t>ハイジョ</t>
    </rPh>
    <rPh sb="28" eb="30">
      <t>スイシン</t>
    </rPh>
    <rPh sb="32" eb="34">
      <t>ケンミン</t>
    </rPh>
    <rPh sb="35" eb="37">
      <t>アンゼン</t>
    </rPh>
    <rPh sb="38" eb="40">
      <t>ヘイオン</t>
    </rPh>
    <rPh sb="41" eb="43">
      <t>セイカツ</t>
    </rPh>
    <rPh sb="44" eb="46">
      <t>カクホ</t>
    </rPh>
    <rPh sb="46" eb="47">
      <t>オヨ</t>
    </rPh>
    <rPh sb="48" eb="51">
      <t>フクオカケン</t>
    </rPh>
    <rPh sb="55" eb="57">
      <t>シャカイ</t>
    </rPh>
    <rPh sb="57" eb="59">
      <t>ケイザイ</t>
    </rPh>
    <rPh sb="59" eb="61">
      <t>カツドウ</t>
    </rPh>
    <rPh sb="62" eb="64">
      <t>ケンゼン</t>
    </rPh>
    <rPh sb="65" eb="67">
      <t>ハッテン</t>
    </rPh>
    <rPh sb="68" eb="70">
      <t>キヨ</t>
    </rPh>
    <phoneticPr fontId="2"/>
  </si>
  <si>
    <t>役　員　一　覧</t>
    <rPh sb="0" eb="1">
      <t>エキ</t>
    </rPh>
    <rPh sb="2" eb="3">
      <t>イン</t>
    </rPh>
    <rPh sb="4" eb="5">
      <t>イチ</t>
    </rPh>
    <rPh sb="6" eb="7">
      <t>ラン</t>
    </rPh>
    <phoneticPr fontId="2"/>
  </si>
  <si>
    <t>役職名</t>
    <rPh sb="0" eb="3">
      <t>ヤクショクメイ</t>
    </rPh>
    <phoneticPr fontId="2"/>
  </si>
  <si>
    <t>(ふ　　り　　が　　な）</t>
    <phoneticPr fontId="2"/>
  </si>
  <si>
    <t>性別</t>
    <rPh sb="0" eb="2">
      <t>セイベツ</t>
    </rPh>
    <phoneticPr fontId="2"/>
  </si>
  <si>
    <t>住　　所</t>
    <rPh sb="0" eb="1">
      <t>ジュウ</t>
    </rPh>
    <rPh sb="3" eb="4">
      <t>ショ</t>
    </rPh>
    <phoneticPr fontId="2"/>
  </si>
  <si>
    <t>生年月日</t>
    <rPh sb="0" eb="2">
      <t>セイネン</t>
    </rPh>
    <rPh sb="2" eb="4">
      <t>ガッピ</t>
    </rPh>
    <phoneticPr fontId="2"/>
  </si>
  <si>
    <t>氏　　　　　　　　　名</t>
    <rPh sb="0" eb="1">
      <t>シ</t>
    </rPh>
    <rPh sb="10" eb="11">
      <t>メイ</t>
    </rPh>
    <phoneticPr fontId="2"/>
  </si>
  <si>
    <t>(都道府県名）</t>
    <rPh sb="1" eb="5">
      <t>トドウフケン</t>
    </rPh>
    <rPh sb="5" eb="6">
      <t>メイ</t>
    </rPh>
    <phoneticPr fontId="2"/>
  </si>
  <si>
    <t>（</t>
    <phoneticPr fontId="2"/>
  </si>
  <si>
    <t>）</t>
    <phoneticPr fontId="2"/>
  </si>
  <si>
    <t>男</t>
    <rPh sb="0" eb="1">
      <t>オトコ</t>
    </rPh>
    <phoneticPr fontId="2"/>
  </si>
  <si>
    <t>・</t>
    <phoneticPr fontId="2"/>
  </si>
  <si>
    <t>女</t>
    <rPh sb="0" eb="1">
      <t>オンナ</t>
    </rPh>
    <phoneticPr fontId="2"/>
  </si>
  <si>
    <t>年</t>
    <rPh sb="0" eb="1">
      <t>ネン</t>
    </rPh>
    <phoneticPr fontId="2"/>
  </si>
  <si>
    <t>月</t>
    <rPh sb="0" eb="1">
      <t>ツキ</t>
    </rPh>
    <phoneticPr fontId="2"/>
  </si>
  <si>
    <t>日</t>
    <rPh sb="0" eb="1">
      <t>ヒ</t>
    </rPh>
    <phoneticPr fontId="2"/>
  </si>
  <si>
    <t>（</t>
    <phoneticPr fontId="2"/>
  </si>
  <si>
    <t>）</t>
    <phoneticPr fontId="2"/>
  </si>
  <si>
    <t>・</t>
    <phoneticPr fontId="2"/>
  </si>
  <si>
    <t>※役員全員を記載すること。</t>
    <rPh sb="1" eb="3">
      <t>ヤクイン</t>
    </rPh>
    <rPh sb="3" eb="5">
      <t>ゼンイン</t>
    </rPh>
    <rPh sb="6" eb="8">
      <t>キサイ</t>
    </rPh>
    <phoneticPr fontId="2"/>
  </si>
  <si>
    <t>※　算出内訳欄には、品目、単価、数量等を記載すること。（例：　○○費用　7,000円×3か月×2名…等）</t>
    <rPh sb="2" eb="4">
      <t>サンシュツ</t>
    </rPh>
    <rPh sb="4" eb="6">
      <t>ウチワケ</t>
    </rPh>
    <rPh sb="6" eb="7">
      <t>ラン</t>
    </rPh>
    <rPh sb="10" eb="12">
      <t>ヒンモク</t>
    </rPh>
    <rPh sb="13" eb="15">
      <t>タンカ</t>
    </rPh>
    <rPh sb="16" eb="18">
      <t>スウリョウ</t>
    </rPh>
    <rPh sb="18" eb="19">
      <t>トウ</t>
    </rPh>
    <rPh sb="20" eb="22">
      <t>キサイ</t>
    </rPh>
    <rPh sb="28" eb="29">
      <t>レイ</t>
    </rPh>
    <rPh sb="33" eb="35">
      <t>ヒヨウ</t>
    </rPh>
    <rPh sb="41" eb="42">
      <t>エン</t>
    </rPh>
    <rPh sb="45" eb="46">
      <t>ゲツ</t>
    </rPh>
    <rPh sb="48" eb="49">
      <t>メイ</t>
    </rPh>
    <rPh sb="50" eb="51">
      <t>トウ</t>
    </rPh>
    <phoneticPr fontId="2"/>
  </si>
  <si>
    <t>(3) 「県費補助所要額（H）」欄は、「選定額（F）」に「補助率(G)」を乗じた額を記入すること。(1,000円未満の端数は切り捨て）</t>
    <rPh sb="5" eb="9">
      <t>ケン</t>
    </rPh>
    <rPh sb="9" eb="12">
      <t>ショヨウガク</t>
    </rPh>
    <rPh sb="16" eb="17">
      <t>ラン</t>
    </rPh>
    <rPh sb="29" eb="32">
      <t>ホジョリツ</t>
    </rPh>
    <rPh sb="37" eb="38">
      <t>ジョウ</t>
    </rPh>
    <rPh sb="40" eb="41">
      <t>ガク</t>
    </rPh>
    <rPh sb="42" eb="44">
      <t>キニュウ</t>
    </rPh>
    <rPh sb="55" eb="56">
      <t>エン</t>
    </rPh>
    <rPh sb="56" eb="58">
      <t>ミマン</t>
    </rPh>
    <rPh sb="59" eb="61">
      <t>ハスウ</t>
    </rPh>
    <rPh sb="62" eb="63">
      <t>キ</t>
    </rPh>
    <rPh sb="64" eb="65">
      <t>ス</t>
    </rPh>
    <phoneticPr fontId="2"/>
  </si>
  <si>
    <r>
      <t>様式第１号関係（</t>
    </r>
    <r>
      <rPr>
        <sz val="11"/>
        <rFont val="ＭＳ Ｐゴシック"/>
        <family val="3"/>
        <charset val="128"/>
      </rPr>
      <t>別紙３）</t>
    </r>
    <rPh sb="0" eb="2">
      <t>ヨウシキ</t>
    </rPh>
    <rPh sb="2" eb="3">
      <t>ダイ</t>
    </rPh>
    <rPh sb="4" eb="5">
      <t>ゴウ</t>
    </rPh>
    <rPh sb="5" eb="7">
      <t>カンケイ</t>
    </rPh>
    <rPh sb="8" eb="10">
      <t>ベッシ</t>
    </rPh>
    <phoneticPr fontId="2"/>
  </si>
  <si>
    <t>　　　年　　　月　　　日　　～　　　　　年　　　月　　　　日</t>
    <rPh sb="3" eb="4">
      <t>ネン</t>
    </rPh>
    <rPh sb="7" eb="8">
      <t>ガツ</t>
    </rPh>
    <rPh sb="11" eb="12">
      <t>ニチ</t>
    </rPh>
    <rPh sb="20" eb="21">
      <t>ネン</t>
    </rPh>
    <rPh sb="24" eb="25">
      <t>ガツ</t>
    </rPh>
    <rPh sb="29" eb="30">
      <t>ニチ</t>
    </rPh>
    <phoneticPr fontId="2"/>
  </si>
  <si>
    <t>　明 ・ 大 ・ 昭 ・ 平 ・ 令</t>
    <rPh sb="1" eb="2">
      <t>メイ</t>
    </rPh>
    <rPh sb="5" eb="6">
      <t>ダイ</t>
    </rPh>
    <rPh sb="9" eb="10">
      <t>アキラ</t>
    </rPh>
    <rPh sb="13" eb="14">
      <t>ヒラ</t>
    </rPh>
    <rPh sb="17" eb="18">
      <t>レイ</t>
    </rPh>
    <phoneticPr fontId="2"/>
  </si>
  <si>
    <t>　福岡県女性医師就労環境改善事業費補助金の交付申請に当たり、申請者及び下記の役員等(申請者の役員及び当該補助金の交付に係る施設の管理者をいいます。以下同じ。）は、下記のことを誓約します。</t>
    <rPh sb="1" eb="3">
      <t>フクオカ</t>
    </rPh>
    <rPh sb="4" eb="6">
      <t>ジョセイ</t>
    </rPh>
    <rPh sb="6" eb="8">
      <t>イシ</t>
    </rPh>
    <rPh sb="8" eb="10">
      <t>シュウロウ</t>
    </rPh>
    <rPh sb="10" eb="12">
      <t>カンキョウ</t>
    </rPh>
    <rPh sb="12" eb="14">
      <t>カイゼン</t>
    </rPh>
    <rPh sb="14" eb="16">
      <t>ジギョウ</t>
    </rPh>
    <rPh sb="16" eb="17">
      <t>ヒ</t>
    </rPh>
    <rPh sb="21" eb="23">
      <t>コウフ</t>
    </rPh>
    <rPh sb="23" eb="25">
      <t>シンセイ</t>
    </rPh>
    <rPh sb="26" eb="27">
      <t>ア</t>
    </rPh>
    <rPh sb="30" eb="33">
      <t>シンセイシャ</t>
    </rPh>
    <rPh sb="33" eb="34">
      <t>オヨ</t>
    </rPh>
    <rPh sb="35" eb="37">
      <t>カキ</t>
    </rPh>
    <rPh sb="38" eb="40">
      <t>ヤクイン</t>
    </rPh>
    <rPh sb="40" eb="41">
      <t>トウ</t>
    </rPh>
    <rPh sb="42" eb="45">
      <t>シンセイシャ</t>
    </rPh>
    <rPh sb="46" eb="48">
      <t>ヤクイン</t>
    </rPh>
    <rPh sb="48" eb="49">
      <t>オヨ</t>
    </rPh>
    <rPh sb="50" eb="52">
      <t>トウガイ</t>
    </rPh>
    <rPh sb="52" eb="55">
      <t>ホジョキン</t>
    </rPh>
    <rPh sb="56" eb="58">
      <t>コウフ</t>
    </rPh>
    <rPh sb="59" eb="60">
      <t>カカ</t>
    </rPh>
    <rPh sb="61" eb="63">
      <t>シセツ</t>
    </rPh>
    <rPh sb="64" eb="67">
      <t>カンリシャ</t>
    </rPh>
    <rPh sb="73" eb="75">
      <t>イカ</t>
    </rPh>
    <rPh sb="75" eb="76">
      <t>オナ</t>
    </rPh>
    <rPh sb="81" eb="83">
      <t>カキ</t>
    </rPh>
    <rPh sb="87" eb="89">
      <t>セイヤク</t>
    </rPh>
    <phoneticPr fontId="2"/>
  </si>
  <si>
    <t>　また、福岡県女性医師就労環境改善事業費補助金の交付決定後にこの誓約の内容と事実が反することが判明し、交付決定の全部又は一部が取り消された場合には、福岡県に対し、当該補助金の全部又は一部を返還します。</t>
    <rPh sb="7" eb="9">
      <t>ジョセイ</t>
    </rPh>
    <rPh sb="9" eb="11">
      <t>イシ</t>
    </rPh>
    <rPh sb="11" eb="13">
      <t>シュウロウ</t>
    </rPh>
    <rPh sb="13" eb="15">
      <t>カンキョウ</t>
    </rPh>
    <rPh sb="15" eb="17">
      <t>カイゼン</t>
    </rPh>
    <rPh sb="17" eb="19">
      <t>ジギョウ</t>
    </rPh>
    <rPh sb="19" eb="20">
      <t>ヒ</t>
    </rPh>
    <rPh sb="24" eb="26">
      <t>コウフ</t>
    </rPh>
    <rPh sb="26" eb="29">
      <t>ケッテイゴ</t>
    </rPh>
    <rPh sb="32" eb="34">
      <t>セイヤク</t>
    </rPh>
    <rPh sb="35" eb="37">
      <t>ナイヨウ</t>
    </rPh>
    <rPh sb="38" eb="40">
      <t>ジジツ</t>
    </rPh>
    <rPh sb="41" eb="42">
      <t>ハン</t>
    </rPh>
    <rPh sb="47" eb="49">
      <t>ハンメイ</t>
    </rPh>
    <rPh sb="51" eb="53">
      <t>コウフ</t>
    </rPh>
    <rPh sb="53" eb="55">
      <t>ケッテイ</t>
    </rPh>
    <rPh sb="56" eb="58">
      <t>ゼンブ</t>
    </rPh>
    <rPh sb="58" eb="59">
      <t>マタ</t>
    </rPh>
    <rPh sb="60" eb="62">
      <t>イチブ</t>
    </rPh>
    <rPh sb="63" eb="64">
      <t>ト</t>
    </rPh>
    <rPh sb="65" eb="66">
      <t>ケ</t>
    </rPh>
    <rPh sb="69" eb="71">
      <t>バアイ</t>
    </rPh>
    <rPh sb="74" eb="77">
      <t>フクオカケン</t>
    </rPh>
    <rPh sb="78" eb="79">
      <t>タイ</t>
    </rPh>
    <rPh sb="81" eb="83">
      <t>トウガイ</t>
    </rPh>
    <rPh sb="83" eb="86">
      <t>ホジョキン</t>
    </rPh>
    <rPh sb="87" eb="89">
      <t>ゼンブ</t>
    </rPh>
    <rPh sb="89" eb="90">
      <t>マタ</t>
    </rPh>
    <rPh sb="91" eb="93">
      <t>イチブ</t>
    </rPh>
    <rPh sb="94" eb="96">
      <t>ヘンカン</t>
    </rPh>
    <phoneticPr fontId="2"/>
  </si>
  <si>
    <t>歳入歳出予算(見込)書抄本</t>
    <rPh sb="0" eb="2">
      <t>サイニュウ</t>
    </rPh>
    <rPh sb="2" eb="4">
      <t>サイシュツ</t>
    </rPh>
    <rPh sb="4" eb="6">
      <t>ヨサン</t>
    </rPh>
    <rPh sb="7" eb="9">
      <t>ミコミ</t>
    </rPh>
    <rPh sb="10" eb="11">
      <t>ショ</t>
    </rPh>
    <rPh sb="11" eb="13">
      <t>ショウホン</t>
    </rPh>
    <phoneticPr fontId="2"/>
  </si>
  <si>
    <t>（歳入）</t>
    <rPh sb="1" eb="3">
      <t>サイニュウ</t>
    </rPh>
    <phoneticPr fontId="2"/>
  </si>
  <si>
    <t>（円単位）</t>
    <rPh sb="1" eb="2">
      <t>エン</t>
    </rPh>
    <rPh sb="2" eb="4">
      <t>タンイ</t>
    </rPh>
    <phoneticPr fontId="2"/>
  </si>
  <si>
    <t>勘 定 科 目</t>
    <rPh sb="0" eb="1">
      <t>カン</t>
    </rPh>
    <rPh sb="2" eb="3">
      <t>サダム</t>
    </rPh>
    <rPh sb="4" eb="5">
      <t>カ</t>
    </rPh>
    <rPh sb="6" eb="7">
      <t>メ</t>
    </rPh>
    <phoneticPr fontId="2"/>
  </si>
  <si>
    <t>予　算　額</t>
    <rPh sb="0" eb="1">
      <t>ヨ</t>
    </rPh>
    <rPh sb="2" eb="3">
      <t>ザン</t>
    </rPh>
    <rPh sb="4" eb="5">
      <t>ガク</t>
    </rPh>
    <phoneticPr fontId="2"/>
  </si>
  <si>
    <t>備　考</t>
    <rPh sb="0" eb="1">
      <t>ソナエ</t>
    </rPh>
    <rPh sb="2" eb="3">
      <t>コウ</t>
    </rPh>
    <phoneticPr fontId="2"/>
  </si>
  <si>
    <t>合　　　計</t>
    <rPh sb="0" eb="1">
      <t>ゴウ</t>
    </rPh>
    <rPh sb="4" eb="5">
      <t>ケイ</t>
    </rPh>
    <phoneticPr fontId="2"/>
  </si>
  <si>
    <t>（歳出）</t>
    <rPh sb="1" eb="3">
      <t>サイシュツ</t>
    </rPh>
    <phoneticPr fontId="2"/>
  </si>
  <si>
    <t>事業の予算抄本に相違ないことを証明する。</t>
    <rPh sb="0" eb="2">
      <t>ジギョウ</t>
    </rPh>
    <phoneticPr fontId="2"/>
  </si>
  <si>
    <t>　　医療法人〇〇〇</t>
    <rPh sb="2" eb="4">
      <t>イリョウ</t>
    </rPh>
    <rPh sb="4" eb="6">
      <t>ホウジン</t>
    </rPh>
    <phoneticPr fontId="2"/>
  </si>
  <si>
    <t>　　　代表者　〇〇〇〇</t>
    <rPh sb="3" eb="6">
      <t>ダイヒョウシャ</t>
    </rPh>
    <phoneticPr fontId="2"/>
  </si>
  <si>
    <t>総事業費</t>
    <phoneticPr fontId="2"/>
  </si>
  <si>
    <t>寄付金その他</t>
    <phoneticPr fontId="2"/>
  </si>
  <si>
    <t>差引事業費</t>
    <phoneticPr fontId="2"/>
  </si>
  <si>
    <t>対象経費の</t>
    <phoneticPr fontId="2"/>
  </si>
  <si>
    <t>の収入額</t>
    <phoneticPr fontId="2"/>
  </si>
  <si>
    <t>実支出予定額</t>
    <phoneticPr fontId="2"/>
  </si>
  <si>
    <t>(A)</t>
    <phoneticPr fontId="2"/>
  </si>
  <si>
    <t>(B)</t>
    <phoneticPr fontId="2"/>
  </si>
  <si>
    <t>(C＝A-B)</t>
    <phoneticPr fontId="2"/>
  </si>
  <si>
    <t>(D)</t>
    <phoneticPr fontId="2"/>
  </si>
  <si>
    <t>(G）</t>
    <phoneticPr fontId="2"/>
  </si>
  <si>
    <t>(H)</t>
    <phoneticPr fontId="2"/>
  </si>
  <si>
    <t>0.5</t>
    <phoneticPr fontId="2"/>
  </si>
  <si>
    <t>　上記は、令和７年度福岡県女性医師就労環境改善事業費補助金に係る</t>
    <rPh sb="1" eb="3">
      <t>ジョウキ</t>
    </rPh>
    <rPh sb="5" eb="6">
      <t>レイ</t>
    </rPh>
    <rPh sb="6" eb="7">
      <t>ワ</t>
    </rPh>
    <rPh sb="8" eb="10">
      <t>ネンド</t>
    </rPh>
    <rPh sb="10" eb="13">
      <t>フクオカケン</t>
    </rPh>
    <rPh sb="13" eb="15">
      <t>ジョセイ</t>
    </rPh>
    <rPh sb="15" eb="17">
      <t>イシ</t>
    </rPh>
    <rPh sb="17" eb="19">
      <t>シュウロウ</t>
    </rPh>
    <rPh sb="19" eb="21">
      <t>カンキョウ</t>
    </rPh>
    <rPh sb="21" eb="23">
      <t>カイゼン</t>
    </rPh>
    <rPh sb="23" eb="26">
      <t>ジギョウヒ</t>
    </rPh>
    <rPh sb="26" eb="29">
      <t>ホジョキン</t>
    </rPh>
    <rPh sb="30" eb="31">
      <t>カカ</t>
    </rPh>
    <phoneticPr fontId="2"/>
  </si>
  <si>
    <t>福岡県知事　　　　殿</t>
    <rPh sb="0" eb="2">
      <t>フクオカ</t>
    </rPh>
    <rPh sb="2" eb="3">
      <t>ケン</t>
    </rPh>
    <rPh sb="3" eb="5">
      <t>チジ</t>
    </rPh>
    <rPh sb="9" eb="10">
      <t>ドノ</t>
    </rPh>
    <phoneticPr fontId="23"/>
  </si>
  <si>
    <t>事業者名</t>
    <rPh sb="0" eb="2">
      <t>ジギョウ</t>
    </rPh>
    <rPh sb="2" eb="3">
      <t>シャ</t>
    </rPh>
    <rPh sb="3" eb="4">
      <t>メイ</t>
    </rPh>
    <phoneticPr fontId="23"/>
  </si>
  <si>
    <t>記</t>
    <rPh sb="0" eb="1">
      <t>キ</t>
    </rPh>
    <phoneticPr fontId="23"/>
  </si>
  <si>
    <t>様式第１号</t>
    <rPh sb="0" eb="2">
      <t>ヨウシキ</t>
    </rPh>
    <rPh sb="2" eb="3">
      <t>ダイ</t>
    </rPh>
    <rPh sb="4" eb="5">
      <t>ゴウ</t>
    </rPh>
    <phoneticPr fontId="23"/>
  </si>
  <si>
    <t>令和７年度福岡県女性医師就労環境改善事業費補助金交付申請書</t>
    <phoneticPr fontId="2"/>
  </si>
  <si>
    <t>所在地</t>
    <rPh sb="0" eb="3">
      <t>ショザイチ</t>
    </rPh>
    <phoneticPr fontId="23"/>
  </si>
  <si>
    <t>代表者名</t>
    <rPh sb="0" eb="3">
      <t>ダイヒョウシャ</t>
    </rPh>
    <rPh sb="3" eb="4">
      <t>メイ</t>
    </rPh>
    <phoneticPr fontId="2"/>
  </si>
  <si>
    <t>　このことについて、福岡県女性医師就労環境改善事業費補助金交付要綱第７条の規定に基づき、下記により補助金を交付されるよう関係書類を添えて申請します。</t>
    <phoneticPr fontId="23"/>
  </si>
  <si>
    <t>女性医師就労環境改善事業</t>
  </si>
  <si>
    <t>交付申請金額</t>
  </si>
  <si>
    <t>金</t>
    <phoneticPr fontId="2"/>
  </si>
  <si>
    <t>経費所要見込額調</t>
  </si>
  <si>
    <t>支出計画書</t>
  </si>
  <si>
    <t>事業計画書</t>
  </si>
  <si>
    <t>事業名</t>
    <phoneticPr fontId="2"/>
  </si>
  <si>
    <t>誓約書　（公益社団法人、公益財団法人は除く。）</t>
    <phoneticPr fontId="2"/>
  </si>
  <si>
    <t>その他添付書類</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</si>
</sst>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d&quot;日&quot;"/>
    <numFmt numFmtId="178" formatCode="0_);[Red]\(0\)"/>
  </numFmts>
  <fonts count="24">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11"/>
      <name val="ＭＳ Ｐゴシック"/>
      <family val="3"/>
      <charset val="128"/>
    </font>
    <font>
      <sz val="10"/>
      <name val="ＭＳ Ｐゴシック"/>
      <family val="3"/>
      <charset val="128"/>
    </font>
    <font>
      <sz val="12"/>
      <name val="ＭＳ ゴシック"/>
      <family val="3"/>
      <charset val="128"/>
    </font>
    <font>
      <sz val="12"/>
      <name val="HG丸ｺﾞｼｯｸM-PRO"/>
      <family val="3"/>
      <charset val="128"/>
    </font>
    <font>
      <sz val="12"/>
      <color indexed="10"/>
      <name val="HG丸ｺﾞｼｯｸM-PRO"/>
      <family val="3"/>
      <charset val="128"/>
    </font>
    <font>
      <sz val="12"/>
      <color indexed="81"/>
      <name val="ＭＳ Ｐゴシック"/>
      <family val="3"/>
      <charset val="128"/>
    </font>
    <font>
      <b/>
      <sz val="12"/>
      <name val="ＭＳ ゴシック"/>
      <family val="3"/>
      <charset val="128"/>
    </font>
    <font>
      <sz val="11"/>
      <name val="ＭＳ Ｐ明朝"/>
      <family val="1"/>
      <charset val="128"/>
    </font>
    <font>
      <sz val="14"/>
      <name val="ＭＳ Ｐ明朝"/>
      <family val="1"/>
      <charset val="128"/>
    </font>
    <font>
      <sz val="8"/>
      <name val="ＭＳ Ｐ明朝"/>
      <family val="1"/>
      <charset val="128"/>
    </font>
    <font>
      <sz val="9.5"/>
      <color indexed="12"/>
      <name val="ＭＳ Ｐ明朝"/>
      <family val="1"/>
      <charset val="128"/>
    </font>
    <font>
      <b/>
      <sz val="16"/>
      <name val="ＭＳ ゴシック"/>
      <family val="3"/>
      <charset val="128"/>
    </font>
    <font>
      <sz val="11"/>
      <name val="ＭＳ ゴシック"/>
      <family val="3"/>
      <charset val="128"/>
    </font>
    <font>
      <sz val="9"/>
      <name val="ＭＳ ゴシック"/>
      <family val="3"/>
      <charset val="128"/>
    </font>
    <font>
      <b/>
      <sz val="9"/>
      <color indexed="81"/>
      <name val="ＭＳ Ｐゴシック"/>
      <family val="3"/>
      <charset val="128"/>
    </font>
    <font>
      <sz val="11"/>
      <color theme="1"/>
      <name val="ＭＳ Ｐゴシック"/>
      <family val="3"/>
      <charset val="128"/>
      <scheme val="minor"/>
    </font>
    <font>
      <sz val="11"/>
      <color theme="1"/>
      <name val="ＭＳ Ｐ明朝"/>
      <family val="1"/>
      <charset val="128"/>
    </font>
    <font>
      <sz val="12"/>
      <color theme="1"/>
      <name val="ＭＳ Ｐ明朝"/>
      <family val="1"/>
      <charset val="128"/>
    </font>
    <font>
      <sz val="6"/>
      <name val="ＭＳ Ｐゴシック"/>
      <family val="3"/>
      <charset val="128"/>
      <scheme val="minor"/>
    </font>
  </fonts>
  <fills count="4">
    <fill>
      <patternFill patternType="none"/>
    </fill>
    <fill>
      <patternFill patternType="gray125"/>
    </fill>
    <fill>
      <patternFill patternType="solid">
        <fgColor indexed="9"/>
        <bgColor indexed="64"/>
      </patternFill>
    </fill>
    <fill>
      <patternFill patternType="solid">
        <fgColor theme="8" tint="0.79998168889431442"/>
        <bgColor indexed="64"/>
      </patternFill>
    </fill>
  </fills>
  <borders count="38">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style="thin">
        <color indexed="64"/>
      </right>
      <top style="double">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thin">
        <color indexed="64"/>
      </top>
      <bottom style="double">
        <color indexed="64"/>
      </bottom>
      <diagonal/>
    </border>
    <border diagonalUp="1">
      <left style="thin">
        <color indexed="64"/>
      </left>
      <right style="thin">
        <color indexed="64"/>
      </right>
      <top style="thin">
        <color indexed="64"/>
      </top>
      <bottom style="dotted">
        <color indexed="64"/>
      </bottom>
      <diagonal style="hair">
        <color indexed="64"/>
      </diagonal>
    </border>
    <border diagonalUp="1">
      <left style="thin">
        <color indexed="64"/>
      </left>
      <right style="thin">
        <color indexed="64"/>
      </right>
      <top style="dotted">
        <color indexed="64"/>
      </top>
      <bottom style="thin">
        <color indexed="64"/>
      </bottom>
      <diagonal style="hair">
        <color indexed="64"/>
      </diagonal>
    </border>
    <border>
      <left/>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thin">
        <color indexed="64"/>
      </bottom>
      <diagonal/>
    </border>
    <border>
      <left style="thin">
        <color indexed="64"/>
      </left>
      <right style="thin">
        <color indexed="64"/>
      </right>
      <top style="double">
        <color indexed="64"/>
      </top>
      <bottom/>
      <diagonal/>
    </border>
    <border>
      <left/>
      <right/>
      <top style="dotted">
        <color indexed="64"/>
      </top>
      <bottom style="thin">
        <color indexed="64"/>
      </bottom>
      <diagonal/>
    </border>
    <border>
      <left/>
      <right/>
      <top style="thin">
        <color indexed="64"/>
      </top>
      <bottom style="dotted">
        <color indexed="64"/>
      </bottom>
      <diagonal/>
    </border>
  </borders>
  <cellStyleXfs count="8">
    <xf numFmtId="0" fontId="0" fillId="0" borderId="0">
      <alignment vertical="center"/>
    </xf>
    <xf numFmtId="38" fontId="1" fillId="0" borderId="0" applyFont="0" applyFill="0" applyBorder="0" applyAlignment="0" applyProtection="0"/>
    <xf numFmtId="0" fontId="1" fillId="0" borderId="0"/>
    <xf numFmtId="0" fontId="1" fillId="0" borderId="0"/>
    <xf numFmtId="0" fontId="1" fillId="0" borderId="0"/>
    <xf numFmtId="0" fontId="1" fillId="0" borderId="0"/>
    <xf numFmtId="0" fontId="20" fillId="0" borderId="0">
      <alignment vertical="center"/>
    </xf>
    <xf numFmtId="38" fontId="20" fillId="0" borderId="0" applyFont="0" applyFill="0" applyBorder="0" applyAlignment="0" applyProtection="0">
      <alignment vertical="center"/>
    </xf>
  </cellStyleXfs>
  <cellXfs count="253">
    <xf numFmtId="0" fontId="0" fillId="0" borderId="0" xfId="0">
      <alignment vertical="center"/>
    </xf>
    <xf numFmtId="0" fontId="4" fillId="0" borderId="0" xfId="0" applyFont="1">
      <alignment vertical="center"/>
    </xf>
    <xf numFmtId="0" fontId="5" fillId="0" borderId="0" xfId="0" applyFont="1">
      <alignment vertical="center"/>
    </xf>
    <xf numFmtId="0" fontId="0" fillId="0" borderId="0" xfId="0" applyFont="1">
      <alignment vertical="center"/>
    </xf>
    <xf numFmtId="0" fontId="0" fillId="0" borderId="1" xfId="0" applyFont="1" applyBorder="1">
      <alignment vertical="center"/>
    </xf>
    <xf numFmtId="0" fontId="0" fillId="0" borderId="2" xfId="0" applyFont="1" applyBorder="1">
      <alignment vertical="center"/>
    </xf>
    <xf numFmtId="0" fontId="0" fillId="0" borderId="3" xfId="0" applyFont="1" applyBorder="1" applyAlignment="1">
      <alignment horizontal="distributed" vertical="center" justifyLastLine="1"/>
    </xf>
    <xf numFmtId="0" fontId="0" fillId="0" borderId="3" xfId="0" applyFont="1" applyBorder="1">
      <alignment vertical="center"/>
    </xf>
    <xf numFmtId="0" fontId="0" fillId="0" borderId="3" xfId="0" applyFont="1" applyBorder="1" applyAlignment="1">
      <alignment horizontal="right" vertical="center"/>
    </xf>
    <xf numFmtId="0" fontId="0" fillId="0" borderId="1" xfId="0" applyFont="1" applyBorder="1" applyAlignment="1">
      <alignment horizontal="left" vertical="center" indent="1"/>
    </xf>
    <xf numFmtId="0" fontId="0" fillId="0" borderId="2" xfId="0" applyFont="1" applyBorder="1" applyAlignment="1">
      <alignment horizontal="left" vertical="center" indent="1"/>
    </xf>
    <xf numFmtId="0" fontId="0" fillId="0" borderId="2" xfId="0" applyFont="1" applyBorder="1" applyAlignment="1">
      <alignment horizontal="distributed" vertical="center" justifyLastLine="1"/>
    </xf>
    <xf numFmtId="0" fontId="0" fillId="2" borderId="0" xfId="0" applyFont="1" applyFill="1">
      <alignment vertical="center"/>
    </xf>
    <xf numFmtId="0" fontId="0" fillId="2" borderId="0" xfId="0" applyFill="1">
      <alignment vertical="center"/>
    </xf>
    <xf numFmtId="0" fontId="0" fillId="0" borderId="1" xfId="0" applyBorder="1" applyAlignment="1">
      <alignment vertical="center" wrapText="1"/>
    </xf>
    <xf numFmtId="0" fontId="0" fillId="0" borderId="4" xfId="0" applyFont="1" applyBorder="1" applyAlignment="1">
      <alignment horizontal="center" vertical="center"/>
    </xf>
    <xf numFmtId="0" fontId="0" fillId="0" borderId="0" xfId="0" applyFont="1" applyBorder="1" applyAlignment="1">
      <alignment horizontal="center" vertical="center"/>
    </xf>
    <xf numFmtId="0" fontId="0" fillId="0" borderId="5" xfId="0" applyFont="1" applyBorder="1" applyAlignment="1">
      <alignment horizontal="center" vertical="center"/>
    </xf>
    <xf numFmtId="0" fontId="0" fillId="0" borderId="1" xfId="0" applyBorder="1" applyAlignment="1">
      <alignment horizontal="left" vertical="center" indent="1"/>
    </xf>
    <xf numFmtId="0" fontId="0" fillId="0" borderId="0" xfId="0" applyAlignment="1">
      <alignment horizontal="center" vertical="center"/>
    </xf>
    <xf numFmtId="0" fontId="0" fillId="0" borderId="6" xfId="0" applyBorder="1" applyAlignment="1">
      <alignment horizontal="center" vertical="center"/>
    </xf>
    <xf numFmtId="0" fontId="0" fillId="0" borderId="6" xfId="0" applyBorder="1" applyAlignment="1">
      <alignment horizontal="center" vertical="center" wrapText="1"/>
    </xf>
    <xf numFmtId="0" fontId="0" fillId="0" borderId="0" xfId="0" applyBorder="1" applyAlignment="1">
      <alignment vertical="center" wrapText="1"/>
    </xf>
    <xf numFmtId="0" fontId="0" fillId="0" borderId="0" xfId="0" applyBorder="1" applyAlignment="1">
      <alignment horizontal="left" vertical="center"/>
    </xf>
    <xf numFmtId="0" fontId="0" fillId="0" borderId="0" xfId="0" applyAlignment="1">
      <alignment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7" xfId="0" applyBorder="1" applyAlignment="1">
      <alignment horizontal="center" vertical="center" wrapText="1"/>
    </xf>
    <xf numFmtId="0" fontId="0" fillId="0" borderId="3"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right" vertical="center"/>
    </xf>
    <xf numFmtId="0" fontId="0" fillId="0" borderId="8" xfId="0" applyBorder="1" applyAlignment="1">
      <alignment horizontal="right" vertical="center"/>
    </xf>
    <xf numFmtId="0" fontId="0" fillId="0" borderId="1" xfId="0" applyBorder="1" applyAlignment="1">
      <alignment horizontal="left" vertical="center" wrapText="1" indent="1"/>
    </xf>
    <xf numFmtId="0" fontId="0" fillId="0" borderId="1" xfId="0" applyFont="1" applyBorder="1" applyAlignment="1">
      <alignment horizontal="right" vertical="center"/>
    </xf>
    <xf numFmtId="0" fontId="0" fillId="0" borderId="1" xfId="0" applyBorder="1">
      <alignment vertical="center"/>
    </xf>
    <xf numFmtId="0" fontId="0" fillId="0" borderId="9" xfId="0" applyFont="1" applyBorder="1" applyAlignment="1">
      <alignment vertical="center"/>
    </xf>
    <xf numFmtId="0" fontId="0" fillId="0" borderId="4" xfId="0" applyFont="1" applyBorder="1" applyAlignment="1">
      <alignment vertical="center"/>
    </xf>
    <xf numFmtId="0" fontId="0" fillId="0" borderId="10" xfId="0" applyFont="1" applyBorder="1" applyAlignment="1">
      <alignment vertical="center"/>
    </xf>
    <xf numFmtId="0" fontId="0" fillId="0" borderId="5" xfId="0" applyBorder="1">
      <alignment vertical="center"/>
    </xf>
    <xf numFmtId="0" fontId="7" fillId="0" borderId="0" xfId="2" applyFont="1" applyFill="1" applyAlignment="1">
      <alignment vertical="center"/>
    </xf>
    <xf numFmtId="0" fontId="7" fillId="0" borderId="0" xfId="3" applyFont="1" applyFill="1" applyAlignment="1">
      <alignment vertical="center"/>
    </xf>
    <xf numFmtId="0" fontId="7" fillId="0" borderId="0" xfId="3" applyFont="1" applyFill="1" applyAlignment="1">
      <alignment horizontal="right" vertical="center"/>
    </xf>
    <xf numFmtId="0" fontId="7" fillId="0" borderId="6" xfId="3" applyFont="1" applyFill="1" applyBorder="1" applyAlignment="1">
      <alignment horizontal="center" vertical="center" wrapText="1"/>
    </xf>
    <xf numFmtId="0" fontId="7" fillId="0" borderId="11" xfId="3" applyFont="1" applyFill="1" applyBorder="1" applyAlignment="1">
      <alignment horizontal="center" vertical="center"/>
    </xf>
    <xf numFmtId="0" fontId="7" fillId="0" borderId="0" xfId="3" applyFont="1" applyFill="1" applyAlignment="1">
      <alignment vertical="top"/>
    </xf>
    <xf numFmtId="0" fontId="8" fillId="0" borderId="3" xfId="3" applyFont="1" applyFill="1" applyBorder="1" applyAlignment="1">
      <alignment vertical="top" wrapText="1"/>
    </xf>
    <xf numFmtId="0" fontId="8" fillId="0" borderId="9" xfId="3" applyFont="1" applyFill="1" applyBorder="1" applyAlignment="1">
      <alignment horizontal="center" vertical="top" wrapText="1"/>
    </xf>
    <xf numFmtId="0" fontId="9" fillId="0" borderId="1" xfId="3" applyFont="1" applyFill="1" applyBorder="1" applyAlignment="1">
      <alignment vertical="top" wrapText="1"/>
    </xf>
    <xf numFmtId="0" fontId="9" fillId="0" borderId="0" xfId="3" applyFont="1" applyFill="1" applyAlignment="1">
      <alignment vertical="top"/>
    </xf>
    <xf numFmtId="0" fontId="9" fillId="0" borderId="4" xfId="3" applyFont="1" applyFill="1" applyBorder="1" applyAlignment="1">
      <alignment vertical="top"/>
    </xf>
    <xf numFmtId="0" fontId="9" fillId="0" borderId="1" xfId="3" applyFont="1" applyFill="1" applyBorder="1" applyAlignment="1">
      <alignment vertical="top"/>
    </xf>
    <xf numFmtId="0" fontId="9" fillId="0" borderId="1" xfId="3" applyFont="1" applyFill="1" applyBorder="1" applyAlignment="1">
      <alignment horizontal="center" vertical="top" wrapText="1"/>
    </xf>
    <xf numFmtId="0" fontId="8" fillId="0" borderId="2" xfId="3" applyFont="1" applyFill="1" applyBorder="1" applyAlignment="1">
      <alignment vertical="top" wrapText="1"/>
    </xf>
    <xf numFmtId="0" fontId="8" fillId="0" borderId="10" xfId="3" applyFont="1" applyFill="1" applyBorder="1" applyAlignment="1">
      <alignment horizontal="center" vertical="top" wrapText="1"/>
    </xf>
    <xf numFmtId="0" fontId="7" fillId="0" borderId="0" xfId="3" applyFont="1" applyFill="1" applyBorder="1" applyAlignment="1">
      <alignment horizontal="center" vertical="center" wrapText="1"/>
    </xf>
    <xf numFmtId="0" fontId="7" fillId="0" borderId="0" xfId="3" applyFont="1" applyFill="1"/>
    <xf numFmtId="0" fontId="9" fillId="0" borderId="0" xfId="3" applyFont="1" applyFill="1"/>
    <xf numFmtId="0" fontId="0" fillId="0" borderId="12" xfId="0" applyBorder="1" applyAlignment="1">
      <alignment vertical="center"/>
    </xf>
    <xf numFmtId="0" fontId="0" fillId="0" borderId="13" xfId="0" applyBorder="1" applyAlignment="1">
      <alignment vertical="center"/>
    </xf>
    <xf numFmtId="0" fontId="0" fillId="0" borderId="5"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7" fillId="0" borderId="0" xfId="4" applyFont="1" applyFill="1"/>
    <xf numFmtId="0" fontId="0" fillId="0" borderId="2" xfId="0" applyBorder="1" applyAlignment="1">
      <alignment horizontal="right" vertical="center" wrapText="1"/>
    </xf>
    <xf numFmtId="0" fontId="0" fillId="0" borderId="6" xfId="0" applyBorder="1" applyAlignment="1">
      <alignment horizontal="right" vertical="center" wrapText="1"/>
    </xf>
    <xf numFmtId="0" fontId="0" fillId="0" borderId="3" xfId="0" applyBorder="1" applyAlignment="1">
      <alignment horizontal="right" vertical="center" wrapText="1"/>
    </xf>
    <xf numFmtId="177" fontId="0" fillId="0" borderId="16" xfId="0" applyNumberFormat="1" applyBorder="1" applyAlignment="1">
      <alignment horizontal="right" vertical="center"/>
    </xf>
    <xf numFmtId="177" fontId="0" fillId="0" borderId="17" xfId="0" applyNumberFormat="1" applyBorder="1" applyAlignment="1">
      <alignment horizontal="right" vertical="center"/>
    </xf>
    <xf numFmtId="177" fontId="0" fillId="0" borderId="13" xfId="0" applyNumberFormat="1" applyBorder="1" applyAlignment="1">
      <alignment horizontal="right" vertical="center"/>
    </xf>
    <xf numFmtId="178" fontId="0" fillId="0" borderId="18" xfId="0" applyNumberFormat="1" applyBorder="1" applyAlignment="1">
      <alignment horizontal="right" vertical="center"/>
    </xf>
    <xf numFmtId="178" fontId="0" fillId="0" borderId="11" xfId="0" applyNumberFormat="1" applyBorder="1" applyAlignment="1">
      <alignment horizontal="right" vertical="center"/>
    </xf>
    <xf numFmtId="178" fontId="0" fillId="0" borderId="9" xfId="0" applyNumberFormat="1" applyBorder="1" applyAlignment="1">
      <alignment horizontal="right" vertical="center"/>
    </xf>
    <xf numFmtId="0" fontId="0" fillId="0" borderId="16" xfId="0" applyBorder="1" applyAlignment="1">
      <alignment vertical="center"/>
    </xf>
    <xf numFmtId="0" fontId="0" fillId="0" borderId="17" xfId="0" applyBorder="1" applyAlignment="1">
      <alignment vertical="center"/>
    </xf>
    <xf numFmtId="0" fontId="0" fillId="0" borderId="19" xfId="0" applyBorder="1" applyAlignment="1">
      <alignment horizontal="right" vertical="center"/>
    </xf>
    <xf numFmtId="0" fontId="0" fillId="0" borderId="20" xfId="0" applyBorder="1" applyAlignment="1">
      <alignment horizontal="center" vertical="center"/>
    </xf>
    <xf numFmtId="0" fontId="0" fillId="0" borderId="21" xfId="0" applyBorder="1" applyAlignment="1">
      <alignment horizontal="right" vertical="center"/>
    </xf>
    <xf numFmtId="0" fontId="0" fillId="0" borderId="20" xfId="0" applyBorder="1" applyAlignment="1">
      <alignment vertical="center"/>
    </xf>
    <xf numFmtId="0" fontId="0" fillId="0" borderId="22" xfId="0" applyBorder="1" applyAlignment="1">
      <alignment horizontal="right" vertical="center"/>
    </xf>
    <xf numFmtId="0" fontId="0" fillId="0" borderId="23" xfId="0" applyBorder="1" applyAlignment="1">
      <alignment horizontal="center" vertical="center"/>
    </xf>
    <xf numFmtId="0" fontId="0" fillId="0" borderId="24" xfId="0" applyBorder="1" applyAlignment="1">
      <alignment horizontal="right" vertical="center"/>
    </xf>
    <xf numFmtId="0" fontId="0" fillId="0" borderId="23" xfId="0" applyBorder="1" applyAlignment="1">
      <alignment vertical="center"/>
    </xf>
    <xf numFmtId="0" fontId="0" fillId="0" borderId="25" xfId="0" applyBorder="1" applyAlignment="1">
      <alignment horizontal="right" vertical="center"/>
    </xf>
    <xf numFmtId="0" fontId="0" fillId="0" borderId="26" xfId="0" applyBorder="1" applyAlignment="1">
      <alignment horizontal="center" vertical="center"/>
    </xf>
    <xf numFmtId="0" fontId="0" fillId="0" borderId="27" xfId="0" applyBorder="1" applyAlignment="1">
      <alignment horizontal="right" vertical="center"/>
    </xf>
    <xf numFmtId="0" fontId="0" fillId="0" borderId="26" xfId="0" applyBorder="1" applyAlignment="1">
      <alignment vertical="center"/>
    </xf>
    <xf numFmtId="0" fontId="0" fillId="0" borderId="28" xfId="0" applyFill="1" applyBorder="1" applyAlignment="1">
      <alignment vertical="center"/>
    </xf>
    <xf numFmtId="176" fontId="0" fillId="0" borderId="28" xfId="0" applyNumberFormat="1" applyBorder="1" applyAlignment="1">
      <alignment vertical="center"/>
    </xf>
    <xf numFmtId="0" fontId="0" fillId="0" borderId="29" xfId="0" applyBorder="1" applyAlignment="1">
      <alignment horizontal="right" vertical="center"/>
    </xf>
    <xf numFmtId="0" fontId="0" fillId="0" borderId="30" xfId="0" applyBorder="1" applyAlignment="1">
      <alignment horizontal="right" vertical="center"/>
    </xf>
    <xf numFmtId="0" fontId="7" fillId="0" borderId="0" xfId="3" applyFont="1" applyFill="1" applyAlignment="1">
      <alignment horizontal="center" vertical="center"/>
    </xf>
    <xf numFmtId="0" fontId="4" fillId="0" borderId="0" xfId="0" applyFont="1" applyAlignment="1">
      <alignment horizontal="center" vertical="center"/>
    </xf>
    <xf numFmtId="0" fontId="0" fillId="2" borderId="0" xfId="0" applyFill="1" applyBorder="1">
      <alignment vertical="center"/>
    </xf>
    <xf numFmtId="0" fontId="0" fillId="2" borderId="0" xfId="0" applyFill="1" applyBorder="1" applyAlignment="1">
      <alignment vertical="center"/>
    </xf>
    <xf numFmtId="0" fontId="12" fillId="0" borderId="0" xfId="0" applyFont="1" applyAlignment="1">
      <alignment horizontal="left" vertical="center"/>
    </xf>
    <xf numFmtId="0" fontId="12" fillId="0" borderId="0" xfId="0" applyFont="1">
      <alignment vertical="center"/>
    </xf>
    <xf numFmtId="0" fontId="12" fillId="0" borderId="0" xfId="0" applyFont="1" applyAlignment="1">
      <alignment vertical="center"/>
    </xf>
    <xf numFmtId="0" fontId="12" fillId="0" borderId="0" xfId="0" applyFont="1" applyAlignment="1">
      <alignment horizontal="distributed" vertical="center"/>
    </xf>
    <xf numFmtId="0" fontId="12" fillId="0" borderId="0" xfId="0" applyFont="1" applyAlignment="1">
      <alignment horizontal="left" vertical="center" wrapText="1"/>
    </xf>
    <xf numFmtId="0" fontId="12" fillId="0" borderId="0" xfId="0" applyFont="1" applyAlignment="1">
      <alignment vertical="center" wrapText="1"/>
    </xf>
    <xf numFmtId="0" fontId="12" fillId="0" borderId="0" xfId="0" applyFont="1" applyAlignment="1">
      <alignment horizontal="center" vertical="center"/>
    </xf>
    <xf numFmtId="0" fontId="15" fillId="0" borderId="0" xfId="0" applyFont="1" applyAlignment="1">
      <alignment vertical="center" wrapText="1"/>
    </xf>
    <xf numFmtId="0" fontId="12" fillId="0" borderId="9" xfId="0" applyFont="1" applyBorder="1">
      <alignment vertical="center"/>
    </xf>
    <xf numFmtId="0" fontId="12" fillId="0" borderId="13" xfId="0" applyFont="1" applyBorder="1">
      <alignment vertical="center"/>
    </xf>
    <xf numFmtId="0" fontId="12" fillId="0" borderId="10" xfId="0" applyFont="1" applyBorder="1" applyAlignment="1">
      <alignment vertical="center"/>
    </xf>
    <xf numFmtId="0" fontId="12" fillId="0" borderId="14" xfId="0" applyFont="1" applyBorder="1" applyAlignment="1">
      <alignment vertical="center"/>
    </xf>
    <xf numFmtId="0" fontId="12" fillId="0" borderId="15" xfId="0" applyFont="1" applyBorder="1" applyAlignment="1">
      <alignment vertical="center"/>
    </xf>
    <xf numFmtId="0" fontId="12" fillId="0" borderId="9" xfId="0" applyFont="1" applyBorder="1" applyAlignment="1">
      <alignment vertical="center"/>
    </xf>
    <xf numFmtId="0" fontId="12" fillId="0" borderId="12" xfId="0" applyFont="1" applyBorder="1" applyAlignment="1">
      <alignment vertical="center"/>
    </xf>
    <xf numFmtId="0" fontId="12" fillId="0" borderId="13" xfId="0" applyFont="1" applyBorder="1" applyAlignment="1">
      <alignment vertical="center"/>
    </xf>
    <xf numFmtId="0" fontId="12" fillId="0" borderId="0" xfId="0" applyFont="1" applyBorder="1" applyAlignment="1">
      <alignment horizontal="center" vertical="center"/>
    </xf>
    <xf numFmtId="0" fontId="12" fillId="0" borderId="4" xfId="0" applyFont="1" applyBorder="1" applyAlignment="1">
      <alignment vertical="center"/>
    </xf>
    <xf numFmtId="0" fontId="12" fillId="0" borderId="0" xfId="0" applyFont="1" applyBorder="1" applyAlignment="1">
      <alignment vertical="center"/>
    </xf>
    <xf numFmtId="0" fontId="12" fillId="0" borderId="5" xfId="0" applyFont="1" applyBorder="1" applyAlignment="1">
      <alignment vertical="center"/>
    </xf>
    <xf numFmtId="0" fontId="12" fillId="0" borderId="14" xfId="0" applyFont="1" applyBorder="1">
      <alignment vertical="center"/>
    </xf>
    <xf numFmtId="0" fontId="12" fillId="0" borderId="15" xfId="0" applyFont="1" applyBorder="1">
      <alignment vertical="center"/>
    </xf>
    <xf numFmtId="0" fontId="16" fillId="0" borderId="0" xfId="5" applyFont="1" applyAlignment="1"/>
    <xf numFmtId="0" fontId="17" fillId="0" borderId="0" xfId="5" applyFont="1"/>
    <xf numFmtId="0" fontId="17" fillId="0" borderId="0" xfId="5" applyFont="1" applyAlignment="1"/>
    <xf numFmtId="0" fontId="7" fillId="0" borderId="0" xfId="5" applyFont="1"/>
    <xf numFmtId="0" fontId="7" fillId="0" borderId="0" xfId="5" applyFont="1" applyAlignment="1">
      <alignment horizontal="right"/>
    </xf>
    <xf numFmtId="0" fontId="7" fillId="0" borderId="6" xfId="5" applyFont="1" applyFill="1" applyBorder="1" applyAlignment="1">
      <alignment horizontal="center"/>
    </xf>
    <xf numFmtId="0" fontId="7" fillId="0" borderId="6" xfId="5" applyFont="1" applyFill="1" applyBorder="1"/>
    <xf numFmtId="38" fontId="7" fillId="0" borderId="6" xfId="1" applyFont="1" applyBorder="1" applyAlignment="1">
      <alignment horizontal="right"/>
    </xf>
    <xf numFmtId="0" fontId="18" fillId="0" borderId="6" xfId="5" applyFont="1" applyFill="1" applyBorder="1" applyAlignment="1">
      <alignment wrapText="1"/>
    </xf>
    <xf numFmtId="38" fontId="7" fillId="0" borderId="6" xfId="1" applyFont="1" applyFill="1" applyBorder="1"/>
    <xf numFmtId="0" fontId="18" fillId="0" borderId="6" xfId="5" applyFont="1" applyFill="1" applyBorder="1"/>
    <xf numFmtId="0" fontId="7" fillId="0" borderId="11" xfId="5" applyFont="1" applyFill="1" applyBorder="1" applyAlignment="1">
      <alignment horizontal="center"/>
    </xf>
    <xf numFmtId="38" fontId="7" fillId="0" borderId="6" xfId="1" applyFont="1" applyFill="1" applyBorder="1" applyAlignment="1">
      <alignment horizontal="right"/>
    </xf>
    <xf numFmtId="38" fontId="17" fillId="0" borderId="0" xfId="1" applyFont="1"/>
    <xf numFmtId="38" fontId="7" fillId="0" borderId="6" xfId="1" applyFont="1" applyBorder="1"/>
    <xf numFmtId="0" fontId="18" fillId="0" borderId="6" xfId="5" applyFont="1" applyBorder="1"/>
    <xf numFmtId="0" fontId="7" fillId="0" borderId="6" xfId="5" applyFont="1" applyBorder="1"/>
    <xf numFmtId="0" fontId="7" fillId="0" borderId="11" xfId="5" applyFont="1" applyBorder="1" applyAlignment="1">
      <alignment horizontal="center"/>
    </xf>
    <xf numFmtId="38" fontId="7" fillId="0" borderId="0" xfId="5" applyNumberFormat="1" applyFont="1"/>
    <xf numFmtId="0" fontId="7" fillId="0" borderId="0" xfId="5" applyFont="1" applyAlignment="1"/>
    <xf numFmtId="58" fontId="7" fillId="0" borderId="0" xfId="5" applyNumberFormat="1" applyFont="1" applyAlignment="1"/>
    <xf numFmtId="0" fontId="7" fillId="0" borderId="0" xfId="5" applyFont="1" applyAlignment="1">
      <alignment horizontal="left"/>
    </xf>
    <xf numFmtId="38" fontId="7" fillId="0" borderId="2" xfId="1" applyFont="1" applyFill="1" applyBorder="1" applyAlignment="1" applyProtection="1">
      <alignment horizontal="right" vertical="center"/>
    </xf>
    <xf numFmtId="0" fontId="7" fillId="0" borderId="0" xfId="4" applyFont="1" applyFill="1" applyProtection="1">
      <protection locked="0"/>
    </xf>
    <xf numFmtId="0" fontId="6" fillId="2" borderId="0" xfId="0" applyFont="1" applyFill="1" applyProtection="1">
      <alignment vertical="center"/>
      <protection locked="0"/>
    </xf>
    <xf numFmtId="0" fontId="11" fillId="0" borderId="0" xfId="4" applyFont="1" applyFill="1" applyAlignment="1" applyProtection="1">
      <alignment horizontal="center" vertical="center"/>
      <protection locked="0"/>
    </xf>
    <xf numFmtId="0" fontId="7" fillId="0" borderId="0" xfId="4" applyFont="1" applyFill="1" applyAlignment="1" applyProtection="1">
      <alignment horizontal="center" vertical="center"/>
      <protection locked="0"/>
    </xf>
    <xf numFmtId="0" fontId="7" fillId="0" borderId="0" xfId="4" applyFont="1" applyFill="1" applyAlignment="1" applyProtection="1">
      <alignment horizontal="right" vertical="center"/>
      <protection locked="0"/>
    </xf>
    <xf numFmtId="0" fontId="7" fillId="0" borderId="0" xfId="4" applyFont="1" applyFill="1" applyAlignment="1" applyProtection="1">
      <alignment horizontal="left" vertical="center"/>
      <protection locked="0"/>
    </xf>
    <xf numFmtId="0" fontId="11" fillId="0" borderId="0" xfId="4" applyFont="1" applyFill="1" applyAlignment="1" applyProtection="1">
      <alignment horizontal="right" vertical="center"/>
      <protection locked="0"/>
    </xf>
    <xf numFmtId="0" fontId="7" fillId="0" borderId="3" xfId="4" applyFont="1" applyFill="1" applyBorder="1" applyAlignment="1" applyProtection="1">
      <alignment horizontal="center" vertical="center" wrapText="1"/>
      <protection locked="0"/>
    </xf>
    <xf numFmtId="0" fontId="7" fillId="0" borderId="1" xfId="4" applyFont="1" applyFill="1" applyBorder="1" applyAlignment="1" applyProtection="1">
      <alignment horizontal="center" vertical="center" wrapText="1"/>
      <protection locked="0"/>
    </xf>
    <xf numFmtId="0" fontId="7" fillId="0" borderId="1" xfId="4" applyFont="1" applyFill="1" applyBorder="1" applyAlignment="1" applyProtection="1">
      <alignment horizontal="center" vertical="center"/>
      <protection locked="0"/>
    </xf>
    <xf numFmtId="0" fontId="7" fillId="0" borderId="3" xfId="4" applyFont="1" applyFill="1" applyBorder="1" applyAlignment="1" applyProtection="1">
      <alignment horizontal="right" vertical="center"/>
      <protection locked="0"/>
    </xf>
    <xf numFmtId="0" fontId="7" fillId="0" borderId="0" xfId="4" applyFont="1" applyAlignment="1" applyProtection="1">
      <alignment vertical="center"/>
      <protection locked="0"/>
    </xf>
    <xf numFmtId="0" fontId="7" fillId="0" borderId="0" xfId="4" applyFont="1" applyFill="1" applyAlignment="1" applyProtection="1">
      <alignment vertical="center"/>
      <protection locked="0"/>
    </xf>
    <xf numFmtId="38" fontId="7" fillId="0" borderId="2" xfId="1" quotePrefix="1" applyFont="1" applyFill="1" applyBorder="1" applyAlignment="1" applyProtection="1">
      <alignment horizontal="right" vertical="center"/>
    </xf>
    <xf numFmtId="38" fontId="7" fillId="3" borderId="2" xfId="1" applyFont="1" applyFill="1" applyBorder="1" applyAlignment="1" applyProtection="1">
      <alignment horizontal="right" vertical="center"/>
      <protection locked="0"/>
    </xf>
    <xf numFmtId="38" fontId="22" fillId="0" borderId="0" xfId="6" applyNumberFormat="1" applyFont="1" applyAlignment="1" applyProtection="1">
      <alignment vertical="center"/>
    </xf>
    <xf numFmtId="0" fontId="22" fillId="0" borderId="0" xfId="6" applyFont="1" applyAlignment="1" applyProtection="1">
      <alignment vertical="center"/>
    </xf>
    <xf numFmtId="0" fontId="11" fillId="0" borderId="0" xfId="4" applyFont="1" applyFill="1" applyAlignment="1" applyProtection="1">
      <alignment horizontal="center" vertical="center"/>
      <protection locked="0"/>
    </xf>
    <xf numFmtId="0" fontId="7" fillId="0" borderId="3" xfId="4" applyFont="1" applyFill="1" applyBorder="1" applyAlignment="1" applyProtection="1">
      <alignment horizontal="center" vertical="center"/>
      <protection locked="0"/>
    </xf>
    <xf numFmtId="0" fontId="7" fillId="0" borderId="1" xfId="4" applyFont="1" applyFill="1" applyBorder="1" applyAlignment="1" applyProtection="1">
      <alignment horizontal="center" vertical="center"/>
      <protection locked="0"/>
    </xf>
    <xf numFmtId="0" fontId="7" fillId="0" borderId="3" xfId="4" applyFont="1" applyFill="1" applyBorder="1" applyAlignment="1" applyProtection="1">
      <alignment horizontal="center" vertical="center" wrapText="1"/>
      <protection locked="0"/>
    </xf>
    <xf numFmtId="0" fontId="7" fillId="0" borderId="1" xfId="4" applyFont="1" applyFill="1" applyBorder="1" applyAlignment="1" applyProtection="1">
      <alignment horizontal="center" vertical="center" wrapText="1"/>
      <protection locked="0"/>
    </xf>
    <xf numFmtId="0" fontId="0" fillId="0" borderId="11" xfId="0" applyFont="1" applyBorder="1" applyAlignment="1">
      <alignment horizontal="center" vertical="center"/>
    </xf>
    <xf numFmtId="0" fontId="0" fillId="0" borderId="31" xfId="0" applyFont="1" applyBorder="1" applyAlignment="1">
      <alignment horizontal="center" vertical="center"/>
    </xf>
    <xf numFmtId="0" fontId="0" fillId="0" borderId="17" xfId="0" applyFont="1" applyBorder="1" applyAlignment="1">
      <alignment horizontal="center" vertical="center"/>
    </xf>
    <xf numFmtId="0" fontId="3" fillId="2" borderId="0" xfId="0" applyFont="1" applyFill="1" applyAlignment="1">
      <alignment horizontal="center" vertical="center"/>
    </xf>
    <xf numFmtId="0" fontId="0" fillId="2" borderId="0" xfId="0" applyFill="1" applyBorder="1" applyAlignment="1">
      <alignment vertical="center"/>
    </xf>
    <xf numFmtId="0" fontId="0" fillId="0" borderId="11" xfId="0" applyFont="1" applyBorder="1" applyAlignment="1">
      <alignment horizontal="center" vertical="center" justifyLastLine="1"/>
    </xf>
    <xf numFmtId="0" fontId="0" fillId="0" borderId="31" xfId="0" applyFont="1" applyBorder="1" applyAlignment="1">
      <alignment horizontal="center" vertical="center" justifyLastLine="1"/>
    </xf>
    <xf numFmtId="0" fontId="0" fillId="0" borderId="17" xfId="0" applyFont="1" applyBorder="1" applyAlignment="1">
      <alignment horizontal="center" vertical="center" justifyLastLine="1"/>
    </xf>
    <xf numFmtId="0" fontId="4" fillId="0" borderId="0" xfId="0" applyFont="1" applyAlignment="1">
      <alignment horizontal="center" vertical="center"/>
    </xf>
    <xf numFmtId="0" fontId="0" fillId="0" borderId="6" xfId="0" applyBorder="1" applyAlignment="1">
      <alignment horizontal="center" vertical="center"/>
    </xf>
    <xf numFmtId="0" fontId="0" fillId="0" borderId="11" xfId="0" applyBorder="1" applyAlignment="1">
      <alignment horizontal="center" vertical="center"/>
    </xf>
    <xf numFmtId="0" fontId="0" fillId="0" borderId="17" xfId="0" applyBorder="1" applyAlignment="1">
      <alignment horizontal="center" vertical="center"/>
    </xf>
    <xf numFmtId="0" fontId="0" fillId="0" borderId="6" xfId="0" applyBorder="1" applyAlignment="1">
      <alignment horizontal="center" vertical="center" wrapText="1"/>
    </xf>
    <xf numFmtId="0" fontId="0" fillId="0" borderId="9" xfId="0"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10"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9" xfId="0"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10" xfId="0"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0" fillId="0" borderId="31" xfId="0" applyBorder="1" applyAlignment="1">
      <alignment horizontal="center" vertical="center"/>
    </xf>
    <xf numFmtId="0" fontId="0" fillId="0" borderId="0" xfId="0" applyBorder="1" applyAlignment="1">
      <alignment horizontal="left" vertical="center" wrapText="1"/>
    </xf>
    <xf numFmtId="0" fontId="0" fillId="0" borderId="32" xfId="0" applyBorder="1" applyAlignment="1">
      <alignment horizontal="center" vertical="center" wrapText="1"/>
    </xf>
    <xf numFmtId="0" fontId="0" fillId="0" borderId="33" xfId="0" applyBorder="1" applyAlignment="1">
      <alignment horizontal="center" vertical="center" wrapText="1"/>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7" xfId="0" applyBorder="1" applyAlignment="1">
      <alignment horizontal="center" vertical="center"/>
    </xf>
    <xf numFmtId="176" fontId="0" fillId="0" borderId="18" xfId="0" applyNumberFormat="1" applyBorder="1" applyAlignment="1">
      <alignment horizontal="right" vertical="center"/>
    </xf>
    <xf numFmtId="176" fontId="0" fillId="0" borderId="34" xfId="0" applyNumberFormat="1" applyBorder="1" applyAlignment="1">
      <alignment horizontal="right" vertical="center"/>
    </xf>
    <xf numFmtId="176" fontId="0" fillId="0" borderId="11" xfId="0" applyNumberFormat="1" applyBorder="1" applyAlignment="1">
      <alignment horizontal="right" vertical="center"/>
    </xf>
    <xf numFmtId="176" fontId="0" fillId="0" borderId="31" xfId="0" applyNumberFormat="1" applyBorder="1" applyAlignment="1">
      <alignment horizontal="right" vertical="center"/>
    </xf>
    <xf numFmtId="176" fontId="0" fillId="0" borderId="9" xfId="0" applyNumberFormat="1" applyBorder="1" applyAlignment="1">
      <alignment horizontal="right" vertical="center"/>
    </xf>
    <xf numFmtId="176" fontId="0" fillId="0" borderId="12" xfId="0" applyNumberFormat="1" applyBorder="1" applyAlignment="1">
      <alignment horizontal="right" vertical="center"/>
    </xf>
    <xf numFmtId="176" fontId="0" fillId="0" borderId="27" xfId="0" applyNumberFormat="1" applyBorder="1" applyAlignment="1">
      <alignment horizontal="right" vertical="center"/>
    </xf>
    <xf numFmtId="176" fontId="0" fillId="0" borderId="25" xfId="0" applyNumberFormat="1" applyBorder="1" applyAlignment="1">
      <alignment horizontal="right" vertical="center"/>
    </xf>
    <xf numFmtId="0" fontId="0" fillId="0" borderId="35"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176" fontId="0" fillId="0" borderId="21" xfId="0" applyNumberFormat="1" applyBorder="1" applyAlignment="1">
      <alignment horizontal="right" vertical="center"/>
    </xf>
    <xf numFmtId="176" fontId="0" fillId="0" borderId="19" xfId="0" applyNumberFormat="1" applyBorder="1" applyAlignment="1">
      <alignment horizontal="right" vertical="center"/>
    </xf>
    <xf numFmtId="176" fontId="0" fillId="0" borderId="24" xfId="0" applyNumberFormat="1" applyBorder="1" applyAlignment="1">
      <alignment horizontal="right" vertical="center"/>
    </xf>
    <xf numFmtId="176" fontId="0" fillId="0" borderId="22" xfId="0" applyNumberFormat="1" applyBorder="1" applyAlignment="1">
      <alignment horizontal="right" vertical="center"/>
    </xf>
    <xf numFmtId="176" fontId="0" fillId="0" borderId="36" xfId="0" applyNumberFormat="1" applyBorder="1" applyAlignment="1">
      <alignment horizontal="right" vertical="center"/>
    </xf>
    <xf numFmtId="176" fontId="0" fillId="0" borderId="37" xfId="0" applyNumberFormat="1" applyBorder="1" applyAlignment="1">
      <alignment horizontal="right" vertical="center"/>
    </xf>
    <xf numFmtId="0" fontId="12" fillId="0" borderId="9" xfId="0" applyFont="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2" fillId="0" borderId="4" xfId="0" applyFont="1" applyBorder="1" applyAlignment="1">
      <alignment horizontal="center" vertical="center"/>
    </xf>
    <xf numFmtId="0" fontId="12" fillId="0" borderId="0" xfId="0" applyFont="1" applyBorder="1" applyAlignment="1">
      <alignment horizontal="center" vertical="center"/>
    </xf>
    <xf numFmtId="0" fontId="12" fillId="0" borderId="5" xfId="0" applyFont="1" applyBorder="1" applyAlignment="1">
      <alignment horizontal="center" vertical="center"/>
    </xf>
    <xf numFmtId="0" fontId="12" fillId="0" borderId="10" xfId="0" applyFont="1" applyBorder="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9" xfId="0" applyFont="1" applyBorder="1" applyAlignment="1">
      <alignment horizontal="left" vertical="center"/>
    </xf>
    <xf numFmtId="0" fontId="12" fillId="0" borderId="12" xfId="0" applyFont="1" applyBorder="1" applyAlignment="1">
      <alignment horizontal="left" vertical="center"/>
    </xf>
    <xf numFmtId="0" fontId="12" fillId="0" borderId="13" xfId="0" applyFont="1" applyBorder="1" applyAlignment="1">
      <alignment horizontal="left" vertical="center"/>
    </xf>
    <xf numFmtId="0" fontId="12" fillId="0" borderId="4" xfId="0" applyFont="1" applyBorder="1" applyAlignment="1">
      <alignment horizontal="left" vertical="center"/>
    </xf>
    <xf numFmtId="0" fontId="12" fillId="0" borderId="0" xfId="0" applyFont="1" applyBorder="1" applyAlignment="1">
      <alignment horizontal="left" vertical="center"/>
    </xf>
    <xf numFmtId="0" fontId="12" fillId="0" borderId="5" xfId="0" applyFont="1" applyBorder="1" applyAlignment="1">
      <alignment horizontal="left" vertical="center"/>
    </xf>
    <xf numFmtId="0" fontId="12" fillId="0" borderId="0" xfId="0" applyFont="1" applyAlignment="1">
      <alignment horizontal="center" vertical="center"/>
    </xf>
    <xf numFmtId="0" fontId="12" fillId="0" borderId="0" xfId="0" applyFont="1" applyAlignment="1">
      <alignment horizontal="left" vertical="center" wrapText="1"/>
    </xf>
    <xf numFmtId="0" fontId="12" fillId="0" borderId="0" xfId="0" applyFont="1" applyAlignment="1">
      <alignment horizontal="left" vertical="top" wrapText="1"/>
    </xf>
    <xf numFmtId="0" fontId="12" fillId="0" borderId="0" xfId="0" quotePrefix="1" applyFont="1" applyAlignment="1">
      <alignment horizontal="center" vertical="center"/>
    </xf>
    <xf numFmtId="0" fontId="13" fillId="0" borderId="0" xfId="0" applyFont="1" applyAlignment="1">
      <alignment horizontal="center" vertical="center"/>
    </xf>
    <xf numFmtId="58" fontId="12" fillId="0" borderId="0" xfId="0" applyNumberFormat="1" applyFont="1" applyAlignment="1">
      <alignment horizontal="distributed" vertical="justify"/>
    </xf>
    <xf numFmtId="0" fontId="12" fillId="0" borderId="0" xfId="0" applyFont="1" applyAlignment="1">
      <alignment horizontal="distributed" vertical="justify"/>
    </xf>
    <xf numFmtId="0" fontId="12" fillId="0" borderId="0" xfId="0" applyFont="1" applyAlignment="1">
      <alignment horizontal="distributed" vertical="center"/>
    </xf>
    <xf numFmtId="0" fontId="14" fillId="0" borderId="0" xfId="0" applyFont="1" applyAlignment="1">
      <alignment horizontal="center" vertical="center"/>
    </xf>
    <xf numFmtId="0" fontId="12" fillId="0" borderId="0" xfId="0" applyFont="1" applyAlignment="1">
      <alignment horizontal="left" vertical="center"/>
    </xf>
    <xf numFmtId="0" fontId="16" fillId="0" borderId="0" xfId="5" applyFont="1" applyAlignment="1">
      <alignment horizontal="center"/>
    </xf>
    <xf numFmtId="0" fontId="0" fillId="0" borderId="11" xfId="0" applyBorder="1" applyAlignment="1">
      <alignment horizontal="center" vertical="center" wrapText="1"/>
    </xf>
    <xf numFmtId="0" fontId="7" fillId="0" borderId="0" xfId="3" applyFont="1" applyFill="1" applyAlignment="1">
      <alignment vertical="center"/>
    </xf>
    <xf numFmtId="0" fontId="7" fillId="0" borderId="0" xfId="3" applyFont="1" applyFill="1" applyAlignment="1">
      <alignment horizontal="center" vertical="center"/>
    </xf>
    <xf numFmtId="0" fontId="9" fillId="0" borderId="1" xfId="3" applyFont="1" applyFill="1" applyBorder="1" applyAlignment="1">
      <alignment vertical="top" wrapText="1"/>
    </xf>
    <xf numFmtId="0" fontId="9" fillId="0" borderId="4" xfId="3" applyFont="1" applyFill="1" applyBorder="1" applyAlignment="1">
      <alignment vertical="top" wrapText="1"/>
    </xf>
    <xf numFmtId="0" fontId="21" fillId="0" borderId="0" xfId="6" applyFont="1" applyProtection="1">
      <alignment vertical="center"/>
      <protection locked="0"/>
    </xf>
    <xf numFmtId="0" fontId="22" fillId="0" borderId="0" xfId="6" applyFont="1" applyProtection="1">
      <alignment vertical="center"/>
      <protection locked="0"/>
    </xf>
    <xf numFmtId="0" fontId="20" fillId="0" borderId="0" xfId="6" applyProtection="1">
      <alignment vertical="center"/>
      <protection locked="0"/>
    </xf>
    <xf numFmtId="0" fontId="22" fillId="0" borderId="0" xfId="6" applyFont="1" applyAlignment="1" applyProtection="1">
      <alignment horizontal="right" vertical="center"/>
      <protection locked="0"/>
    </xf>
    <xf numFmtId="58" fontId="22" fillId="0" borderId="0" xfId="6" applyNumberFormat="1" applyFont="1" applyAlignment="1" applyProtection="1">
      <alignment horizontal="center" vertical="center"/>
      <protection locked="0"/>
    </xf>
    <xf numFmtId="0" fontId="22" fillId="0" borderId="0" xfId="6" applyFont="1" applyAlignment="1" applyProtection="1">
      <alignment vertical="center" wrapText="1"/>
      <protection locked="0"/>
    </xf>
    <xf numFmtId="0" fontId="22" fillId="0" borderId="0" xfId="6" applyFont="1" applyAlignment="1" applyProtection="1">
      <alignment horizontal="center" vertical="center" wrapText="1"/>
      <protection locked="0"/>
    </xf>
    <xf numFmtId="0" fontId="22" fillId="0" borderId="0" xfId="6" applyFont="1" applyAlignment="1" applyProtection="1">
      <alignment horizontal="left" vertical="center" wrapText="1"/>
      <protection locked="0"/>
    </xf>
    <xf numFmtId="0" fontId="22" fillId="0" borderId="0" xfId="6" applyFont="1" applyAlignment="1" applyProtection="1">
      <alignment horizontal="left" vertical="center"/>
      <protection locked="0"/>
    </xf>
    <xf numFmtId="38" fontId="22" fillId="0" borderId="0" xfId="7" applyFont="1" applyAlignment="1" applyProtection="1">
      <alignment vertical="center"/>
      <protection locked="0"/>
    </xf>
    <xf numFmtId="38" fontId="22" fillId="0" borderId="0" xfId="6" applyNumberFormat="1" applyFont="1" applyAlignment="1" applyProtection="1">
      <alignment vertical="center"/>
      <protection locked="0"/>
    </xf>
    <xf numFmtId="0" fontId="22" fillId="0" borderId="0" xfId="6" applyFont="1" applyAlignment="1" applyProtection="1">
      <alignment vertical="center"/>
      <protection locked="0"/>
    </xf>
  </cellXfs>
  <cellStyles count="8">
    <cellStyle name="桁区切り 2" xfId="1"/>
    <cellStyle name="桁区切り 3" xfId="7"/>
    <cellStyle name="標準" xfId="0" builtinId="0"/>
    <cellStyle name="標準 2" xfId="2"/>
    <cellStyle name="標準 3" xfId="3"/>
    <cellStyle name="標準 4" xfId="4"/>
    <cellStyle name="標準 5" xfId="5"/>
    <cellStyle name="標準 6"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53.248\disk1\&#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V60"/>
  <sheetViews>
    <sheetView tabSelected="1" view="pageBreakPreview" zoomScaleNormal="100" zoomScaleSheetLayoutView="100" workbookViewId="0">
      <selection activeCell="AH22" sqref="AH22"/>
    </sheetView>
  </sheetViews>
  <sheetFormatPr defaultRowHeight="13.5"/>
  <cols>
    <col min="1" max="31" width="3.625" style="243" customWidth="1"/>
    <col min="32" max="16384" width="9" style="243"/>
  </cols>
  <sheetData>
    <row r="1" spans="1:22" ht="14.25">
      <c r="A1" s="241"/>
      <c r="B1" s="242"/>
      <c r="C1" s="242"/>
      <c r="D1" s="242"/>
      <c r="E1" s="242"/>
      <c r="F1" s="242"/>
      <c r="G1" s="242"/>
      <c r="H1" s="242"/>
      <c r="I1" s="242"/>
      <c r="J1" s="242"/>
      <c r="K1" s="242"/>
      <c r="L1" s="242"/>
      <c r="M1" s="242"/>
      <c r="N1" s="242"/>
      <c r="O1" s="242"/>
      <c r="P1" s="242"/>
      <c r="Q1" s="242"/>
      <c r="R1" s="242"/>
      <c r="S1" s="242"/>
      <c r="T1" s="241"/>
      <c r="U1" s="241"/>
      <c r="V1" s="241"/>
    </row>
    <row r="2" spans="1:22" ht="14.25">
      <c r="A2" s="242" t="s">
        <v>221</v>
      </c>
      <c r="B2" s="244"/>
      <c r="C2" s="242"/>
      <c r="D2" s="242"/>
      <c r="E2" s="242"/>
      <c r="F2" s="242"/>
      <c r="G2" s="242"/>
      <c r="H2" s="242"/>
      <c r="I2" s="242"/>
      <c r="J2" s="242"/>
      <c r="K2" s="242"/>
      <c r="L2" s="242"/>
      <c r="M2" s="242"/>
      <c r="N2" s="242"/>
      <c r="O2" s="242"/>
      <c r="P2" s="242"/>
      <c r="Q2" s="242"/>
      <c r="R2" s="242"/>
      <c r="S2" s="242"/>
      <c r="T2" s="241"/>
      <c r="U2" s="241"/>
      <c r="V2" s="241"/>
    </row>
    <row r="3" spans="1:22" ht="14.25">
      <c r="A3" s="242"/>
      <c r="B3" s="242"/>
      <c r="C3" s="242"/>
      <c r="D3" s="242"/>
      <c r="E3" s="242"/>
      <c r="F3" s="242"/>
      <c r="G3" s="242"/>
      <c r="H3" s="242"/>
      <c r="I3" s="242"/>
      <c r="J3" s="242"/>
      <c r="K3" s="242"/>
      <c r="L3" s="242"/>
      <c r="M3" s="242"/>
      <c r="N3" s="242"/>
      <c r="O3" s="242"/>
      <c r="P3" s="242"/>
      <c r="Q3" s="242"/>
      <c r="R3" s="242"/>
      <c r="S3" s="242"/>
      <c r="T3" s="241"/>
      <c r="U3" s="241"/>
      <c r="V3" s="241"/>
    </row>
    <row r="4" spans="1:22" ht="14.25">
      <c r="A4" s="242"/>
      <c r="B4" s="242"/>
      <c r="C4" s="242"/>
      <c r="D4" s="242"/>
      <c r="E4" s="242"/>
      <c r="F4" s="242"/>
      <c r="G4" s="242"/>
      <c r="H4" s="242"/>
      <c r="I4" s="242"/>
      <c r="J4" s="242"/>
      <c r="K4" s="242"/>
      <c r="L4" s="242"/>
      <c r="M4" s="242"/>
      <c r="N4" s="242"/>
      <c r="O4" s="242"/>
      <c r="P4" s="241"/>
      <c r="Q4" s="242"/>
      <c r="R4" s="242"/>
      <c r="S4" s="242"/>
      <c r="T4" s="242"/>
      <c r="U4" s="241"/>
      <c r="V4" s="241"/>
    </row>
    <row r="5" spans="1:22" ht="14.25">
      <c r="A5" s="242"/>
      <c r="B5" s="242"/>
      <c r="C5" s="242"/>
      <c r="D5" s="242"/>
      <c r="E5" s="242"/>
      <c r="F5" s="242"/>
      <c r="G5" s="242"/>
      <c r="H5" s="242"/>
      <c r="I5" s="242"/>
      <c r="J5" s="242"/>
      <c r="K5" s="242"/>
      <c r="L5" s="242"/>
      <c r="M5" s="242"/>
      <c r="N5" s="242"/>
      <c r="O5" s="242"/>
      <c r="P5" s="245">
        <v>46017</v>
      </c>
      <c r="Q5" s="245"/>
      <c r="R5" s="245"/>
      <c r="S5" s="245"/>
      <c r="T5" s="245"/>
      <c r="U5" s="245"/>
      <c r="V5" s="241"/>
    </row>
    <row r="6" spans="1:22" ht="14.25">
      <c r="A6" s="242"/>
      <c r="B6" s="242"/>
      <c r="C6" s="242"/>
      <c r="D6" s="242"/>
      <c r="E6" s="242"/>
      <c r="F6" s="242"/>
      <c r="G6" s="242"/>
      <c r="H6" s="242"/>
      <c r="I6" s="242"/>
      <c r="J6" s="242"/>
      <c r="K6" s="242"/>
      <c r="L6" s="242"/>
      <c r="M6" s="242"/>
      <c r="N6" s="242"/>
      <c r="O6" s="242"/>
      <c r="P6" s="242"/>
      <c r="Q6" s="242"/>
      <c r="R6" s="242"/>
      <c r="S6" s="242"/>
      <c r="T6" s="241"/>
      <c r="U6" s="241"/>
      <c r="V6" s="241"/>
    </row>
    <row r="7" spans="1:22" ht="14.25">
      <c r="A7" s="242"/>
      <c r="B7" s="242" t="s">
        <v>218</v>
      </c>
      <c r="C7" s="242"/>
      <c r="D7" s="242"/>
      <c r="E7" s="242"/>
      <c r="F7" s="242"/>
      <c r="G7" s="242"/>
      <c r="H7" s="242"/>
      <c r="I7" s="242"/>
      <c r="J7" s="242"/>
      <c r="K7" s="242"/>
      <c r="L7" s="242"/>
      <c r="M7" s="242"/>
      <c r="N7" s="242"/>
      <c r="O7" s="242"/>
      <c r="P7" s="242"/>
      <c r="Q7" s="242"/>
      <c r="R7" s="242"/>
      <c r="S7" s="242"/>
      <c r="T7" s="241"/>
      <c r="U7" s="241"/>
      <c r="V7" s="241"/>
    </row>
    <row r="8" spans="1:22" ht="14.25">
      <c r="A8" s="242"/>
      <c r="B8" s="242"/>
      <c r="C8" s="242"/>
      <c r="D8" s="242"/>
      <c r="E8" s="242"/>
      <c r="F8" s="242"/>
      <c r="G8" s="242"/>
      <c r="H8" s="242"/>
      <c r="I8" s="242"/>
      <c r="J8" s="242"/>
      <c r="K8" s="242"/>
      <c r="L8" s="242"/>
      <c r="M8" s="242"/>
      <c r="N8" s="242"/>
      <c r="O8" s="242"/>
      <c r="P8" s="242"/>
      <c r="Q8" s="242"/>
      <c r="R8" s="242"/>
      <c r="S8" s="242"/>
      <c r="T8" s="241"/>
      <c r="U8" s="241"/>
      <c r="V8" s="241"/>
    </row>
    <row r="9" spans="1:22" ht="14.25">
      <c r="A9" s="242"/>
      <c r="B9" s="242"/>
      <c r="C9" s="242"/>
      <c r="D9" s="242"/>
      <c r="E9" s="242"/>
      <c r="F9" s="242"/>
      <c r="G9" s="242"/>
      <c r="H9" s="242"/>
      <c r="I9" s="242"/>
      <c r="J9" s="242"/>
      <c r="K9" s="242"/>
      <c r="L9" s="242" t="s">
        <v>223</v>
      </c>
      <c r="M9" s="241"/>
      <c r="N9" s="241"/>
      <c r="O9" s="241"/>
      <c r="P9" s="241"/>
      <c r="R9" s="242"/>
      <c r="S9" s="242"/>
      <c r="T9" s="242"/>
      <c r="U9" s="242"/>
      <c r="V9" s="241"/>
    </row>
    <row r="10" spans="1:22" ht="14.25">
      <c r="A10" s="242"/>
      <c r="B10" s="242"/>
      <c r="C10" s="242"/>
      <c r="D10" s="242"/>
      <c r="E10" s="242"/>
      <c r="F10" s="242"/>
      <c r="G10" s="242"/>
      <c r="H10" s="242"/>
      <c r="I10" s="242"/>
      <c r="J10" s="242"/>
      <c r="K10" s="242"/>
      <c r="L10" s="242"/>
      <c r="M10" s="241"/>
      <c r="N10" s="241"/>
      <c r="O10" s="241"/>
      <c r="P10" s="241"/>
      <c r="R10" s="242"/>
      <c r="S10" s="242"/>
      <c r="T10" s="242"/>
      <c r="U10" s="242"/>
      <c r="V10" s="241"/>
    </row>
    <row r="11" spans="1:22" ht="14.25">
      <c r="A11" s="242"/>
      <c r="B11" s="242"/>
      <c r="C11" s="242"/>
      <c r="D11" s="242"/>
      <c r="E11" s="242"/>
      <c r="F11" s="242"/>
      <c r="G11" s="242"/>
      <c r="H11" s="242"/>
      <c r="I11" s="242"/>
      <c r="J11" s="242"/>
      <c r="K11" s="242"/>
      <c r="L11" s="242" t="s">
        <v>219</v>
      </c>
      <c r="M11" s="241"/>
      <c r="N11" s="241"/>
      <c r="O11" s="241"/>
      <c r="P11" s="241"/>
      <c r="R11" s="242"/>
      <c r="S11" s="242"/>
      <c r="T11" s="242"/>
      <c r="U11" s="242"/>
      <c r="V11" s="241"/>
    </row>
    <row r="12" spans="1:22" ht="14.25">
      <c r="A12" s="242"/>
      <c r="B12" s="242"/>
      <c r="C12" s="242"/>
      <c r="D12" s="242"/>
      <c r="E12" s="242"/>
      <c r="F12" s="242"/>
      <c r="G12" s="242"/>
      <c r="H12" s="242"/>
      <c r="I12" s="242"/>
      <c r="J12" s="242"/>
      <c r="K12" s="242"/>
      <c r="L12" s="242"/>
      <c r="M12" s="241"/>
      <c r="N12" s="241"/>
      <c r="O12" s="241"/>
      <c r="P12" s="241"/>
      <c r="R12" s="242"/>
      <c r="S12" s="242"/>
      <c r="T12" s="242"/>
      <c r="U12" s="242"/>
      <c r="V12" s="241"/>
    </row>
    <row r="13" spans="1:22" ht="14.25">
      <c r="A13" s="242"/>
      <c r="B13" s="242"/>
      <c r="C13" s="242"/>
      <c r="D13" s="242"/>
      <c r="E13" s="242"/>
      <c r="F13" s="242"/>
      <c r="G13" s="242"/>
      <c r="H13" s="242"/>
      <c r="I13" s="242"/>
      <c r="J13" s="242"/>
      <c r="K13" s="242"/>
      <c r="L13" s="242" t="s">
        <v>224</v>
      </c>
      <c r="M13" s="241"/>
      <c r="N13" s="241"/>
      <c r="O13" s="241"/>
      <c r="P13" s="241"/>
      <c r="R13" s="242"/>
      <c r="S13" s="242"/>
      <c r="T13" s="242"/>
      <c r="U13" s="242"/>
      <c r="V13" s="241"/>
    </row>
    <row r="14" spans="1:22" ht="14.25">
      <c r="A14" s="242"/>
      <c r="B14" s="242"/>
      <c r="C14" s="242"/>
      <c r="D14" s="242"/>
      <c r="E14" s="242"/>
      <c r="F14" s="242"/>
      <c r="G14" s="242"/>
      <c r="H14" s="242"/>
      <c r="I14" s="242"/>
      <c r="J14" s="242"/>
      <c r="K14" s="242"/>
      <c r="L14" s="242"/>
      <c r="M14" s="241"/>
      <c r="N14" s="241"/>
      <c r="O14" s="241"/>
      <c r="P14" s="241"/>
      <c r="R14" s="242"/>
      <c r="S14" s="242"/>
      <c r="T14" s="242"/>
      <c r="U14" s="242"/>
      <c r="V14" s="241"/>
    </row>
    <row r="15" spans="1:22" ht="14.25" customHeight="1">
      <c r="A15" s="242"/>
      <c r="B15" s="241"/>
      <c r="C15" s="246"/>
      <c r="D15" s="246"/>
      <c r="E15" s="246"/>
      <c r="F15" s="246"/>
      <c r="G15" s="246"/>
      <c r="H15" s="246"/>
      <c r="I15" s="246"/>
      <c r="J15" s="246"/>
      <c r="K15" s="246"/>
      <c r="L15" s="246"/>
      <c r="M15" s="246"/>
      <c r="N15" s="246"/>
      <c r="O15" s="246"/>
      <c r="P15" s="246"/>
      <c r="Q15" s="246"/>
      <c r="R15" s="246"/>
      <c r="S15" s="242"/>
      <c r="T15" s="241"/>
      <c r="U15" s="241"/>
      <c r="V15" s="241"/>
    </row>
    <row r="16" spans="1:22" ht="14.25" customHeight="1">
      <c r="A16" s="242"/>
      <c r="B16" s="241"/>
      <c r="C16" s="247" t="s">
        <v>222</v>
      </c>
      <c r="D16" s="247"/>
      <c r="E16" s="247"/>
      <c r="F16" s="247"/>
      <c r="G16" s="247"/>
      <c r="H16" s="247"/>
      <c r="I16" s="247"/>
      <c r="J16" s="247"/>
      <c r="K16" s="247"/>
      <c r="L16" s="247"/>
      <c r="M16" s="247"/>
      <c r="N16" s="247"/>
      <c r="O16" s="247"/>
      <c r="P16" s="247"/>
      <c r="Q16" s="247"/>
      <c r="R16" s="247"/>
      <c r="S16" s="247"/>
      <c r="T16" s="247"/>
      <c r="U16" s="241"/>
      <c r="V16" s="241"/>
    </row>
    <row r="17" spans="1:22" ht="14.25" customHeight="1">
      <c r="A17" s="242"/>
      <c r="B17" s="241"/>
      <c r="C17" s="246"/>
      <c r="D17" s="246"/>
      <c r="E17" s="246"/>
      <c r="F17" s="246"/>
      <c r="G17" s="246"/>
      <c r="H17" s="246"/>
      <c r="I17" s="246"/>
      <c r="J17" s="246"/>
      <c r="K17" s="246"/>
      <c r="L17" s="246"/>
      <c r="M17" s="246"/>
      <c r="N17" s="246"/>
      <c r="O17" s="246"/>
      <c r="P17" s="246"/>
      <c r="Q17" s="246"/>
      <c r="R17" s="246"/>
      <c r="S17" s="242"/>
      <c r="T17" s="241"/>
      <c r="U17" s="241"/>
      <c r="V17" s="241"/>
    </row>
    <row r="18" spans="1:22" ht="14.25">
      <c r="A18" s="242"/>
      <c r="B18" s="246"/>
      <c r="C18" s="246"/>
      <c r="D18" s="246"/>
      <c r="E18" s="246"/>
      <c r="F18" s="246"/>
      <c r="G18" s="246"/>
      <c r="H18" s="246"/>
      <c r="I18" s="246"/>
      <c r="J18" s="246"/>
      <c r="K18" s="246"/>
      <c r="L18" s="246"/>
      <c r="M18" s="246"/>
      <c r="N18" s="246"/>
      <c r="O18" s="246"/>
      <c r="P18" s="246"/>
      <c r="Q18" s="246"/>
      <c r="R18" s="246"/>
      <c r="S18" s="242"/>
      <c r="T18" s="241"/>
      <c r="U18" s="241"/>
      <c r="V18" s="241"/>
    </row>
    <row r="19" spans="1:22" ht="23.25" customHeight="1">
      <c r="A19" s="248" t="s">
        <v>225</v>
      </c>
      <c r="B19" s="248"/>
      <c r="C19" s="248"/>
      <c r="D19" s="248"/>
      <c r="E19" s="248"/>
      <c r="F19" s="248"/>
      <c r="G19" s="248"/>
      <c r="H19" s="248"/>
      <c r="I19" s="248"/>
      <c r="J19" s="248"/>
      <c r="K19" s="248"/>
      <c r="L19" s="248"/>
      <c r="M19" s="248"/>
      <c r="N19" s="248"/>
      <c r="O19" s="248"/>
      <c r="P19" s="248"/>
      <c r="Q19" s="248"/>
      <c r="R19" s="248"/>
      <c r="S19" s="248"/>
      <c r="T19" s="248"/>
      <c r="U19" s="248"/>
      <c r="V19" s="248"/>
    </row>
    <row r="20" spans="1:22" ht="23.25" customHeight="1">
      <c r="A20" s="248"/>
      <c r="B20" s="248"/>
      <c r="C20" s="248"/>
      <c r="D20" s="248"/>
      <c r="E20" s="248"/>
      <c r="F20" s="248"/>
      <c r="G20" s="248"/>
      <c r="H20" s="248"/>
      <c r="I20" s="248"/>
      <c r="J20" s="248"/>
      <c r="K20" s="248"/>
      <c r="L20" s="248"/>
      <c r="M20" s="248"/>
      <c r="N20" s="248"/>
      <c r="O20" s="248"/>
      <c r="P20" s="248"/>
      <c r="Q20" s="248"/>
      <c r="R20" s="248"/>
      <c r="S20" s="248"/>
      <c r="T20" s="248"/>
      <c r="U20" s="248"/>
      <c r="V20" s="248"/>
    </row>
    <row r="21" spans="1:22" ht="14.25">
      <c r="A21" s="242"/>
      <c r="B21" s="241"/>
      <c r="C21" s="241"/>
      <c r="D21" s="241"/>
      <c r="E21" s="241"/>
      <c r="F21" s="241"/>
      <c r="G21" s="241"/>
      <c r="H21" s="241"/>
      <c r="I21" s="241"/>
      <c r="J21" s="241"/>
      <c r="K21" s="241"/>
      <c r="L21" s="241"/>
      <c r="M21" s="241"/>
      <c r="N21" s="241"/>
      <c r="O21" s="241"/>
      <c r="P21" s="241"/>
      <c r="Q21" s="241"/>
      <c r="R21" s="242"/>
      <c r="S21" s="242"/>
      <c r="T21" s="241"/>
      <c r="U21" s="241"/>
      <c r="V21" s="241"/>
    </row>
    <row r="22" spans="1:22" ht="14.25">
      <c r="A22" s="242"/>
      <c r="B22" s="241"/>
      <c r="C22" s="241"/>
      <c r="D22" s="242"/>
      <c r="E22" s="242"/>
      <c r="F22" s="242"/>
      <c r="G22" s="242"/>
      <c r="H22" s="242"/>
      <c r="I22" s="242"/>
      <c r="J22" s="242"/>
      <c r="K22" s="241"/>
      <c r="L22" s="241"/>
      <c r="M22" s="242"/>
      <c r="N22" s="242"/>
      <c r="O22" s="242"/>
      <c r="P22" s="242"/>
      <c r="Q22" s="242"/>
      <c r="R22" s="242"/>
      <c r="S22" s="242"/>
      <c r="T22" s="241"/>
      <c r="U22" s="241"/>
      <c r="V22" s="241"/>
    </row>
    <row r="23" spans="1:22" ht="14.25">
      <c r="A23" s="242"/>
      <c r="B23" s="241"/>
      <c r="C23" s="241"/>
      <c r="D23" s="241"/>
      <c r="E23" s="241"/>
      <c r="F23" s="241"/>
      <c r="G23" s="241"/>
      <c r="H23" s="241"/>
      <c r="I23" s="241"/>
      <c r="J23" s="241"/>
      <c r="K23" s="241"/>
      <c r="L23" s="241"/>
      <c r="M23" s="241"/>
      <c r="N23" s="241"/>
      <c r="O23" s="241"/>
      <c r="P23" s="241"/>
      <c r="Q23" s="241"/>
      <c r="R23" s="241"/>
      <c r="S23" s="241"/>
      <c r="T23" s="241"/>
      <c r="U23" s="241"/>
      <c r="V23" s="241"/>
    </row>
    <row r="24" spans="1:22" ht="14.25">
      <c r="A24" s="242"/>
      <c r="B24" s="241"/>
      <c r="C24" s="241"/>
      <c r="D24" s="242"/>
      <c r="E24" s="242"/>
      <c r="F24" s="242"/>
      <c r="G24" s="242"/>
      <c r="H24" s="242"/>
      <c r="I24" s="242"/>
      <c r="J24" s="242"/>
      <c r="K24" s="242" t="s">
        <v>220</v>
      </c>
      <c r="L24" s="242"/>
      <c r="M24" s="242"/>
      <c r="N24" s="242"/>
      <c r="O24" s="242"/>
      <c r="P24" s="242"/>
      <c r="Q24" s="242"/>
      <c r="R24" s="242"/>
      <c r="S24" s="242"/>
      <c r="T24" s="241"/>
      <c r="U24" s="241"/>
      <c r="V24" s="241"/>
    </row>
    <row r="25" spans="1:22" ht="14.25">
      <c r="A25" s="242"/>
      <c r="B25" s="241"/>
      <c r="C25" s="241"/>
      <c r="D25" s="241"/>
      <c r="E25" s="241"/>
      <c r="F25" s="241"/>
      <c r="G25" s="241"/>
      <c r="H25" s="241"/>
      <c r="I25" s="241"/>
      <c r="J25" s="241"/>
      <c r="K25" s="241"/>
      <c r="L25" s="241"/>
      <c r="M25" s="241"/>
      <c r="N25" s="241"/>
      <c r="O25" s="241"/>
      <c r="P25" s="241"/>
      <c r="Q25" s="241"/>
      <c r="R25" s="241"/>
      <c r="S25" s="241"/>
      <c r="T25" s="241"/>
      <c r="U25" s="241"/>
      <c r="V25" s="241"/>
    </row>
    <row r="26" spans="1:22" ht="14.25">
      <c r="A26" s="242"/>
      <c r="B26" s="241"/>
      <c r="C26" s="241"/>
      <c r="D26" s="241"/>
      <c r="E26" s="241"/>
      <c r="F26" s="241"/>
      <c r="G26" s="241"/>
      <c r="H26" s="241"/>
      <c r="I26" s="241"/>
      <c r="J26" s="241"/>
      <c r="K26" s="241"/>
      <c r="L26" s="241"/>
      <c r="M26" s="241"/>
      <c r="N26" s="241"/>
      <c r="O26" s="241"/>
      <c r="P26" s="241"/>
      <c r="Q26" s="241"/>
      <c r="R26" s="241"/>
      <c r="S26" s="241"/>
      <c r="T26" s="241"/>
      <c r="U26" s="241"/>
      <c r="V26" s="241"/>
    </row>
    <row r="27" spans="1:22" ht="14.25">
      <c r="A27" s="242"/>
      <c r="B27" s="241"/>
      <c r="C27" s="241"/>
      <c r="D27" s="241"/>
      <c r="E27" s="241"/>
      <c r="F27" s="241"/>
      <c r="G27" s="241"/>
      <c r="H27" s="241"/>
      <c r="I27" s="241"/>
      <c r="J27" s="241"/>
      <c r="K27" s="241"/>
      <c r="L27" s="241"/>
      <c r="M27" s="241"/>
      <c r="N27" s="241"/>
      <c r="O27" s="241"/>
      <c r="P27" s="241"/>
      <c r="Q27" s="241"/>
      <c r="R27" s="241"/>
      <c r="S27" s="241"/>
      <c r="T27" s="241"/>
      <c r="U27" s="241"/>
      <c r="V27" s="241"/>
    </row>
    <row r="28" spans="1:22" ht="14.25">
      <c r="A28" s="242"/>
      <c r="B28" s="241"/>
      <c r="C28" s="242">
        <v>1</v>
      </c>
      <c r="D28" s="242"/>
      <c r="E28" s="242" t="s">
        <v>232</v>
      </c>
      <c r="F28" s="242"/>
      <c r="G28" s="242"/>
      <c r="H28" s="242"/>
      <c r="I28" s="242"/>
      <c r="J28" s="242"/>
      <c r="K28" s="242"/>
      <c r="L28" s="249" t="s">
        <v>226</v>
      </c>
      <c r="M28" s="250"/>
      <c r="N28" s="250"/>
      <c r="O28" s="250"/>
      <c r="P28" s="250"/>
      <c r="Q28" s="250"/>
      <c r="R28" s="242"/>
      <c r="S28" s="241"/>
      <c r="T28" s="241"/>
      <c r="U28" s="241"/>
      <c r="V28" s="241"/>
    </row>
    <row r="29" spans="1:22" ht="14.25">
      <c r="A29" s="242"/>
      <c r="B29" s="241"/>
      <c r="C29" s="242"/>
      <c r="D29" s="242"/>
      <c r="E29" s="242"/>
      <c r="F29" s="242"/>
      <c r="G29" s="242"/>
      <c r="H29" s="242"/>
      <c r="I29" s="242"/>
      <c r="J29" s="242"/>
      <c r="K29" s="242"/>
      <c r="L29" s="249"/>
      <c r="M29" s="250"/>
      <c r="N29" s="250"/>
      <c r="O29" s="250"/>
      <c r="P29" s="250"/>
      <c r="Q29" s="250"/>
      <c r="R29" s="242"/>
      <c r="S29" s="241"/>
      <c r="T29" s="241"/>
      <c r="U29" s="241"/>
      <c r="V29" s="241"/>
    </row>
    <row r="30" spans="1:22" ht="14.25">
      <c r="A30" s="242"/>
      <c r="B30" s="241"/>
      <c r="C30" s="242">
        <v>2</v>
      </c>
      <c r="D30" s="242"/>
      <c r="E30" s="242" t="s">
        <v>227</v>
      </c>
      <c r="F30" s="242"/>
      <c r="G30" s="242"/>
      <c r="H30" s="242"/>
      <c r="I30" s="242"/>
      <c r="J30" s="242"/>
      <c r="K30" s="242"/>
      <c r="L30" s="242" t="s">
        <v>228</v>
      </c>
      <c r="M30" s="154">
        <f>'様式１（別紙１）'!H15</f>
        <v>0</v>
      </c>
      <c r="N30" s="155"/>
      <c r="O30" s="155"/>
      <c r="P30" s="155"/>
      <c r="Q30" s="155"/>
      <c r="R30" s="155"/>
      <c r="S30" s="241" t="s">
        <v>3</v>
      </c>
      <c r="T30" s="241"/>
      <c r="U30" s="241"/>
      <c r="V30" s="241"/>
    </row>
    <row r="31" spans="1:22" ht="14.25">
      <c r="A31" s="242"/>
      <c r="B31" s="241"/>
      <c r="C31" s="242"/>
      <c r="D31" s="242"/>
      <c r="E31" s="242"/>
      <c r="F31" s="242"/>
      <c r="G31" s="242"/>
      <c r="H31" s="242"/>
      <c r="I31" s="242"/>
      <c r="J31" s="242"/>
      <c r="K31" s="242"/>
      <c r="L31" s="242"/>
      <c r="M31" s="251"/>
      <c r="N31" s="252"/>
      <c r="O31" s="252"/>
      <c r="P31" s="252"/>
      <c r="Q31" s="252"/>
      <c r="R31" s="252"/>
      <c r="S31" s="241"/>
      <c r="T31" s="241"/>
      <c r="U31" s="241"/>
      <c r="V31" s="241"/>
    </row>
    <row r="32" spans="1:22" ht="14.25">
      <c r="A32" s="242"/>
      <c r="B32" s="241"/>
      <c r="C32" s="242">
        <v>3</v>
      </c>
      <c r="D32" s="242"/>
      <c r="E32" s="242" t="s">
        <v>229</v>
      </c>
      <c r="F32" s="242"/>
      <c r="G32" s="242"/>
      <c r="H32" s="242"/>
      <c r="I32" s="242"/>
      <c r="J32" s="242"/>
      <c r="K32" s="242"/>
      <c r="L32" s="242"/>
      <c r="M32" s="242"/>
      <c r="N32" s="242"/>
      <c r="O32" s="242"/>
      <c r="P32" s="242"/>
      <c r="Q32" s="242"/>
      <c r="R32" s="242"/>
      <c r="S32" s="241"/>
      <c r="T32" s="241"/>
      <c r="U32" s="241"/>
      <c r="V32" s="241"/>
    </row>
    <row r="33" spans="1:22" ht="14.25">
      <c r="A33" s="242"/>
      <c r="B33" s="241"/>
      <c r="C33" s="242"/>
      <c r="D33" s="242"/>
      <c r="E33" s="242"/>
      <c r="F33" s="242"/>
      <c r="G33" s="242"/>
      <c r="H33" s="242"/>
      <c r="I33" s="242"/>
      <c r="J33" s="242"/>
      <c r="K33" s="242"/>
      <c r="L33" s="242"/>
      <c r="M33" s="242"/>
      <c r="N33" s="242"/>
      <c r="O33" s="242"/>
      <c r="P33" s="242"/>
      <c r="Q33" s="242"/>
      <c r="R33" s="242"/>
      <c r="S33" s="241"/>
      <c r="T33" s="241"/>
      <c r="U33" s="241"/>
      <c r="V33" s="241"/>
    </row>
    <row r="34" spans="1:22" ht="14.25">
      <c r="A34" s="241"/>
      <c r="B34" s="241"/>
      <c r="C34" s="242">
        <v>4</v>
      </c>
      <c r="D34" s="242"/>
      <c r="E34" s="242" t="s">
        <v>230</v>
      </c>
      <c r="F34" s="242"/>
      <c r="G34" s="242"/>
      <c r="H34" s="242"/>
      <c r="I34" s="242"/>
      <c r="J34" s="242"/>
      <c r="K34" s="242"/>
      <c r="L34" s="242"/>
      <c r="M34" s="242"/>
      <c r="N34" s="242"/>
      <c r="O34" s="242"/>
      <c r="P34" s="242"/>
      <c r="Q34" s="242"/>
      <c r="R34" s="242"/>
      <c r="S34" s="241"/>
      <c r="T34" s="241"/>
      <c r="U34" s="241"/>
      <c r="V34" s="241"/>
    </row>
    <row r="35" spans="1:22" ht="14.25">
      <c r="A35" s="241"/>
      <c r="B35" s="241"/>
      <c r="C35" s="242"/>
      <c r="D35" s="242"/>
      <c r="E35" s="242"/>
      <c r="F35" s="242"/>
      <c r="G35" s="242"/>
      <c r="H35" s="242"/>
      <c r="I35" s="242"/>
      <c r="J35" s="242"/>
      <c r="K35" s="242"/>
      <c r="L35" s="242"/>
      <c r="M35" s="242"/>
      <c r="N35" s="242"/>
      <c r="O35" s="242"/>
      <c r="P35" s="242"/>
      <c r="Q35" s="242"/>
      <c r="R35" s="242"/>
      <c r="S35" s="241"/>
      <c r="T35" s="241"/>
      <c r="U35" s="241"/>
      <c r="V35" s="241"/>
    </row>
    <row r="36" spans="1:22" ht="14.25">
      <c r="A36" s="241"/>
      <c r="B36" s="241"/>
      <c r="C36" s="242">
        <v>5</v>
      </c>
      <c r="D36" s="242"/>
      <c r="E36" s="242" t="s">
        <v>231</v>
      </c>
      <c r="F36" s="242"/>
      <c r="G36" s="242"/>
      <c r="H36" s="242"/>
      <c r="I36" s="242"/>
      <c r="J36" s="242"/>
      <c r="K36" s="242"/>
      <c r="L36" s="242"/>
      <c r="M36" s="242"/>
      <c r="N36" s="242"/>
      <c r="O36" s="242"/>
      <c r="P36" s="242"/>
      <c r="Q36" s="242"/>
      <c r="R36" s="242"/>
      <c r="S36" s="241"/>
      <c r="T36" s="241"/>
      <c r="U36" s="241"/>
      <c r="V36" s="241"/>
    </row>
    <row r="37" spans="1:22" ht="14.25">
      <c r="A37" s="241"/>
      <c r="B37" s="241"/>
      <c r="C37" s="242"/>
      <c r="D37" s="242"/>
      <c r="E37" s="242"/>
      <c r="F37" s="242"/>
      <c r="G37" s="242"/>
      <c r="H37" s="242"/>
      <c r="I37" s="242"/>
      <c r="J37" s="242"/>
      <c r="K37" s="242"/>
      <c r="L37" s="242"/>
      <c r="M37" s="242"/>
      <c r="N37" s="242"/>
      <c r="O37" s="242"/>
      <c r="P37" s="242"/>
      <c r="Q37" s="242"/>
      <c r="R37" s="242"/>
      <c r="S37" s="241"/>
      <c r="T37" s="241"/>
      <c r="U37" s="241"/>
      <c r="V37" s="241"/>
    </row>
    <row r="38" spans="1:22" ht="14.25">
      <c r="A38" s="241"/>
      <c r="B38" s="241"/>
      <c r="C38" s="242">
        <v>6</v>
      </c>
      <c r="D38" s="242"/>
      <c r="E38" s="242" t="s">
        <v>233</v>
      </c>
      <c r="F38" s="242"/>
      <c r="G38" s="242"/>
      <c r="H38" s="242"/>
      <c r="I38" s="242"/>
      <c r="J38" s="242"/>
      <c r="K38" s="242"/>
      <c r="L38" s="242"/>
      <c r="M38" s="242"/>
      <c r="N38" s="242"/>
      <c r="O38" s="242"/>
      <c r="P38" s="242"/>
      <c r="Q38" s="242"/>
      <c r="R38" s="242"/>
      <c r="S38" s="241"/>
      <c r="T38" s="241"/>
      <c r="U38" s="241"/>
      <c r="V38" s="241"/>
    </row>
    <row r="39" spans="1:22" ht="14.25">
      <c r="A39" s="241"/>
      <c r="B39" s="241"/>
      <c r="C39" s="242"/>
      <c r="D39" s="242"/>
      <c r="E39" s="242"/>
      <c r="F39" s="242"/>
      <c r="G39" s="242"/>
      <c r="H39" s="242"/>
      <c r="I39" s="242"/>
      <c r="J39" s="242"/>
      <c r="K39" s="242"/>
      <c r="L39" s="242"/>
      <c r="M39" s="242"/>
      <c r="N39" s="242"/>
      <c r="O39" s="242"/>
      <c r="P39" s="242"/>
      <c r="Q39" s="242"/>
      <c r="R39" s="242"/>
      <c r="S39" s="241"/>
      <c r="T39" s="241"/>
      <c r="U39" s="241"/>
      <c r="V39" s="241"/>
    </row>
    <row r="40" spans="1:22" ht="14.25">
      <c r="A40" s="241"/>
      <c r="B40" s="241"/>
      <c r="C40" s="242">
        <v>7</v>
      </c>
      <c r="D40" s="242"/>
      <c r="E40" s="242" t="s">
        <v>234</v>
      </c>
      <c r="F40" s="242"/>
      <c r="G40" s="242"/>
      <c r="H40" s="242"/>
      <c r="I40" s="242"/>
      <c r="J40" s="242"/>
      <c r="K40" s="242"/>
      <c r="L40" s="242"/>
      <c r="M40" s="242"/>
      <c r="N40" s="242"/>
      <c r="O40" s="242"/>
      <c r="P40" s="242"/>
      <c r="Q40" s="242"/>
      <c r="R40" s="242"/>
      <c r="S40" s="241"/>
      <c r="T40" s="241"/>
      <c r="U40" s="241"/>
      <c r="V40" s="241"/>
    </row>
    <row r="41" spans="1:22" ht="14.25">
      <c r="A41" s="241"/>
      <c r="B41" s="241"/>
      <c r="C41" s="242"/>
      <c r="D41" s="242"/>
      <c r="E41" s="242"/>
      <c r="F41" s="242"/>
      <c r="G41" s="242"/>
      <c r="H41" s="242"/>
      <c r="I41" s="242"/>
      <c r="J41" s="242"/>
      <c r="K41" s="242"/>
      <c r="L41" s="242"/>
      <c r="M41" s="242"/>
      <c r="N41" s="242"/>
      <c r="O41" s="242"/>
      <c r="P41" s="242"/>
      <c r="Q41" s="242"/>
      <c r="R41" s="242"/>
      <c r="S41" s="241"/>
      <c r="T41" s="241"/>
      <c r="U41" s="241"/>
      <c r="V41" s="241"/>
    </row>
    <row r="42" spans="1:22">
      <c r="A42" s="241"/>
      <c r="B42" s="241"/>
      <c r="C42" s="241"/>
      <c r="D42" s="241"/>
      <c r="E42" s="241"/>
      <c r="F42" s="241"/>
      <c r="G42" s="241"/>
      <c r="H42" s="241"/>
      <c r="I42" s="241"/>
      <c r="J42" s="241"/>
      <c r="K42" s="241"/>
      <c r="L42" s="241"/>
      <c r="M42" s="241"/>
      <c r="N42" s="241"/>
      <c r="O42" s="241"/>
      <c r="P42" s="241"/>
      <c r="Q42" s="241"/>
      <c r="R42" s="241"/>
      <c r="S42" s="241"/>
      <c r="T42" s="241"/>
      <c r="U42" s="241"/>
      <c r="V42" s="241"/>
    </row>
    <row r="43" spans="1:22">
      <c r="A43" s="241"/>
      <c r="B43" s="241"/>
      <c r="C43" s="241"/>
      <c r="D43" s="241"/>
      <c r="E43" s="241"/>
      <c r="F43" s="241"/>
      <c r="G43" s="241"/>
      <c r="H43" s="241"/>
      <c r="I43" s="241"/>
      <c r="J43" s="241"/>
      <c r="K43" s="241"/>
      <c r="L43" s="241"/>
      <c r="M43" s="241"/>
      <c r="N43" s="241"/>
      <c r="O43" s="241"/>
      <c r="P43" s="241"/>
      <c r="Q43" s="241"/>
      <c r="R43" s="241"/>
      <c r="S43" s="241"/>
      <c r="T43" s="241"/>
      <c r="U43" s="241"/>
      <c r="V43" s="241"/>
    </row>
    <row r="44" spans="1:22">
      <c r="A44" s="241"/>
      <c r="B44" s="241"/>
      <c r="C44" s="241"/>
      <c r="D44" s="241"/>
      <c r="E44" s="241"/>
      <c r="F44" s="241"/>
      <c r="G44" s="241"/>
      <c r="H44" s="241"/>
      <c r="I44" s="241"/>
      <c r="J44" s="241"/>
      <c r="K44" s="241"/>
      <c r="L44" s="241"/>
      <c r="M44" s="241"/>
      <c r="N44" s="241"/>
      <c r="O44" s="241"/>
      <c r="P44" s="241"/>
      <c r="Q44" s="241"/>
      <c r="R44" s="241"/>
      <c r="S44" s="241"/>
      <c r="T44" s="241"/>
      <c r="U44" s="241"/>
      <c r="V44" s="241"/>
    </row>
    <row r="45" spans="1:22">
      <c r="A45" s="241"/>
      <c r="B45" s="241"/>
      <c r="C45" s="241"/>
      <c r="D45" s="241"/>
      <c r="E45" s="241"/>
      <c r="F45" s="241"/>
      <c r="G45" s="241"/>
      <c r="H45" s="241"/>
      <c r="I45" s="241"/>
      <c r="J45" s="241"/>
      <c r="K45" s="241"/>
      <c r="L45" s="241"/>
      <c r="M45" s="241"/>
      <c r="N45" s="241"/>
      <c r="O45" s="241"/>
      <c r="P45" s="241"/>
      <c r="Q45" s="241"/>
      <c r="R45" s="241"/>
      <c r="S45" s="241"/>
      <c r="T45" s="241"/>
      <c r="U45" s="241"/>
      <c r="V45" s="241"/>
    </row>
    <row r="46" spans="1:22">
      <c r="A46" s="241"/>
      <c r="B46" s="241"/>
      <c r="C46" s="241"/>
      <c r="D46" s="241"/>
      <c r="E46" s="241"/>
      <c r="F46" s="241"/>
      <c r="G46" s="241"/>
      <c r="H46" s="241"/>
      <c r="I46" s="241"/>
      <c r="J46" s="241"/>
      <c r="K46" s="241"/>
      <c r="L46" s="241"/>
      <c r="M46" s="241"/>
      <c r="N46" s="241"/>
      <c r="O46" s="241"/>
      <c r="P46" s="241"/>
      <c r="Q46" s="241"/>
      <c r="R46" s="241"/>
      <c r="S46" s="241"/>
      <c r="T46" s="241"/>
      <c r="U46" s="241"/>
      <c r="V46" s="241"/>
    </row>
    <row r="47" spans="1:22">
      <c r="A47" s="241"/>
      <c r="B47" s="241"/>
      <c r="C47" s="241"/>
      <c r="D47" s="241"/>
      <c r="E47" s="241"/>
      <c r="F47" s="241"/>
      <c r="G47" s="241"/>
      <c r="H47" s="241"/>
      <c r="I47" s="241"/>
      <c r="J47" s="241"/>
      <c r="K47" s="241"/>
      <c r="L47" s="241"/>
      <c r="M47" s="241"/>
      <c r="N47" s="241"/>
      <c r="O47" s="241"/>
      <c r="P47" s="241"/>
      <c r="Q47" s="241"/>
      <c r="R47" s="241"/>
      <c r="S47" s="241"/>
      <c r="T47" s="241"/>
      <c r="U47" s="241"/>
      <c r="V47" s="241"/>
    </row>
    <row r="48" spans="1:22">
      <c r="A48" s="241"/>
      <c r="B48" s="241"/>
      <c r="C48" s="241"/>
      <c r="D48" s="241"/>
      <c r="E48" s="241"/>
      <c r="F48" s="241"/>
      <c r="G48" s="241"/>
      <c r="H48" s="241"/>
      <c r="I48" s="241"/>
      <c r="J48" s="241"/>
      <c r="K48" s="241"/>
      <c r="L48" s="241"/>
      <c r="M48" s="241"/>
      <c r="N48" s="241"/>
      <c r="O48" s="241"/>
      <c r="P48" s="241"/>
      <c r="Q48" s="241"/>
      <c r="R48" s="241"/>
      <c r="S48" s="241"/>
      <c r="T48" s="241"/>
      <c r="U48" s="241"/>
      <c r="V48" s="241"/>
    </row>
    <row r="49" spans="1:22">
      <c r="A49" s="241"/>
      <c r="B49" s="241"/>
      <c r="C49" s="241"/>
      <c r="D49" s="241"/>
      <c r="E49" s="241"/>
      <c r="F49" s="241"/>
      <c r="G49" s="241"/>
      <c r="H49" s="241"/>
      <c r="I49" s="241"/>
      <c r="J49" s="241"/>
      <c r="K49" s="241"/>
      <c r="L49" s="241"/>
      <c r="M49" s="241"/>
      <c r="N49" s="241"/>
      <c r="O49" s="241"/>
      <c r="P49" s="241"/>
      <c r="Q49" s="241"/>
      <c r="R49" s="241"/>
      <c r="S49" s="241"/>
      <c r="T49" s="241"/>
      <c r="U49" s="241"/>
      <c r="V49" s="241"/>
    </row>
    <row r="50" spans="1:22">
      <c r="A50" s="241"/>
      <c r="B50" s="241"/>
      <c r="C50" s="241"/>
      <c r="D50" s="241"/>
      <c r="E50" s="241"/>
      <c r="F50" s="241"/>
      <c r="G50" s="241"/>
      <c r="H50" s="241"/>
      <c r="I50" s="241"/>
      <c r="J50" s="241"/>
      <c r="K50" s="241"/>
      <c r="L50" s="241"/>
      <c r="M50" s="241"/>
      <c r="N50" s="241"/>
      <c r="O50" s="241"/>
      <c r="P50" s="241"/>
      <c r="Q50" s="241"/>
      <c r="R50" s="241"/>
      <c r="S50" s="241"/>
      <c r="T50" s="241"/>
      <c r="U50" s="241"/>
      <c r="V50" s="241"/>
    </row>
    <row r="51" spans="1:22">
      <c r="A51" s="241"/>
      <c r="B51" s="241"/>
      <c r="C51" s="241"/>
      <c r="D51" s="241"/>
      <c r="E51" s="241"/>
      <c r="F51" s="241"/>
      <c r="G51" s="241"/>
      <c r="H51" s="241"/>
      <c r="I51" s="241"/>
      <c r="J51" s="241"/>
      <c r="K51" s="241"/>
      <c r="L51" s="241"/>
      <c r="M51" s="241"/>
      <c r="N51" s="241"/>
      <c r="O51" s="241"/>
      <c r="P51" s="241"/>
      <c r="Q51" s="241"/>
      <c r="R51" s="241"/>
      <c r="S51" s="241"/>
      <c r="T51" s="241"/>
      <c r="U51" s="241"/>
      <c r="V51" s="241"/>
    </row>
    <row r="52" spans="1:22">
      <c r="A52" s="241"/>
      <c r="B52" s="241"/>
      <c r="C52" s="241"/>
      <c r="D52" s="241"/>
      <c r="E52" s="241"/>
      <c r="F52" s="241"/>
      <c r="G52" s="241"/>
      <c r="H52" s="241"/>
      <c r="I52" s="241"/>
      <c r="J52" s="241"/>
      <c r="K52" s="241"/>
      <c r="L52" s="241"/>
      <c r="M52" s="241"/>
      <c r="N52" s="241"/>
      <c r="O52" s="241"/>
      <c r="P52" s="241"/>
      <c r="Q52" s="241"/>
      <c r="R52" s="241"/>
      <c r="S52" s="241"/>
      <c r="T52" s="241"/>
      <c r="U52" s="241"/>
      <c r="V52" s="241"/>
    </row>
    <row r="53" spans="1:22">
      <c r="A53" s="241"/>
      <c r="B53" s="241"/>
      <c r="C53" s="241"/>
      <c r="D53" s="241"/>
      <c r="E53" s="241"/>
      <c r="F53" s="241"/>
      <c r="G53" s="241"/>
      <c r="H53" s="241"/>
      <c r="I53" s="241"/>
      <c r="J53" s="241"/>
      <c r="K53" s="241"/>
      <c r="L53" s="241"/>
      <c r="M53" s="241"/>
      <c r="N53" s="241"/>
      <c r="O53" s="241"/>
      <c r="P53" s="241"/>
      <c r="Q53" s="241"/>
      <c r="R53" s="241"/>
      <c r="S53" s="241"/>
      <c r="T53" s="241"/>
      <c r="U53" s="241"/>
      <c r="V53" s="241"/>
    </row>
    <row r="54" spans="1:22">
      <c r="A54" s="241"/>
      <c r="B54" s="241"/>
      <c r="C54" s="241"/>
      <c r="D54" s="241"/>
      <c r="E54" s="241"/>
      <c r="F54" s="241"/>
      <c r="G54" s="241"/>
      <c r="H54" s="241"/>
      <c r="I54" s="241"/>
      <c r="J54" s="241"/>
      <c r="K54" s="241"/>
      <c r="L54" s="241"/>
      <c r="M54" s="241"/>
      <c r="N54" s="241"/>
      <c r="O54" s="241"/>
      <c r="P54" s="241"/>
      <c r="Q54" s="241"/>
      <c r="R54" s="241"/>
      <c r="S54" s="241"/>
      <c r="T54" s="241"/>
      <c r="U54" s="241"/>
      <c r="V54" s="241"/>
    </row>
    <row r="55" spans="1:22">
      <c r="A55" s="241"/>
      <c r="B55" s="241"/>
      <c r="C55" s="241"/>
      <c r="D55" s="241"/>
      <c r="E55" s="241"/>
      <c r="F55" s="241"/>
      <c r="G55" s="241"/>
      <c r="H55" s="241"/>
      <c r="I55" s="241"/>
      <c r="J55" s="241"/>
      <c r="K55" s="241"/>
      <c r="L55" s="241"/>
      <c r="M55" s="241"/>
      <c r="N55" s="241"/>
      <c r="O55" s="241"/>
      <c r="P55" s="241"/>
      <c r="Q55" s="241"/>
      <c r="R55" s="241"/>
      <c r="S55" s="241"/>
      <c r="T55" s="241"/>
      <c r="U55" s="241"/>
      <c r="V55" s="241"/>
    </row>
    <row r="56" spans="1:22">
      <c r="A56" s="241"/>
      <c r="B56" s="241"/>
      <c r="C56" s="241"/>
      <c r="D56" s="241"/>
      <c r="E56" s="241"/>
      <c r="F56" s="241"/>
      <c r="G56" s="241"/>
      <c r="H56" s="241"/>
      <c r="I56" s="241"/>
      <c r="J56" s="241"/>
      <c r="K56" s="241"/>
      <c r="L56" s="241"/>
      <c r="M56" s="241"/>
      <c r="N56" s="241"/>
      <c r="O56" s="241"/>
      <c r="P56" s="241"/>
      <c r="Q56" s="241"/>
      <c r="R56" s="241"/>
      <c r="S56" s="241"/>
      <c r="T56" s="241"/>
      <c r="U56" s="241"/>
      <c r="V56" s="241"/>
    </row>
    <row r="57" spans="1:22">
      <c r="A57" s="241"/>
      <c r="B57" s="241"/>
      <c r="C57" s="241"/>
      <c r="D57" s="241"/>
      <c r="E57" s="241"/>
      <c r="F57" s="241"/>
      <c r="G57" s="241"/>
      <c r="H57" s="241"/>
      <c r="I57" s="241"/>
      <c r="J57" s="241"/>
      <c r="K57" s="241"/>
      <c r="L57" s="241"/>
      <c r="M57" s="241"/>
      <c r="N57" s="241"/>
      <c r="O57" s="241"/>
      <c r="P57" s="241"/>
      <c r="Q57" s="241"/>
      <c r="R57" s="241"/>
      <c r="S57" s="241"/>
      <c r="T57" s="241"/>
      <c r="U57" s="241"/>
      <c r="V57" s="241"/>
    </row>
    <row r="58" spans="1:22">
      <c r="A58" s="241"/>
      <c r="B58" s="241"/>
      <c r="C58" s="241"/>
      <c r="D58" s="241"/>
      <c r="E58" s="241"/>
      <c r="F58" s="241"/>
      <c r="G58" s="241"/>
      <c r="H58" s="241"/>
      <c r="I58" s="241"/>
      <c r="J58" s="241"/>
      <c r="K58" s="241"/>
      <c r="L58" s="241"/>
      <c r="M58" s="241"/>
      <c r="N58" s="241"/>
      <c r="O58" s="241"/>
      <c r="P58" s="241"/>
      <c r="Q58" s="241"/>
      <c r="R58" s="241"/>
      <c r="S58" s="241"/>
      <c r="T58" s="241"/>
      <c r="U58" s="241"/>
      <c r="V58" s="241"/>
    </row>
    <row r="59" spans="1:22">
      <c r="A59" s="241"/>
      <c r="B59" s="241"/>
      <c r="C59" s="241"/>
      <c r="D59" s="241"/>
      <c r="E59" s="241"/>
      <c r="F59" s="241"/>
      <c r="G59" s="241"/>
      <c r="H59" s="241"/>
      <c r="I59" s="241"/>
      <c r="J59" s="241"/>
      <c r="K59" s="241"/>
      <c r="L59" s="241"/>
      <c r="M59" s="241"/>
      <c r="N59" s="241"/>
      <c r="O59" s="241"/>
      <c r="P59" s="241"/>
      <c r="Q59" s="241"/>
      <c r="R59" s="241"/>
      <c r="S59" s="241"/>
      <c r="T59" s="241"/>
      <c r="U59" s="241"/>
      <c r="V59" s="241"/>
    </row>
    <row r="60" spans="1:22">
      <c r="A60" s="241"/>
      <c r="B60" s="241"/>
      <c r="C60" s="241"/>
      <c r="D60" s="241"/>
      <c r="E60" s="241"/>
      <c r="F60" s="241"/>
      <c r="G60" s="241"/>
      <c r="H60" s="241"/>
      <c r="I60" s="241"/>
      <c r="J60" s="241"/>
      <c r="K60" s="241"/>
      <c r="L60" s="241"/>
      <c r="M60" s="241"/>
      <c r="N60" s="241"/>
      <c r="O60" s="241"/>
      <c r="P60" s="241"/>
      <c r="Q60" s="241"/>
      <c r="R60" s="241"/>
      <c r="S60" s="241"/>
      <c r="T60" s="241"/>
      <c r="U60" s="241"/>
      <c r="V60" s="241"/>
    </row>
  </sheetData>
  <sheetProtection algorithmName="SHA-512" hashValue="EUjX8cGQQfk9l1qJuPEUuShBAwU1CxW4qX9jXLu0OVqCJoM6eXaVljqvLs5sMuwFBOlOBJ5/7sQOtDMeSryQRQ==" saltValue="oHvFs4TGWQp0TEa2/jp77A==" spinCount="100000" sheet="1" objects="1" scenarios="1"/>
  <mergeCells count="4">
    <mergeCell ref="C16:T16"/>
    <mergeCell ref="P5:U5"/>
    <mergeCell ref="M30:R30"/>
    <mergeCell ref="A19:V20"/>
  </mergeCells>
  <phoneticPr fontId="2"/>
  <printOptions horizontalCentered="1"/>
  <pageMargins left="0.47244094488188981" right="0.43307086614173229" top="0.98425196850393704" bottom="0.98425196850393704" header="0.51181102362204722" footer="0.5118110236220472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H20"/>
  <sheetViews>
    <sheetView view="pageBreakPreview" zoomScaleNormal="100" zoomScaleSheetLayoutView="100" workbookViewId="0">
      <selection activeCell="D15" sqref="D15"/>
    </sheetView>
  </sheetViews>
  <sheetFormatPr defaultRowHeight="14.25"/>
  <cols>
    <col min="1" max="8" width="18.5" style="62" customWidth="1"/>
    <col min="9" max="9" width="6.125" style="62" customWidth="1"/>
    <col min="10" max="16384" width="9" style="62"/>
  </cols>
  <sheetData>
    <row r="1" spans="1:8">
      <c r="A1" s="139"/>
      <c r="B1" s="139"/>
      <c r="C1" s="139"/>
      <c r="D1" s="139"/>
      <c r="E1" s="139"/>
      <c r="F1" s="139"/>
      <c r="G1" s="139"/>
      <c r="H1" s="139"/>
    </row>
    <row r="2" spans="1:8">
      <c r="A2" s="140" t="s">
        <v>45</v>
      </c>
      <c r="B2" s="139"/>
      <c r="C2" s="139"/>
      <c r="D2" s="139"/>
      <c r="E2" s="139"/>
      <c r="F2" s="139"/>
      <c r="G2" s="139"/>
      <c r="H2" s="139"/>
    </row>
    <row r="3" spans="1:8">
      <c r="A3" s="156" t="s">
        <v>82</v>
      </c>
      <c r="B3" s="156"/>
      <c r="C3" s="156"/>
      <c r="D3" s="156"/>
      <c r="E3" s="156"/>
      <c r="F3" s="156"/>
      <c r="G3" s="156"/>
      <c r="H3" s="156"/>
    </row>
    <row r="4" spans="1:8">
      <c r="A4" s="141"/>
      <c r="B4" s="141"/>
      <c r="C4" s="141"/>
      <c r="D4" s="141"/>
      <c r="E4" s="141"/>
      <c r="F4" s="141"/>
      <c r="G4" s="141"/>
      <c r="H4" s="141"/>
    </row>
    <row r="5" spans="1:8">
      <c r="A5" s="141"/>
      <c r="B5" s="141"/>
      <c r="C5" s="141"/>
      <c r="D5" s="141"/>
      <c r="E5" s="141"/>
      <c r="F5" s="141"/>
      <c r="G5" s="141"/>
      <c r="H5" s="141"/>
    </row>
    <row r="6" spans="1:8" ht="24.75" customHeight="1">
      <c r="A6" s="142"/>
      <c r="B6" s="142"/>
      <c r="C6" s="142"/>
      <c r="D6" s="142"/>
      <c r="E6" s="143" t="s">
        <v>80</v>
      </c>
      <c r="F6" s="142"/>
      <c r="G6" s="142"/>
      <c r="H6" s="142"/>
    </row>
    <row r="7" spans="1:8" ht="24.75" customHeight="1">
      <c r="A7" s="142"/>
      <c r="B7" s="142"/>
      <c r="C7" s="142"/>
      <c r="D7" s="142"/>
      <c r="E7" s="143" t="s">
        <v>132</v>
      </c>
      <c r="F7" s="142"/>
      <c r="G7" s="142"/>
      <c r="H7" s="142"/>
    </row>
    <row r="8" spans="1:8" ht="19.5" customHeight="1">
      <c r="A8" s="144" t="s">
        <v>83</v>
      </c>
      <c r="B8" s="141"/>
      <c r="C8" s="141"/>
      <c r="D8" s="141"/>
      <c r="E8" s="141"/>
      <c r="F8" s="141"/>
      <c r="G8" s="141"/>
      <c r="H8" s="141"/>
    </row>
    <row r="9" spans="1:8">
      <c r="A9" s="145"/>
      <c r="B9" s="141"/>
      <c r="C9" s="141"/>
      <c r="D9" s="141"/>
      <c r="E9" s="141"/>
      <c r="F9" s="141"/>
      <c r="G9" s="141"/>
      <c r="H9" s="141"/>
    </row>
    <row r="10" spans="1:8">
      <c r="A10" s="139"/>
      <c r="B10" s="139"/>
      <c r="C10" s="139"/>
      <c r="D10" s="139"/>
      <c r="E10" s="139"/>
      <c r="F10" s="139"/>
      <c r="G10" s="139"/>
      <c r="H10" s="139"/>
    </row>
    <row r="11" spans="1:8" ht="14.25" customHeight="1">
      <c r="A11" s="157" t="s">
        <v>204</v>
      </c>
      <c r="B11" s="146" t="s">
        <v>205</v>
      </c>
      <c r="C11" s="159" t="s">
        <v>206</v>
      </c>
      <c r="D11" s="157" t="s">
        <v>74</v>
      </c>
      <c r="E11" s="146" t="s">
        <v>207</v>
      </c>
      <c r="F11" s="157" t="s">
        <v>75</v>
      </c>
      <c r="G11" s="157" t="s">
        <v>121</v>
      </c>
      <c r="H11" s="159" t="s">
        <v>76</v>
      </c>
    </row>
    <row r="12" spans="1:8">
      <c r="A12" s="158"/>
      <c r="B12" s="147" t="s">
        <v>208</v>
      </c>
      <c r="C12" s="160"/>
      <c r="D12" s="158"/>
      <c r="E12" s="147" t="s">
        <v>209</v>
      </c>
      <c r="F12" s="158"/>
      <c r="G12" s="158"/>
      <c r="H12" s="160"/>
    </row>
    <row r="13" spans="1:8">
      <c r="A13" s="148" t="s">
        <v>210</v>
      </c>
      <c r="B13" s="148" t="s">
        <v>211</v>
      </c>
      <c r="C13" s="148" t="s">
        <v>212</v>
      </c>
      <c r="D13" s="148" t="s">
        <v>213</v>
      </c>
      <c r="E13" s="148" t="s">
        <v>77</v>
      </c>
      <c r="F13" s="148" t="s">
        <v>78</v>
      </c>
      <c r="G13" s="148" t="s">
        <v>214</v>
      </c>
      <c r="H13" s="148" t="s">
        <v>215</v>
      </c>
    </row>
    <row r="14" spans="1:8">
      <c r="A14" s="149" t="s">
        <v>0</v>
      </c>
      <c r="B14" s="149" t="s">
        <v>0</v>
      </c>
      <c r="C14" s="149" t="s">
        <v>0</v>
      </c>
      <c r="D14" s="149" t="s">
        <v>0</v>
      </c>
      <c r="E14" s="149" t="s">
        <v>0</v>
      </c>
      <c r="F14" s="149" t="s">
        <v>0</v>
      </c>
      <c r="G14" s="149"/>
      <c r="H14" s="149" t="s">
        <v>0</v>
      </c>
    </row>
    <row r="15" spans="1:8" ht="40.5" customHeight="1">
      <c r="A15" s="153"/>
      <c r="B15" s="153"/>
      <c r="C15" s="138">
        <f>A15-B15</f>
        <v>0</v>
      </c>
      <c r="D15" s="138">
        <v>11140000</v>
      </c>
      <c r="E15" s="153"/>
      <c r="F15" s="138">
        <f>MIN(C15,D15,E15)</f>
        <v>0</v>
      </c>
      <c r="G15" s="152" t="s">
        <v>216</v>
      </c>
      <c r="H15" s="138">
        <f>ROUNDDOWN(F15*G15,-3)</f>
        <v>0</v>
      </c>
    </row>
    <row r="16" spans="1:8">
      <c r="A16" s="139"/>
      <c r="B16" s="139"/>
      <c r="C16" s="139"/>
      <c r="D16" s="139"/>
      <c r="E16" s="139"/>
      <c r="F16" s="139"/>
      <c r="G16" s="139"/>
      <c r="H16" s="139"/>
    </row>
    <row r="17" spans="1:8" ht="20.25" customHeight="1">
      <c r="A17" s="150" t="s">
        <v>79</v>
      </c>
      <c r="B17" s="139"/>
      <c r="C17" s="139"/>
      <c r="D17" s="139"/>
      <c r="E17" s="139"/>
      <c r="F17" s="139"/>
      <c r="G17" s="139"/>
      <c r="H17" s="139"/>
    </row>
    <row r="18" spans="1:8" ht="20.25" customHeight="1">
      <c r="A18" s="150" t="s">
        <v>122</v>
      </c>
      <c r="B18" s="151"/>
      <c r="C18" s="139"/>
      <c r="D18" s="139"/>
      <c r="E18" s="139"/>
      <c r="F18" s="139"/>
      <c r="G18" s="139"/>
      <c r="H18" s="139"/>
    </row>
    <row r="19" spans="1:8" ht="20.25" customHeight="1">
      <c r="A19" s="150" t="s">
        <v>131</v>
      </c>
      <c r="B19" s="139"/>
      <c r="C19" s="139"/>
      <c r="D19" s="139"/>
      <c r="E19" s="139"/>
      <c r="F19" s="139"/>
      <c r="G19" s="139"/>
      <c r="H19" s="139"/>
    </row>
    <row r="20" spans="1:8" ht="20.25" customHeight="1">
      <c r="A20" s="150" t="s">
        <v>187</v>
      </c>
      <c r="B20" s="139"/>
      <c r="C20" s="139"/>
      <c r="D20" s="139"/>
      <c r="E20" s="139"/>
      <c r="F20" s="139"/>
      <c r="G20" s="139"/>
      <c r="H20" s="139"/>
    </row>
  </sheetData>
  <sheetProtection algorithmName="SHA-512" hashValue="CV37/0TiGxYDqdnsqRHEFat2zE7FGZGIbumn7RSaLFp+TxhfEk51xtshyCcl9nU8BKItMYPx0duJxCFQ4rdmGw==" saltValue="4nSe5yC2jdg9Us9vAXUWiQ==" spinCount="100000" sheet="1" objects="1" scenarios="1"/>
  <mergeCells count="7">
    <mergeCell ref="A3:H3"/>
    <mergeCell ref="A11:A12"/>
    <mergeCell ref="C11:C12"/>
    <mergeCell ref="D11:D12"/>
    <mergeCell ref="F11:F12"/>
    <mergeCell ref="H11:H12"/>
    <mergeCell ref="G11:G12"/>
  </mergeCells>
  <phoneticPr fontId="2"/>
  <pageMargins left="0.78740157480314965" right="0.78740157480314965" top="0.98425196850393704" bottom="0.59055118110236227" header="0" footer="0.19685039370078741"/>
  <pageSetup paperSize="9" scale="83"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G133"/>
  <sheetViews>
    <sheetView view="pageBreakPreview" zoomScaleNormal="100" zoomScaleSheetLayoutView="100" workbookViewId="0">
      <selection activeCell="N21" sqref="N21"/>
    </sheetView>
  </sheetViews>
  <sheetFormatPr defaultRowHeight="13.5"/>
  <cols>
    <col min="1" max="1" width="1" style="2" customWidth="1"/>
    <col min="2" max="2" width="25.5" style="2" customWidth="1"/>
    <col min="3" max="3" width="23.625" style="2" customWidth="1"/>
    <col min="4" max="4" width="19.375" style="2" customWidth="1"/>
    <col min="5" max="5" width="18" style="2" customWidth="1"/>
    <col min="6" max="6" width="19.125" style="2" customWidth="1"/>
    <col min="7" max="7" width="0.5" style="2" customWidth="1"/>
    <col min="8" max="16384" width="9" style="2"/>
  </cols>
  <sheetData>
    <row r="1" spans="1:7">
      <c r="A1"/>
      <c r="B1" t="s">
        <v>47</v>
      </c>
      <c r="C1" s="12"/>
      <c r="D1" s="12"/>
      <c r="E1" s="12"/>
      <c r="F1" s="12"/>
    </row>
    <row r="2" spans="1:7">
      <c r="B2" s="164" t="s">
        <v>10</v>
      </c>
      <c r="C2" s="164"/>
      <c r="D2" s="164"/>
      <c r="E2" s="164"/>
      <c r="F2" s="164"/>
    </row>
    <row r="3" spans="1:7" ht="17.25" customHeight="1">
      <c r="A3" s="12"/>
      <c r="B3" s="164"/>
      <c r="C3" s="164"/>
      <c r="D3" s="164"/>
      <c r="E3" s="164"/>
      <c r="F3" s="164"/>
    </row>
    <row r="4" spans="1:7" ht="24" customHeight="1">
      <c r="A4" s="12"/>
      <c r="B4" s="12"/>
      <c r="C4" s="12"/>
      <c r="D4" s="12"/>
      <c r="E4" s="92" t="s">
        <v>81</v>
      </c>
      <c r="F4" s="165"/>
      <c r="G4" s="165"/>
    </row>
    <row r="5" spans="1:7" ht="24" customHeight="1">
      <c r="A5" s="12"/>
      <c r="B5" s="12"/>
      <c r="C5" s="12"/>
      <c r="D5" s="12"/>
      <c r="E5" s="92" t="s">
        <v>133</v>
      </c>
      <c r="F5" s="93"/>
      <c r="G5" s="93"/>
    </row>
    <row r="6" spans="1:7">
      <c r="A6" s="13"/>
      <c r="B6" s="13"/>
      <c r="C6" s="12"/>
      <c r="D6" s="12"/>
      <c r="E6" s="12"/>
      <c r="F6" s="12"/>
    </row>
    <row r="7" spans="1:7">
      <c r="A7" s="3"/>
      <c r="B7" s="6" t="s">
        <v>1</v>
      </c>
      <c r="C7" s="6" t="s">
        <v>2</v>
      </c>
      <c r="D7" s="166" t="s">
        <v>6</v>
      </c>
      <c r="E7" s="167"/>
      <c r="F7" s="168"/>
    </row>
    <row r="8" spans="1:7">
      <c r="A8" s="12"/>
      <c r="B8" s="7"/>
      <c r="C8" s="8" t="s">
        <v>3</v>
      </c>
      <c r="D8" s="35"/>
      <c r="E8" s="57"/>
      <c r="F8" s="58"/>
    </row>
    <row r="9" spans="1:7">
      <c r="A9" s="12"/>
      <c r="B9" s="34" t="s">
        <v>123</v>
      </c>
      <c r="C9" s="33"/>
      <c r="D9" s="15"/>
      <c r="E9" s="16"/>
      <c r="F9" s="17"/>
    </row>
    <row r="10" spans="1:7" ht="15" customHeight="1">
      <c r="A10" s="12"/>
      <c r="B10" s="9"/>
      <c r="C10" s="4"/>
      <c r="D10" s="36"/>
      <c r="E10" s="24"/>
      <c r="F10" s="59"/>
    </row>
    <row r="11" spans="1:7" ht="15" customHeight="1">
      <c r="A11" s="12"/>
      <c r="B11" s="18" t="s">
        <v>41</v>
      </c>
      <c r="C11" s="4"/>
      <c r="D11" s="15"/>
      <c r="E11" s="16"/>
      <c r="F11" s="17"/>
    </row>
    <row r="12" spans="1:7" ht="15" customHeight="1">
      <c r="A12" s="12"/>
      <c r="B12" s="18"/>
      <c r="C12" s="4"/>
      <c r="D12" s="15"/>
      <c r="E12" s="16"/>
      <c r="F12" s="17"/>
    </row>
    <row r="13" spans="1:7" ht="15" customHeight="1">
      <c r="A13" s="12"/>
      <c r="B13" s="18" t="s">
        <v>42</v>
      </c>
      <c r="C13" s="4"/>
      <c r="D13" s="36"/>
      <c r="E13" s="24"/>
      <c r="F13" s="59"/>
    </row>
    <row r="14" spans="1:7" ht="15" customHeight="1">
      <c r="A14" s="12"/>
      <c r="B14" s="18"/>
      <c r="C14" s="4"/>
      <c r="D14" s="15"/>
      <c r="E14" s="16"/>
      <c r="F14" s="17"/>
    </row>
    <row r="15" spans="1:7" ht="15" customHeight="1">
      <c r="A15" s="12"/>
      <c r="B15" s="18" t="s">
        <v>43</v>
      </c>
      <c r="C15" s="4"/>
      <c r="D15" s="36"/>
      <c r="E15" s="24"/>
      <c r="F15" s="59"/>
    </row>
    <row r="16" spans="1:7" ht="15" customHeight="1">
      <c r="A16" s="12"/>
      <c r="B16" s="18"/>
      <c r="C16" s="4"/>
      <c r="D16" s="15"/>
      <c r="E16" s="16"/>
      <c r="F16" s="17"/>
    </row>
    <row r="17" spans="1:6" ht="15" customHeight="1">
      <c r="A17" s="12"/>
      <c r="B17" s="18" t="s">
        <v>44</v>
      </c>
      <c r="C17" s="4"/>
      <c r="D17" s="15"/>
      <c r="E17" s="16"/>
      <c r="F17" s="17"/>
    </row>
    <row r="18" spans="1:6" ht="15" customHeight="1">
      <c r="A18" s="12"/>
      <c r="B18" s="18"/>
      <c r="C18" s="4"/>
      <c r="D18" s="15"/>
      <c r="E18" s="16"/>
      <c r="F18" s="17"/>
    </row>
    <row r="19" spans="1:6" ht="15" customHeight="1">
      <c r="A19" s="12"/>
      <c r="B19" s="18" t="s">
        <v>124</v>
      </c>
      <c r="C19" s="4"/>
      <c r="D19" s="15"/>
      <c r="E19" s="16"/>
      <c r="F19" s="17"/>
    </row>
    <row r="20" spans="1:6" ht="15" customHeight="1">
      <c r="A20" s="12"/>
      <c r="B20" s="9"/>
      <c r="C20" s="4"/>
      <c r="D20" s="36"/>
      <c r="E20" s="24"/>
      <c r="F20" s="59"/>
    </row>
    <row r="21" spans="1:6" ht="15" customHeight="1">
      <c r="A21" s="12"/>
      <c r="B21" s="9"/>
      <c r="C21" s="4"/>
      <c r="D21" s="36"/>
      <c r="E21" s="24"/>
      <c r="F21" s="59"/>
    </row>
    <row r="22" spans="1:6" ht="15" customHeight="1">
      <c r="A22" s="12"/>
      <c r="B22" s="18" t="s">
        <v>48</v>
      </c>
      <c r="C22" s="4"/>
      <c r="D22" s="15"/>
      <c r="E22"/>
      <c r="F22" s="38"/>
    </row>
    <row r="23" spans="1:6" ht="15" customHeight="1">
      <c r="A23" s="12"/>
      <c r="B23" s="18"/>
      <c r="C23" s="4"/>
      <c r="D23" s="15"/>
      <c r="E23"/>
      <c r="F23" s="38"/>
    </row>
    <row r="24" spans="1:6" ht="15" customHeight="1">
      <c r="A24" s="12"/>
      <c r="B24" s="9"/>
      <c r="C24" s="4"/>
      <c r="D24" s="15"/>
      <c r="E24"/>
      <c r="F24" s="38"/>
    </row>
    <row r="25" spans="1:6" ht="15" customHeight="1">
      <c r="A25" s="12"/>
      <c r="B25" s="18" t="s">
        <v>39</v>
      </c>
      <c r="C25" s="4"/>
      <c r="D25" s="36"/>
      <c r="E25" s="24"/>
      <c r="F25" s="59"/>
    </row>
    <row r="26" spans="1:6" ht="15" customHeight="1">
      <c r="A26" s="12"/>
      <c r="B26" s="9"/>
      <c r="C26" s="4"/>
      <c r="D26" s="36"/>
      <c r="E26" s="24"/>
      <c r="F26" s="59"/>
    </row>
    <row r="27" spans="1:6" ht="15" customHeight="1">
      <c r="A27" s="12"/>
      <c r="B27" s="18"/>
      <c r="C27" s="4"/>
      <c r="D27" s="36"/>
      <c r="E27" s="24"/>
      <c r="F27" s="59"/>
    </row>
    <row r="28" spans="1:6" ht="15" customHeight="1">
      <c r="A28" s="12"/>
      <c r="B28" s="9"/>
      <c r="C28" s="4"/>
      <c r="D28" s="36"/>
      <c r="E28" s="24"/>
      <c r="F28" s="59"/>
    </row>
    <row r="29" spans="1:6" ht="15" customHeight="1">
      <c r="A29" s="12"/>
      <c r="B29" s="18" t="s">
        <v>40</v>
      </c>
      <c r="C29" s="4"/>
      <c r="D29" s="36"/>
      <c r="E29" s="24"/>
      <c r="F29" s="59"/>
    </row>
    <row r="30" spans="1:6" ht="15" customHeight="1">
      <c r="A30" s="12"/>
      <c r="B30" s="9"/>
      <c r="C30" s="4"/>
      <c r="D30" s="36"/>
      <c r="E30" s="24"/>
      <c r="F30" s="59"/>
    </row>
    <row r="31" spans="1:6" ht="15" customHeight="1">
      <c r="A31" s="12"/>
      <c r="B31" s="18" t="s">
        <v>12</v>
      </c>
      <c r="C31" s="4"/>
      <c r="D31" s="36"/>
      <c r="E31" s="24"/>
      <c r="F31" s="59"/>
    </row>
    <row r="32" spans="1:6" ht="15" customHeight="1">
      <c r="A32" s="12"/>
      <c r="B32" s="9"/>
      <c r="C32" s="4"/>
      <c r="D32" s="36"/>
      <c r="E32" s="24"/>
      <c r="F32" s="59"/>
    </row>
    <row r="33" spans="1:6" ht="15" customHeight="1">
      <c r="A33" s="12"/>
      <c r="B33" s="18" t="s">
        <v>128</v>
      </c>
      <c r="C33" s="4"/>
      <c r="D33" s="15"/>
      <c r="E33" s="16"/>
      <c r="F33" s="17"/>
    </row>
    <row r="34" spans="1:6" ht="15" customHeight="1">
      <c r="A34" s="12"/>
      <c r="B34" s="9"/>
      <c r="C34" s="4"/>
      <c r="D34" s="15"/>
      <c r="E34" s="16"/>
      <c r="F34" s="17"/>
    </row>
    <row r="35" spans="1:6" ht="15" customHeight="1">
      <c r="A35" s="12"/>
      <c r="B35" s="9"/>
      <c r="C35" s="4"/>
      <c r="D35" s="36"/>
      <c r="E35" s="24"/>
      <c r="F35" s="59"/>
    </row>
    <row r="36" spans="1:6" ht="15" customHeight="1">
      <c r="A36" s="12"/>
      <c r="B36" s="9" t="s">
        <v>5</v>
      </c>
      <c r="C36" s="4"/>
      <c r="D36" s="36"/>
      <c r="E36" s="24"/>
      <c r="F36" s="59"/>
    </row>
    <row r="37" spans="1:6" ht="15" customHeight="1">
      <c r="A37" s="12"/>
      <c r="B37" s="9"/>
      <c r="C37" s="4"/>
      <c r="D37" s="36"/>
      <c r="E37" s="24"/>
      <c r="F37" s="59"/>
    </row>
    <row r="38" spans="1:6" ht="15" customHeight="1">
      <c r="A38" s="12"/>
      <c r="B38" s="9"/>
      <c r="C38" s="4"/>
      <c r="D38" s="15"/>
      <c r="E38"/>
      <c r="F38" s="38"/>
    </row>
    <row r="39" spans="1:6" ht="15" customHeight="1">
      <c r="A39" s="12"/>
      <c r="B39" s="9" t="s">
        <v>4</v>
      </c>
      <c r="C39" s="4"/>
      <c r="D39" s="36"/>
      <c r="E39" s="24"/>
      <c r="F39" s="59"/>
    </row>
    <row r="40" spans="1:6" ht="15" customHeight="1">
      <c r="A40" s="12"/>
      <c r="B40" s="9"/>
      <c r="C40" s="4"/>
      <c r="D40" s="36"/>
      <c r="E40" s="24"/>
      <c r="F40" s="59"/>
    </row>
    <row r="41" spans="1:6" ht="15" customHeight="1">
      <c r="A41" s="12"/>
      <c r="B41" s="9"/>
      <c r="C41" s="4"/>
      <c r="D41" s="15"/>
      <c r="E41"/>
      <c r="F41" s="38"/>
    </row>
    <row r="42" spans="1:6" ht="15" customHeight="1">
      <c r="A42" s="12"/>
      <c r="B42" s="9"/>
      <c r="C42" s="4"/>
      <c r="D42" s="36"/>
      <c r="E42" s="24"/>
      <c r="F42" s="59"/>
    </row>
    <row r="43" spans="1:6" ht="15" customHeight="1">
      <c r="A43" s="12"/>
      <c r="B43" s="9"/>
      <c r="C43" s="4"/>
      <c r="D43" s="36"/>
      <c r="E43" s="24"/>
      <c r="F43" s="59"/>
    </row>
    <row r="44" spans="1:6" ht="16.5" customHeight="1">
      <c r="A44" s="12"/>
      <c r="B44" s="14"/>
      <c r="C44" s="4"/>
      <c r="D44" s="36"/>
      <c r="E44" s="24"/>
      <c r="F44" s="59"/>
    </row>
    <row r="45" spans="1:6" ht="15" customHeight="1">
      <c r="A45" s="12"/>
      <c r="B45" s="32"/>
      <c r="C45" s="4"/>
      <c r="D45" s="36"/>
      <c r="E45" s="24"/>
      <c r="F45" s="59"/>
    </row>
    <row r="46" spans="1:6" ht="15" customHeight="1">
      <c r="A46" s="12"/>
      <c r="B46" s="10"/>
      <c r="C46" s="5"/>
      <c r="D46" s="37"/>
      <c r="E46" s="60"/>
      <c r="F46" s="61"/>
    </row>
    <row r="47" spans="1:6" ht="26.25" customHeight="1">
      <c r="A47" s="12"/>
      <c r="B47" s="11" t="s">
        <v>7</v>
      </c>
      <c r="C47" s="5"/>
      <c r="D47" s="161"/>
      <c r="E47" s="162"/>
      <c r="F47" s="163"/>
    </row>
    <row r="48" spans="1:6">
      <c r="A48" s="12"/>
      <c r="B48" s="12"/>
      <c r="C48" s="12"/>
      <c r="D48" s="12"/>
      <c r="E48" s="12"/>
      <c r="F48" s="12"/>
    </row>
    <row r="49" spans="1:6">
      <c r="A49" s="12"/>
      <c r="B49" s="12"/>
      <c r="C49" s="12"/>
      <c r="D49" s="12"/>
      <c r="E49" s="12"/>
      <c r="F49" s="12"/>
    </row>
    <row r="50" spans="1:6">
      <c r="A50" s="12"/>
      <c r="B50" s="13" t="s">
        <v>186</v>
      </c>
      <c r="C50" s="12"/>
      <c r="D50" s="12"/>
      <c r="E50" s="12"/>
      <c r="F50" s="12"/>
    </row>
    <row r="51" spans="1:6">
      <c r="A51" s="12"/>
      <c r="B51" s="13" t="s">
        <v>8</v>
      </c>
      <c r="C51" s="12"/>
      <c r="D51" s="12"/>
      <c r="E51" s="12"/>
      <c r="F51" s="12"/>
    </row>
    <row r="52" spans="1:6" ht="14.25">
      <c r="A52" s="1"/>
      <c r="B52" s="3" t="s">
        <v>9</v>
      </c>
      <c r="C52" s="1"/>
      <c r="D52" s="1"/>
      <c r="E52" s="1"/>
      <c r="F52" s="1"/>
    </row>
    <row r="53" spans="1:6">
      <c r="B53" s="13"/>
    </row>
    <row r="59" spans="1:6" ht="39.75" customHeight="1"/>
    <row r="78" ht="13.5" customHeight="1"/>
    <row r="82" ht="34.5" customHeight="1"/>
    <row r="94" ht="39.75" customHeight="1"/>
    <row r="133" ht="34.5" customHeight="1"/>
  </sheetData>
  <mergeCells count="4">
    <mergeCell ref="D47:F47"/>
    <mergeCell ref="B2:F3"/>
    <mergeCell ref="F4:G4"/>
    <mergeCell ref="D7:F7"/>
  </mergeCells>
  <phoneticPr fontId="2"/>
  <printOptions horizontalCentered="1"/>
  <pageMargins left="0.59055118110236227" right="0.51181102362204722" top="0.98425196850393704" bottom="0.98425196850393704" header="0.51181102362204722" footer="0.51181102362204722"/>
  <pageSetup paperSize="9" scale="87"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L81"/>
  <sheetViews>
    <sheetView view="pageBreakPreview" zoomScale="115" zoomScaleNormal="100" zoomScaleSheetLayoutView="115" workbookViewId="0">
      <selection activeCell="C7" sqref="C7"/>
    </sheetView>
  </sheetViews>
  <sheetFormatPr defaultRowHeight="13.5"/>
  <cols>
    <col min="1" max="1" width="1.75" customWidth="1"/>
    <col min="2" max="2" width="15.25" customWidth="1"/>
    <col min="3" max="3" width="12" customWidth="1"/>
    <col min="4" max="4" width="3.375" customWidth="1"/>
    <col min="5" max="5" width="15" customWidth="1"/>
    <col min="6" max="6" width="12.125" customWidth="1"/>
    <col min="7" max="7" width="3.625" customWidth="1"/>
    <col min="8" max="8" width="15" customWidth="1"/>
    <col min="9" max="9" width="12.5" customWidth="1"/>
    <col min="10" max="10" width="3.125" customWidth="1"/>
  </cols>
  <sheetData>
    <row r="1" spans="2:10">
      <c r="B1" s="3" t="s">
        <v>188</v>
      </c>
    </row>
    <row r="2" spans="2:10" ht="26.25" customHeight="1">
      <c r="B2" s="169" t="s">
        <v>84</v>
      </c>
      <c r="C2" s="169"/>
      <c r="D2" s="169"/>
      <c r="E2" s="169"/>
      <c r="F2" s="169"/>
      <c r="G2" s="169"/>
      <c r="H2" s="169"/>
      <c r="I2" s="169"/>
      <c r="J2" s="169"/>
    </row>
    <row r="3" spans="2:10" ht="15" customHeight="1">
      <c r="B3" s="91"/>
      <c r="C3" s="91"/>
      <c r="D3" s="91"/>
      <c r="E3" s="91"/>
      <c r="F3" s="91"/>
      <c r="G3" s="91"/>
      <c r="H3" s="91"/>
      <c r="I3" s="91"/>
      <c r="J3" s="91"/>
    </row>
    <row r="4" spans="2:10" ht="24" customHeight="1">
      <c r="F4" s="19" t="s">
        <v>129</v>
      </c>
    </row>
    <row r="5" spans="2:10" ht="24" customHeight="1">
      <c r="F5" s="19" t="s">
        <v>134</v>
      </c>
      <c r="G5" s="19"/>
    </row>
    <row r="6" spans="2:10" ht="10.5" customHeight="1"/>
    <row r="7" spans="2:10" ht="18.75" customHeight="1">
      <c r="B7" t="s">
        <v>137</v>
      </c>
    </row>
    <row r="8" spans="2:10" ht="9.75" customHeight="1"/>
    <row r="9" spans="2:10" ht="22.5" customHeight="1">
      <c r="B9" t="s">
        <v>46</v>
      </c>
    </row>
    <row r="10" spans="2:10" ht="32.25" customHeight="1">
      <c r="B10" s="20" t="s">
        <v>13</v>
      </c>
      <c r="C10" s="170"/>
      <c r="D10" s="170"/>
      <c r="E10" s="170"/>
      <c r="F10" s="171" t="s">
        <v>11</v>
      </c>
      <c r="G10" s="172"/>
      <c r="H10" s="170"/>
      <c r="I10" s="170"/>
      <c r="J10" s="170"/>
    </row>
    <row r="11" spans="2:10" ht="50.25" customHeight="1">
      <c r="B11" s="173" t="s">
        <v>14</v>
      </c>
      <c r="C11" s="174"/>
      <c r="D11" s="175"/>
      <c r="E11" s="175"/>
      <c r="F11" s="175"/>
      <c r="G11" s="175"/>
      <c r="H11" s="175"/>
      <c r="I11" s="175"/>
      <c r="J11" s="176"/>
    </row>
    <row r="12" spans="2:10" ht="16.5" customHeight="1">
      <c r="B12" s="173"/>
      <c r="C12" s="177"/>
      <c r="D12" s="178"/>
      <c r="E12" s="178"/>
      <c r="F12" s="178"/>
      <c r="G12" s="178"/>
      <c r="H12" s="178"/>
      <c r="I12" s="178"/>
      <c r="J12" s="179"/>
    </row>
    <row r="13" spans="2:10" ht="43.5" customHeight="1">
      <c r="B13" s="170" t="s">
        <v>15</v>
      </c>
      <c r="C13" s="180"/>
      <c r="D13" s="181"/>
      <c r="E13" s="181"/>
      <c r="F13" s="181"/>
      <c r="G13" s="181"/>
      <c r="H13" s="181"/>
      <c r="I13" s="181"/>
      <c r="J13" s="182"/>
    </row>
    <row r="14" spans="2:10" ht="19.5" customHeight="1">
      <c r="B14" s="170"/>
      <c r="C14" s="183"/>
      <c r="D14" s="184"/>
      <c r="E14" s="184"/>
      <c r="F14" s="184"/>
      <c r="G14" s="184"/>
      <c r="H14" s="184"/>
      <c r="I14" s="184"/>
      <c r="J14" s="185"/>
    </row>
    <row r="15" spans="2:10" ht="42" customHeight="1">
      <c r="B15" s="21" t="s">
        <v>37</v>
      </c>
      <c r="C15" s="171" t="s">
        <v>189</v>
      </c>
      <c r="D15" s="186"/>
      <c r="E15" s="186"/>
      <c r="F15" s="186"/>
      <c r="G15" s="186"/>
      <c r="H15" s="186"/>
      <c r="I15" s="186"/>
      <c r="J15" s="172"/>
    </row>
    <row r="16" spans="2:10" ht="18.75" customHeight="1"/>
    <row r="17" spans="2:10" ht="21.75" customHeight="1">
      <c r="B17" t="s">
        <v>138</v>
      </c>
    </row>
    <row r="18" spans="2:10" ht="27" customHeight="1">
      <c r="B18" s="20" t="s">
        <v>13</v>
      </c>
      <c r="C18" s="170"/>
      <c r="D18" s="170"/>
      <c r="E18" s="170"/>
      <c r="F18" s="171" t="s">
        <v>11</v>
      </c>
      <c r="G18" s="172"/>
      <c r="H18" s="170"/>
      <c r="I18" s="170"/>
      <c r="J18" s="170"/>
    </row>
    <row r="19" spans="2:10" ht="53.25" customHeight="1">
      <c r="B19" s="21" t="s">
        <v>34</v>
      </c>
      <c r="C19" s="174"/>
      <c r="D19" s="175"/>
      <c r="E19" s="181"/>
      <c r="F19" s="181"/>
      <c r="G19" s="181"/>
      <c r="H19" s="181"/>
      <c r="I19" s="181"/>
      <c r="J19" s="182"/>
    </row>
    <row r="20" spans="2:10" ht="45" customHeight="1">
      <c r="B20" s="21" t="s">
        <v>16</v>
      </c>
      <c r="C20" s="171" t="s">
        <v>189</v>
      </c>
      <c r="D20" s="186"/>
      <c r="E20" s="186"/>
      <c r="F20" s="186"/>
      <c r="G20" s="186"/>
      <c r="H20" s="186"/>
      <c r="I20" s="186"/>
      <c r="J20" s="172"/>
    </row>
    <row r="21" spans="2:10" ht="21" customHeight="1">
      <c r="B21" s="22"/>
      <c r="C21" s="23"/>
      <c r="D21" s="23"/>
      <c r="E21" s="23"/>
      <c r="F21" s="23"/>
      <c r="G21" s="23"/>
      <c r="H21" s="23"/>
      <c r="I21" s="23"/>
      <c r="J21" s="23"/>
    </row>
    <row r="22" spans="2:10" ht="27" customHeight="1">
      <c r="B22" s="20" t="s">
        <v>13</v>
      </c>
      <c r="C22" s="170"/>
      <c r="D22" s="170"/>
      <c r="E22" s="170"/>
      <c r="F22" s="171" t="s">
        <v>11</v>
      </c>
      <c r="G22" s="172"/>
      <c r="H22" s="170"/>
      <c r="I22" s="170"/>
      <c r="J22" s="170"/>
    </row>
    <row r="23" spans="2:10" ht="52.5" customHeight="1">
      <c r="B23" s="21" t="s">
        <v>34</v>
      </c>
      <c r="C23" s="174"/>
      <c r="D23" s="175"/>
      <c r="E23" s="181"/>
      <c r="F23" s="181"/>
      <c r="G23" s="181"/>
      <c r="H23" s="181"/>
      <c r="I23" s="181"/>
      <c r="J23" s="182"/>
    </row>
    <row r="24" spans="2:10" ht="48" customHeight="1">
      <c r="B24" s="21" t="s">
        <v>16</v>
      </c>
      <c r="C24" s="171" t="s">
        <v>189</v>
      </c>
      <c r="D24" s="186"/>
      <c r="E24" s="186"/>
      <c r="F24" s="186"/>
      <c r="G24" s="186"/>
      <c r="H24" s="186"/>
      <c r="I24" s="186"/>
      <c r="J24" s="172"/>
    </row>
    <row r="25" spans="2:10" ht="21" customHeight="1">
      <c r="B25" s="22"/>
      <c r="C25" s="23"/>
      <c r="D25" s="23"/>
      <c r="E25" s="23"/>
      <c r="F25" s="23"/>
      <c r="G25" s="23"/>
      <c r="H25" s="23"/>
      <c r="I25" s="23"/>
      <c r="J25" s="23"/>
    </row>
    <row r="26" spans="2:10" ht="27" customHeight="1">
      <c r="B26" s="20" t="s">
        <v>13</v>
      </c>
      <c r="C26" s="170"/>
      <c r="D26" s="170"/>
      <c r="E26" s="170"/>
      <c r="F26" s="171" t="s">
        <v>11</v>
      </c>
      <c r="G26" s="172"/>
      <c r="H26" s="170"/>
      <c r="I26" s="170"/>
      <c r="J26" s="170"/>
    </row>
    <row r="27" spans="2:10" ht="52.5" customHeight="1">
      <c r="B27" s="21" t="s">
        <v>34</v>
      </c>
      <c r="C27" s="174"/>
      <c r="D27" s="175"/>
      <c r="E27" s="181"/>
      <c r="F27" s="181"/>
      <c r="G27" s="181"/>
      <c r="H27" s="181"/>
      <c r="I27" s="181"/>
      <c r="J27" s="182"/>
    </row>
    <row r="28" spans="2:10" ht="44.25" customHeight="1">
      <c r="B28" s="21" t="s">
        <v>16</v>
      </c>
      <c r="C28" s="171" t="s">
        <v>189</v>
      </c>
      <c r="D28" s="186"/>
      <c r="E28" s="186"/>
      <c r="F28" s="186"/>
      <c r="G28" s="186"/>
      <c r="H28" s="186"/>
      <c r="I28" s="186"/>
      <c r="J28" s="172"/>
    </row>
    <row r="29" spans="2:10" ht="21" customHeight="1">
      <c r="B29" s="22"/>
      <c r="C29" s="23"/>
      <c r="D29" s="23"/>
      <c r="E29" s="23"/>
      <c r="F29" s="23"/>
      <c r="G29" s="23"/>
      <c r="H29" s="23"/>
      <c r="I29" s="23"/>
      <c r="J29" s="23"/>
    </row>
    <row r="30" spans="2:10" ht="21" customHeight="1">
      <c r="B30" s="22"/>
      <c r="C30" s="23"/>
      <c r="D30" s="23"/>
      <c r="E30" s="23"/>
      <c r="F30" s="23"/>
      <c r="G30" s="23"/>
      <c r="H30" s="23"/>
      <c r="I30" s="23"/>
      <c r="J30" s="23"/>
    </row>
    <row r="31" spans="2:10" ht="30.75" customHeight="1">
      <c r="B31" s="187" t="s">
        <v>20</v>
      </c>
      <c r="C31" s="187"/>
      <c r="D31" s="23"/>
      <c r="E31" s="23"/>
      <c r="F31" s="23"/>
      <c r="G31" s="23"/>
      <c r="H31" s="23"/>
      <c r="I31" s="23"/>
      <c r="J31" s="23"/>
    </row>
    <row r="32" spans="2:10" ht="21.75" customHeight="1">
      <c r="B32" t="s">
        <v>116</v>
      </c>
      <c r="H32" s="30"/>
      <c r="I32" s="30"/>
      <c r="J32" s="30"/>
    </row>
    <row r="33" spans="2:12" ht="40.5" customHeight="1" thickBot="1">
      <c r="B33" s="26" t="s">
        <v>17</v>
      </c>
      <c r="C33" s="188" t="s">
        <v>31</v>
      </c>
      <c r="D33" s="189"/>
      <c r="E33" s="27" t="s">
        <v>86</v>
      </c>
      <c r="F33" s="190" t="s">
        <v>38</v>
      </c>
      <c r="G33" s="191"/>
      <c r="H33" s="192" t="s">
        <v>117</v>
      </c>
      <c r="I33" s="192"/>
      <c r="J33" s="192"/>
      <c r="L33" s="19"/>
    </row>
    <row r="34" spans="2:12" ht="57.75" customHeight="1" thickTop="1">
      <c r="B34" s="25" t="s">
        <v>18</v>
      </c>
      <c r="C34" s="69"/>
      <c r="D34" s="66" t="s">
        <v>35</v>
      </c>
      <c r="E34" s="63"/>
      <c r="F34" s="69"/>
      <c r="G34" s="66" t="s">
        <v>35</v>
      </c>
      <c r="H34" s="193"/>
      <c r="I34" s="194"/>
      <c r="J34" s="72" t="s">
        <v>3</v>
      </c>
    </row>
    <row r="35" spans="2:12" ht="57.75" customHeight="1">
      <c r="B35" s="20" t="s">
        <v>19</v>
      </c>
      <c r="C35" s="70"/>
      <c r="D35" s="67" t="s">
        <v>35</v>
      </c>
      <c r="E35" s="64"/>
      <c r="F35" s="70"/>
      <c r="G35" s="67" t="s">
        <v>35</v>
      </c>
      <c r="H35" s="195"/>
      <c r="I35" s="196"/>
      <c r="J35" s="73" t="s">
        <v>3</v>
      </c>
    </row>
    <row r="36" spans="2:12" ht="57.75" customHeight="1">
      <c r="B36" s="20" t="s">
        <v>21</v>
      </c>
      <c r="C36" s="70"/>
      <c r="D36" s="67" t="s">
        <v>35</v>
      </c>
      <c r="E36" s="64"/>
      <c r="F36" s="70"/>
      <c r="G36" s="67" t="s">
        <v>35</v>
      </c>
      <c r="H36" s="195"/>
      <c r="I36" s="196"/>
      <c r="J36" s="73" t="s">
        <v>3</v>
      </c>
    </row>
    <row r="37" spans="2:12" ht="57.75" customHeight="1">
      <c r="B37" s="20" t="s">
        <v>22</v>
      </c>
      <c r="C37" s="70"/>
      <c r="D37" s="67" t="s">
        <v>35</v>
      </c>
      <c r="E37" s="64"/>
      <c r="F37" s="70"/>
      <c r="G37" s="67" t="s">
        <v>35</v>
      </c>
      <c r="H37" s="195"/>
      <c r="I37" s="196"/>
      <c r="J37" s="73" t="s">
        <v>3</v>
      </c>
    </row>
    <row r="38" spans="2:12" ht="57.75" customHeight="1">
      <c r="B38" s="20" t="s">
        <v>23</v>
      </c>
      <c r="C38" s="70"/>
      <c r="D38" s="67" t="s">
        <v>35</v>
      </c>
      <c r="E38" s="64"/>
      <c r="F38" s="70"/>
      <c r="G38" s="67" t="s">
        <v>35</v>
      </c>
      <c r="H38" s="195"/>
      <c r="I38" s="196"/>
      <c r="J38" s="73" t="s">
        <v>3</v>
      </c>
    </row>
    <row r="39" spans="2:12" ht="57.75" customHeight="1">
      <c r="B39" s="20" t="s">
        <v>24</v>
      </c>
      <c r="C39" s="70"/>
      <c r="D39" s="67" t="s">
        <v>35</v>
      </c>
      <c r="E39" s="64"/>
      <c r="F39" s="70"/>
      <c r="G39" s="67" t="s">
        <v>35</v>
      </c>
      <c r="H39" s="195"/>
      <c r="I39" s="196"/>
      <c r="J39" s="73" t="s">
        <v>3</v>
      </c>
    </row>
    <row r="40" spans="2:12" ht="57.75" customHeight="1">
      <c r="B40" s="20" t="s">
        <v>25</v>
      </c>
      <c r="C40" s="70"/>
      <c r="D40" s="67" t="s">
        <v>35</v>
      </c>
      <c r="E40" s="64"/>
      <c r="F40" s="70"/>
      <c r="G40" s="67" t="s">
        <v>35</v>
      </c>
      <c r="H40" s="195"/>
      <c r="I40" s="196"/>
      <c r="J40" s="73" t="s">
        <v>3</v>
      </c>
    </row>
    <row r="41" spans="2:12" ht="57.75" customHeight="1">
      <c r="B41" s="20" t="s">
        <v>26</v>
      </c>
      <c r="C41" s="70"/>
      <c r="D41" s="67" t="s">
        <v>35</v>
      </c>
      <c r="E41" s="64"/>
      <c r="F41" s="70"/>
      <c r="G41" s="67" t="s">
        <v>35</v>
      </c>
      <c r="H41" s="195"/>
      <c r="I41" s="196"/>
      <c r="J41" s="73" t="s">
        <v>3</v>
      </c>
    </row>
    <row r="42" spans="2:12" ht="57.75" customHeight="1">
      <c r="B42" s="20" t="s">
        <v>27</v>
      </c>
      <c r="C42" s="70"/>
      <c r="D42" s="67" t="s">
        <v>35</v>
      </c>
      <c r="E42" s="64"/>
      <c r="F42" s="70"/>
      <c r="G42" s="67" t="s">
        <v>35</v>
      </c>
      <c r="H42" s="195"/>
      <c r="I42" s="196"/>
      <c r="J42" s="73" t="s">
        <v>3</v>
      </c>
    </row>
    <row r="43" spans="2:12" ht="57.75" customHeight="1">
      <c r="B43" s="20" t="s">
        <v>28</v>
      </c>
      <c r="C43" s="70"/>
      <c r="D43" s="67" t="s">
        <v>35</v>
      </c>
      <c r="E43" s="64"/>
      <c r="F43" s="70"/>
      <c r="G43" s="67" t="s">
        <v>35</v>
      </c>
      <c r="H43" s="195"/>
      <c r="I43" s="196"/>
      <c r="J43" s="73" t="s">
        <v>3</v>
      </c>
    </row>
    <row r="44" spans="2:12" ht="57.75" customHeight="1">
      <c r="B44" s="20" t="s">
        <v>29</v>
      </c>
      <c r="C44" s="70"/>
      <c r="D44" s="67" t="s">
        <v>35</v>
      </c>
      <c r="E44" s="64"/>
      <c r="F44" s="70"/>
      <c r="G44" s="67" t="s">
        <v>35</v>
      </c>
      <c r="H44" s="195"/>
      <c r="I44" s="196"/>
      <c r="J44" s="73" t="s">
        <v>3</v>
      </c>
    </row>
    <row r="45" spans="2:12" ht="57.75" customHeight="1" thickBot="1">
      <c r="B45" s="28" t="s">
        <v>30</v>
      </c>
      <c r="C45" s="71"/>
      <c r="D45" s="68" t="s">
        <v>35</v>
      </c>
      <c r="E45" s="65"/>
      <c r="F45" s="71"/>
      <c r="G45" s="68" t="s">
        <v>35</v>
      </c>
      <c r="H45" s="197"/>
      <c r="I45" s="198"/>
      <c r="J45" s="58" t="s">
        <v>3</v>
      </c>
    </row>
    <row r="46" spans="2:12" ht="27" customHeight="1" thickTop="1">
      <c r="B46" s="29" t="s">
        <v>32</v>
      </c>
      <c r="C46" s="69"/>
      <c r="D46" s="66" t="s">
        <v>35</v>
      </c>
      <c r="E46" s="31"/>
      <c r="F46" s="69"/>
      <c r="G46" s="66" t="s">
        <v>35</v>
      </c>
      <c r="H46" s="193"/>
      <c r="I46" s="194"/>
      <c r="J46" s="72" t="s">
        <v>3</v>
      </c>
    </row>
    <row r="47" spans="2:12" ht="18.75" customHeight="1"/>
    <row r="48" spans="2:12" ht="18.75" customHeight="1"/>
    <row r="49" spans="2:10" ht="18.75" customHeight="1"/>
    <row r="50" spans="2:10" ht="25.5" customHeight="1">
      <c r="B50" s="184" t="s">
        <v>118</v>
      </c>
      <c r="C50" s="184"/>
      <c r="H50" s="30"/>
      <c r="I50" s="30"/>
      <c r="J50" s="30"/>
    </row>
    <row r="51" spans="2:10" ht="39.75" customHeight="1" thickBot="1">
      <c r="B51" s="26" t="s">
        <v>17</v>
      </c>
      <c r="C51" s="188" t="s">
        <v>120</v>
      </c>
      <c r="D51" s="189"/>
      <c r="E51" s="27" t="s">
        <v>86</v>
      </c>
      <c r="F51" s="188" t="s">
        <v>33</v>
      </c>
      <c r="G51" s="189"/>
      <c r="H51" s="192" t="s">
        <v>117</v>
      </c>
      <c r="I51" s="192"/>
      <c r="J51" s="192"/>
    </row>
    <row r="52" spans="2:10" ht="28.5" customHeight="1" thickTop="1">
      <c r="B52" s="201" t="s">
        <v>18</v>
      </c>
      <c r="C52" s="74"/>
      <c r="D52" s="75" t="s">
        <v>36</v>
      </c>
      <c r="E52" s="76"/>
      <c r="F52" s="74"/>
      <c r="G52" s="75" t="s">
        <v>36</v>
      </c>
      <c r="H52" s="204"/>
      <c r="I52" s="205"/>
      <c r="J52" s="77" t="s">
        <v>3</v>
      </c>
    </row>
    <row r="53" spans="2:10" ht="28.5" customHeight="1">
      <c r="B53" s="202"/>
      <c r="C53" s="78"/>
      <c r="D53" s="79" t="s">
        <v>36</v>
      </c>
      <c r="E53" s="80"/>
      <c r="F53" s="78"/>
      <c r="G53" s="79" t="s">
        <v>36</v>
      </c>
      <c r="H53" s="206"/>
      <c r="I53" s="207"/>
      <c r="J53" s="81" t="s">
        <v>3</v>
      </c>
    </row>
    <row r="54" spans="2:10" ht="28.5" customHeight="1">
      <c r="B54" s="203" t="s">
        <v>19</v>
      </c>
      <c r="C54" s="82"/>
      <c r="D54" s="83" t="s">
        <v>36</v>
      </c>
      <c r="E54" s="84"/>
      <c r="F54" s="82"/>
      <c r="G54" s="83" t="s">
        <v>36</v>
      </c>
      <c r="H54" s="199"/>
      <c r="I54" s="200"/>
      <c r="J54" s="85" t="s">
        <v>3</v>
      </c>
    </row>
    <row r="55" spans="2:10" ht="28.5" customHeight="1">
      <c r="B55" s="202"/>
      <c r="C55" s="78"/>
      <c r="D55" s="79" t="s">
        <v>36</v>
      </c>
      <c r="E55" s="80"/>
      <c r="F55" s="78"/>
      <c r="G55" s="79" t="s">
        <v>36</v>
      </c>
      <c r="H55" s="206"/>
      <c r="I55" s="207"/>
      <c r="J55" s="81" t="s">
        <v>3</v>
      </c>
    </row>
    <row r="56" spans="2:10" ht="28.5" customHeight="1">
      <c r="B56" s="203" t="s">
        <v>106</v>
      </c>
      <c r="C56" s="82"/>
      <c r="D56" s="83" t="s">
        <v>36</v>
      </c>
      <c r="E56" s="84"/>
      <c r="F56" s="82"/>
      <c r="G56" s="83" t="s">
        <v>36</v>
      </c>
      <c r="H56" s="199"/>
      <c r="I56" s="200"/>
      <c r="J56" s="85" t="s">
        <v>3</v>
      </c>
    </row>
    <row r="57" spans="2:10" ht="28.5" customHeight="1">
      <c r="B57" s="202"/>
      <c r="C57" s="78"/>
      <c r="D57" s="79" t="s">
        <v>36</v>
      </c>
      <c r="E57" s="80"/>
      <c r="F57" s="78"/>
      <c r="G57" s="79" t="s">
        <v>36</v>
      </c>
      <c r="H57" s="206"/>
      <c r="I57" s="207"/>
      <c r="J57" s="81" t="s">
        <v>3</v>
      </c>
    </row>
    <row r="58" spans="2:10" ht="28.5" customHeight="1">
      <c r="B58" s="203" t="s">
        <v>107</v>
      </c>
      <c r="C58" s="82"/>
      <c r="D58" s="83" t="s">
        <v>36</v>
      </c>
      <c r="E58" s="84"/>
      <c r="F58" s="82"/>
      <c r="G58" s="83" t="s">
        <v>36</v>
      </c>
      <c r="H58" s="199"/>
      <c r="I58" s="200"/>
      <c r="J58" s="85" t="s">
        <v>3</v>
      </c>
    </row>
    <row r="59" spans="2:10" ht="28.5" customHeight="1">
      <c r="B59" s="202"/>
      <c r="C59" s="78"/>
      <c r="D59" s="79" t="s">
        <v>36</v>
      </c>
      <c r="E59" s="80"/>
      <c r="F59" s="78"/>
      <c r="G59" s="79" t="s">
        <v>36</v>
      </c>
      <c r="H59" s="206"/>
      <c r="I59" s="207"/>
      <c r="J59" s="81" t="s">
        <v>3</v>
      </c>
    </row>
    <row r="60" spans="2:10" ht="28.5" customHeight="1">
      <c r="B60" s="203" t="s">
        <v>108</v>
      </c>
      <c r="C60" s="82"/>
      <c r="D60" s="83" t="s">
        <v>36</v>
      </c>
      <c r="E60" s="84"/>
      <c r="F60" s="82"/>
      <c r="G60" s="83" t="s">
        <v>36</v>
      </c>
      <c r="H60" s="199"/>
      <c r="I60" s="200"/>
      <c r="J60" s="85" t="s">
        <v>3</v>
      </c>
    </row>
    <row r="61" spans="2:10" ht="28.5" customHeight="1">
      <c r="B61" s="202"/>
      <c r="C61" s="78"/>
      <c r="D61" s="79" t="s">
        <v>36</v>
      </c>
      <c r="E61" s="80"/>
      <c r="F61" s="78"/>
      <c r="G61" s="79" t="s">
        <v>36</v>
      </c>
      <c r="H61" s="206"/>
      <c r="I61" s="207"/>
      <c r="J61" s="81" t="s">
        <v>3</v>
      </c>
    </row>
    <row r="62" spans="2:10" ht="28.5" customHeight="1">
      <c r="B62" s="203" t="s">
        <v>109</v>
      </c>
      <c r="C62" s="82"/>
      <c r="D62" s="83" t="s">
        <v>36</v>
      </c>
      <c r="E62" s="84"/>
      <c r="F62" s="82"/>
      <c r="G62" s="83" t="s">
        <v>36</v>
      </c>
      <c r="H62" s="199"/>
      <c r="I62" s="200"/>
      <c r="J62" s="85" t="s">
        <v>3</v>
      </c>
    </row>
    <row r="63" spans="2:10" ht="28.5" customHeight="1">
      <c r="B63" s="202"/>
      <c r="C63" s="78"/>
      <c r="D63" s="79" t="s">
        <v>36</v>
      </c>
      <c r="E63" s="80"/>
      <c r="F63" s="78"/>
      <c r="G63" s="79" t="s">
        <v>36</v>
      </c>
      <c r="H63" s="206"/>
      <c r="I63" s="207"/>
      <c r="J63" s="81" t="s">
        <v>3</v>
      </c>
    </row>
    <row r="64" spans="2:10" ht="28.5" customHeight="1">
      <c r="B64" s="203" t="s">
        <v>110</v>
      </c>
      <c r="C64" s="82"/>
      <c r="D64" s="83" t="s">
        <v>36</v>
      </c>
      <c r="E64" s="84"/>
      <c r="F64" s="82"/>
      <c r="G64" s="83" t="s">
        <v>36</v>
      </c>
      <c r="H64" s="199"/>
      <c r="I64" s="200"/>
      <c r="J64" s="85" t="s">
        <v>3</v>
      </c>
    </row>
    <row r="65" spans="2:10" ht="28.5" customHeight="1">
      <c r="B65" s="202"/>
      <c r="C65" s="78"/>
      <c r="D65" s="79" t="s">
        <v>36</v>
      </c>
      <c r="E65" s="80"/>
      <c r="F65" s="78"/>
      <c r="G65" s="79" t="s">
        <v>36</v>
      </c>
      <c r="H65" s="206"/>
      <c r="I65" s="207"/>
      <c r="J65" s="81" t="s">
        <v>3</v>
      </c>
    </row>
    <row r="66" spans="2:10" ht="28.5" customHeight="1">
      <c r="B66" s="203" t="s">
        <v>111</v>
      </c>
      <c r="C66" s="82"/>
      <c r="D66" s="83" t="s">
        <v>36</v>
      </c>
      <c r="E66" s="84"/>
      <c r="F66" s="82"/>
      <c r="G66" s="83" t="s">
        <v>36</v>
      </c>
      <c r="H66" s="199"/>
      <c r="I66" s="200"/>
      <c r="J66" s="85" t="s">
        <v>3</v>
      </c>
    </row>
    <row r="67" spans="2:10" ht="28.5" customHeight="1">
      <c r="B67" s="202"/>
      <c r="C67" s="78"/>
      <c r="D67" s="79" t="s">
        <v>36</v>
      </c>
      <c r="E67" s="80"/>
      <c r="F67" s="78"/>
      <c r="G67" s="79" t="s">
        <v>36</v>
      </c>
      <c r="H67" s="206"/>
      <c r="I67" s="207"/>
      <c r="J67" s="81" t="s">
        <v>3</v>
      </c>
    </row>
    <row r="68" spans="2:10" ht="28.5" customHeight="1">
      <c r="B68" s="203" t="s">
        <v>112</v>
      </c>
      <c r="C68" s="82"/>
      <c r="D68" s="83" t="s">
        <v>36</v>
      </c>
      <c r="E68" s="84"/>
      <c r="F68" s="82"/>
      <c r="G68" s="83" t="s">
        <v>36</v>
      </c>
      <c r="H68" s="199"/>
      <c r="I68" s="200"/>
      <c r="J68" s="85" t="s">
        <v>3</v>
      </c>
    </row>
    <row r="69" spans="2:10" ht="28.5" customHeight="1">
      <c r="B69" s="202"/>
      <c r="C69" s="78"/>
      <c r="D69" s="79" t="s">
        <v>36</v>
      </c>
      <c r="E69" s="80"/>
      <c r="F69" s="78"/>
      <c r="G69" s="79" t="s">
        <v>36</v>
      </c>
      <c r="H69" s="206"/>
      <c r="I69" s="207"/>
      <c r="J69" s="81" t="s">
        <v>3</v>
      </c>
    </row>
    <row r="70" spans="2:10" ht="28.5" customHeight="1">
      <c r="B70" s="203" t="s">
        <v>113</v>
      </c>
      <c r="C70" s="82"/>
      <c r="D70" s="83" t="s">
        <v>36</v>
      </c>
      <c r="E70" s="84"/>
      <c r="F70" s="82"/>
      <c r="G70" s="83" t="s">
        <v>36</v>
      </c>
      <c r="H70" s="199"/>
      <c r="I70" s="200"/>
      <c r="J70" s="85" t="s">
        <v>3</v>
      </c>
    </row>
    <row r="71" spans="2:10" ht="28.5" customHeight="1">
      <c r="B71" s="202"/>
      <c r="C71" s="78"/>
      <c r="D71" s="79" t="s">
        <v>36</v>
      </c>
      <c r="E71" s="80"/>
      <c r="F71" s="78"/>
      <c r="G71" s="79" t="s">
        <v>36</v>
      </c>
      <c r="H71" s="206"/>
      <c r="I71" s="207"/>
      <c r="J71" s="81" t="s">
        <v>3</v>
      </c>
    </row>
    <row r="72" spans="2:10" ht="28.5" customHeight="1">
      <c r="B72" s="203" t="s">
        <v>114</v>
      </c>
      <c r="C72" s="82"/>
      <c r="D72" s="83" t="s">
        <v>36</v>
      </c>
      <c r="E72" s="84"/>
      <c r="F72" s="82"/>
      <c r="G72" s="83" t="s">
        <v>36</v>
      </c>
      <c r="H72" s="199"/>
      <c r="I72" s="200"/>
      <c r="J72" s="85" t="s">
        <v>3</v>
      </c>
    </row>
    <row r="73" spans="2:10" ht="28.5" customHeight="1">
      <c r="B73" s="202"/>
      <c r="C73" s="78"/>
      <c r="D73" s="79" t="s">
        <v>36</v>
      </c>
      <c r="E73" s="80"/>
      <c r="F73" s="78"/>
      <c r="G73" s="79" t="s">
        <v>36</v>
      </c>
      <c r="H73" s="206"/>
      <c r="I73" s="207"/>
      <c r="J73" s="81" t="s">
        <v>3</v>
      </c>
    </row>
    <row r="74" spans="2:10" ht="28.5" customHeight="1">
      <c r="B74" s="203" t="s">
        <v>115</v>
      </c>
      <c r="C74" s="82"/>
      <c r="D74" s="83" t="s">
        <v>36</v>
      </c>
      <c r="E74" s="84"/>
      <c r="F74" s="82"/>
      <c r="G74" s="83" t="s">
        <v>36</v>
      </c>
      <c r="H74" s="199"/>
      <c r="I74" s="200"/>
      <c r="J74" s="85" t="s">
        <v>3</v>
      </c>
    </row>
    <row r="75" spans="2:10" ht="28.5" customHeight="1">
      <c r="B75" s="202"/>
      <c r="C75" s="78"/>
      <c r="D75" s="79" t="s">
        <v>36</v>
      </c>
      <c r="E75" s="80"/>
      <c r="F75" s="78"/>
      <c r="G75" s="79" t="s">
        <v>36</v>
      </c>
      <c r="H75" s="206"/>
      <c r="I75" s="207"/>
      <c r="J75" s="81" t="s">
        <v>3</v>
      </c>
    </row>
    <row r="76" spans="2:10" ht="31.5" customHeight="1">
      <c r="B76" s="203" t="s">
        <v>32</v>
      </c>
      <c r="C76" s="82"/>
      <c r="D76" s="83" t="s">
        <v>36</v>
      </c>
      <c r="E76" s="88"/>
      <c r="F76" s="82"/>
      <c r="G76" s="83" t="s">
        <v>36</v>
      </c>
      <c r="H76" s="200"/>
      <c r="I76" s="209"/>
      <c r="J76" s="85" t="s">
        <v>3</v>
      </c>
    </row>
    <row r="77" spans="2:10" ht="30.75" customHeight="1">
      <c r="B77" s="202"/>
      <c r="C77" s="78"/>
      <c r="D77" s="79" t="s">
        <v>36</v>
      </c>
      <c r="E77" s="89"/>
      <c r="F77" s="78"/>
      <c r="G77" s="79" t="s">
        <v>36</v>
      </c>
      <c r="H77" s="207"/>
      <c r="I77" s="208"/>
      <c r="J77" s="81" t="s">
        <v>3</v>
      </c>
    </row>
    <row r="78" spans="2:10" ht="28.5" customHeight="1" thickBot="1">
      <c r="H78" s="87" t="s">
        <v>119</v>
      </c>
      <c r="I78" s="87"/>
      <c r="J78" s="86" t="s">
        <v>3</v>
      </c>
    </row>
    <row r="79" spans="2:10" ht="18.75" customHeight="1" thickTop="1">
      <c r="B79" t="s">
        <v>125</v>
      </c>
    </row>
    <row r="80" spans="2:10" ht="18.75" customHeight="1"/>
    <row r="81" ht="18.75" customHeight="1"/>
  </sheetData>
  <mergeCells count="84">
    <mergeCell ref="H73:I73"/>
    <mergeCell ref="H75:I75"/>
    <mergeCell ref="B76:B77"/>
    <mergeCell ref="H77:I77"/>
    <mergeCell ref="H70:I70"/>
    <mergeCell ref="H72:I72"/>
    <mergeCell ref="H74:I74"/>
    <mergeCell ref="H76:I76"/>
    <mergeCell ref="B68:B69"/>
    <mergeCell ref="B70:B71"/>
    <mergeCell ref="B72:B73"/>
    <mergeCell ref="B74:B75"/>
    <mergeCell ref="H57:I57"/>
    <mergeCell ref="H59:I59"/>
    <mergeCell ref="H61:I61"/>
    <mergeCell ref="H63:I63"/>
    <mergeCell ref="H65:I65"/>
    <mergeCell ref="H67:I67"/>
    <mergeCell ref="H58:I58"/>
    <mergeCell ref="H60:I60"/>
    <mergeCell ref="H62:I62"/>
    <mergeCell ref="H64:I64"/>
    <mergeCell ref="H69:I69"/>
    <mergeCell ref="H71:I71"/>
    <mergeCell ref="H68:I68"/>
    <mergeCell ref="C51:D51"/>
    <mergeCell ref="F51:G51"/>
    <mergeCell ref="H51:J51"/>
    <mergeCell ref="H52:I52"/>
    <mergeCell ref="H54:I54"/>
    <mergeCell ref="H56:I56"/>
    <mergeCell ref="H53:I53"/>
    <mergeCell ref="H55:I55"/>
    <mergeCell ref="H44:I44"/>
    <mergeCell ref="H45:I45"/>
    <mergeCell ref="H46:I46"/>
    <mergeCell ref="B50:C50"/>
    <mergeCell ref="H66:I66"/>
    <mergeCell ref="B52:B53"/>
    <mergeCell ref="B54:B55"/>
    <mergeCell ref="B56:B57"/>
    <mergeCell ref="B58:B59"/>
    <mergeCell ref="B60:B61"/>
    <mergeCell ref="B62:B63"/>
    <mergeCell ref="B64:B65"/>
    <mergeCell ref="B66:B67"/>
    <mergeCell ref="H39:I39"/>
    <mergeCell ref="H40:I40"/>
    <mergeCell ref="H41:I41"/>
    <mergeCell ref="H42:I42"/>
    <mergeCell ref="H43:I43"/>
    <mergeCell ref="H34:I34"/>
    <mergeCell ref="H35:I35"/>
    <mergeCell ref="H36:I36"/>
    <mergeCell ref="H37:I37"/>
    <mergeCell ref="H38:I38"/>
    <mergeCell ref="C27:J27"/>
    <mergeCell ref="C28:J28"/>
    <mergeCell ref="B31:C31"/>
    <mergeCell ref="C33:D33"/>
    <mergeCell ref="F33:G33"/>
    <mergeCell ref="H33:J33"/>
    <mergeCell ref="C23:J23"/>
    <mergeCell ref="C24:J24"/>
    <mergeCell ref="C26:E26"/>
    <mergeCell ref="F26:G26"/>
    <mergeCell ref="H26:J26"/>
    <mergeCell ref="C19:J19"/>
    <mergeCell ref="C20:J20"/>
    <mergeCell ref="C22:E22"/>
    <mergeCell ref="F22:G22"/>
    <mergeCell ref="H22:J22"/>
    <mergeCell ref="B13:B14"/>
    <mergeCell ref="C13:J14"/>
    <mergeCell ref="C15:J15"/>
    <mergeCell ref="C18:E18"/>
    <mergeCell ref="F18:G18"/>
    <mergeCell ref="H18:J18"/>
    <mergeCell ref="B2:J2"/>
    <mergeCell ref="C10:E10"/>
    <mergeCell ref="F10:G10"/>
    <mergeCell ref="H10:J10"/>
    <mergeCell ref="B11:B12"/>
    <mergeCell ref="C11:J12"/>
  </mergeCells>
  <phoneticPr fontId="2"/>
  <pageMargins left="0.70866141732283472" right="0.70866141732283472" top="0.74803149606299213" bottom="0.74803149606299213" header="0.31496062992125984" footer="0.31496062992125984"/>
  <pageSetup paperSize="9" scale="90" orientation="portrait" r:id="rId1"/>
  <rowBreaks count="2" manualBreakCount="2">
    <brk id="29" max="9" man="1"/>
    <brk id="47" max="9"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61"/>
  <sheetViews>
    <sheetView view="pageBreakPreview" zoomScale="130" zoomScaleNormal="100" zoomScaleSheetLayoutView="130" workbookViewId="0">
      <selection activeCell="A22" sqref="A22:AJ22"/>
    </sheetView>
  </sheetViews>
  <sheetFormatPr defaultRowHeight="13.5"/>
  <cols>
    <col min="1" max="84" width="2.5" style="95" customWidth="1"/>
    <col min="85" max="16384" width="9" style="95"/>
  </cols>
  <sheetData>
    <row r="1" spans="1:37" ht="13.5" customHeight="1">
      <c r="A1" s="94" t="s">
        <v>139</v>
      </c>
      <c r="B1" s="94"/>
      <c r="C1" s="94"/>
      <c r="D1" s="94"/>
      <c r="E1" s="94"/>
      <c r="F1" s="94"/>
      <c r="G1" s="94"/>
      <c r="H1" s="94"/>
      <c r="AK1" s="96"/>
    </row>
    <row r="2" spans="1:37" ht="13.5" customHeight="1">
      <c r="B2" s="229" t="s">
        <v>140</v>
      </c>
      <c r="C2" s="229"/>
      <c r="D2" s="229"/>
      <c r="E2" s="229"/>
      <c r="F2" s="229"/>
      <c r="G2" s="229"/>
      <c r="H2" s="229"/>
      <c r="I2" s="229"/>
      <c r="J2" s="229"/>
      <c r="K2" s="229"/>
      <c r="L2" s="229"/>
      <c r="M2" s="229"/>
      <c r="N2" s="229"/>
      <c r="O2" s="229"/>
      <c r="P2" s="229"/>
      <c r="Q2" s="229"/>
      <c r="R2" s="229"/>
      <c r="S2" s="229"/>
      <c r="T2" s="229"/>
      <c r="U2" s="229"/>
      <c r="V2" s="229"/>
      <c r="W2" s="229"/>
      <c r="X2" s="229"/>
      <c r="Y2" s="229"/>
      <c r="Z2" s="229"/>
      <c r="AA2" s="229"/>
      <c r="AB2" s="229"/>
      <c r="AC2" s="229"/>
      <c r="AD2" s="229"/>
      <c r="AE2" s="229"/>
      <c r="AF2" s="229"/>
      <c r="AG2" s="229"/>
      <c r="AH2" s="229"/>
      <c r="AI2" s="229"/>
      <c r="AJ2" s="96"/>
      <c r="AK2" s="96"/>
    </row>
    <row r="3" spans="1:37">
      <c r="AA3" s="230">
        <v>46017</v>
      </c>
      <c r="AB3" s="231"/>
      <c r="AC3" s="231"/>
      <c r="AD3" s="231"/>
      <c r="AE3" s="231"/>
      <c r="AF3" s="231"/>
      <c r="AG3" s="231"/>
      <c r="AH3" s="231"/>
      <c r="AI3" s="231"/>
      <c r="AJ3" s="97"/>
      <c r="AK3" s="97"/>
    </row>
    <row r="5" spans="1:37">
      <c r="B5" s="95" t="s">
        <v>141</v>
      </c>
    </row>
    <row r="7" spans="1:37">
      <c r="S7" s="232" t="s">
        <v>142</v>
      </c>
      <c r="T7" s="232"/>
      <c r="U7" s="232"/>
      <c r="V7" s="232"/>
      <c r="W7" s="232"/>
    </row>
    <row r="9" spans="1:37">
      <c r="S9" s="232" t="s">
        <v>143</v>
      </c>
      <c r="T9" s="232"/>
      <c r="U9" s="232"/>
      <c r="V9" s="232"/>
      <c r="W9" s="232"/>
    </row>
    <row r="10" spans="1:37">
      <c r="S10" s="233"/>
      <c r="T10" s="233"/>
      <c r="U10" s="233"/>
      <c r="V10" s="233"/>
      <c r="W10" s="233"/>
    </row>
    <row r="11" spans="1:37">
      <c r="S11" s="232" t="s">
        <v>144</v>
      </c>
      <c r="T11" s="232"/>
      <c r="U11" s="232"/>
      <c r="V11" s="232"/>
      <c r="W11" s="232"/>
    </row>
    <row r="14" spans="1:37" ht="13.5" customHeight="1">
      <c r="A14" s="226" t="s">
        <v>191</v>
      </c>
      <c r="B14" s="226"/>
      <c r="C14" s="226"/>
      <c r="D14" s="226"/>
      <c r="E14" s="226"/>
      <c r="F14" s="226"/>
      <c r="G14" s="226"/>
      <c r="H14" s="226"/>
      <c r="I14" s="226"/>
      <c r="J14" s="226"/>
      <c r="K14" s="226"/>
      <c r="L14" s="226"/>
      <c r="M14" s="226"/>
      <c r="N14" s="226"/>
      <c r="O14" s="226"/>
      <c r="P14" s="226"/>
      <c r="Q14" s="226"/>
      <c r="R14" s="226"/>
      <c r="S14" s="226"/>
      <c r="T14" s="226"/>
      <c r="U14" s="226"/>
      <c r="V14" s="226"/>
      <c r="W14" s="226"/>
      <c r="X14" s="226"/>
      <c r="Y14" s="226"/>
      <c r="Z14" s="226"/>
      <c r="AA14" s="226"/>
      <c r="AB14" s="226"/>
      <c r="AC14" s="226"/>
      <c r="AD14" s="226"/>
      <c r="AE14" s="226"/>
      <c r="AF14" s="226"/>
      <c r="AG14" s="226"/>
      <c r="AH14" s="226"/>
      <c r="AI14" s="226"/>
      <c r="AJ14" s="226"/>
      <c r="AK14" s="99"/>
    </row>
    <row r="15" spans="1:37">
      <c r="A15" s="226"/>
      <c r="B15" s="226"/>
      <c r="C15" s="226"/>
      <c r="D15" s="226"/>
      <c r="E15" s="226"/>
      <c r="F15" s="226"/>
      <c r="G15" s="226"/>
      <c r="H15" s="226"/>
      <c r="I15" s="226"/>
      <c r="J15" s="226"/>
      <c r="K15" s="226"/>
      <c r="L15" s="226"/>
      <c r="M15" s="226"/>
      <c r="N15" s="226"/>
      <c r="O15" s="226"/>
      <c r="P15" s="226"/>
      <c r="Q15" s="226"/>
      <c r="R15" s="226"/>
      <c r="S15" s="226"/>
      <c r="T15" s="226"/>
      <c r="U15" s="226"/>
      <c r="V15" s="226"/>
      <c r="W15" s="226"/>
      <c r="X15" s="226"/>
      <c r="Y15" s="226"/>
      <c r="Z15" s="226"/>
      <c r="AA15" s="226"/>
      <c r="AB15" s="226"/>
      <c r="AC15" s="226"/>
      <c r="AD15" s="226"/>
      <c r="AE15" s="226"/>
      <c r="AF15" s="226"/>
      <c r="AG15" s="226"/>
      <c r="AH15" s="226"/>
      <c r="AI15" s="226"/>
      <c r="AJ15" s="226"/>
      <c r="AK15" s="99"/>
    </row>
    <row r="16" spans="1:37">
      <c r="A16" s="226"/>
      <c r="B16" s="226"/>
      <c r="C16" s="226"/>
      <c r="D16" s="226"/>
      <c r="E16" s="226"/>
      <c r="F16" s="226"/>
      <c r="G16" s="226"/>
      <c r="H16" s="226"/>
      <c r="I16" s="226"/>
      <c r="J16" s="226"/>
      <c r="K16" s="226"/>
      <c r="L16" s="226"/>
      <c r="M16" s="226"/>
      <c r="N16" s="226"/>
      <c r="O16" s="226"/>
      <c r="P16" s="226"/>
      <c r="Q16" s="226"/>
      <c r="R16" s="226"/>
      <c r="S16" s="226"/>
      <c r="T16" s="226"/>
      <c r="U16" s="226"/>
      <c r="V16" s="226"/>
      <c r="W16" s="226"/>
      <c r="X16" s="226"/>
      <c r="Y16" s="226"/>
      <c r="Z16" s="226"/>
      <c r="AA16" s="226"/>
      <c r="AB16" s="226"/>
      <c r="AC16" s="226"/>
      <c r="AD16" s="226"/>
      <c r="AE16" s="226"/>
      <c r="AF16" s="226"/>
      <c r="AG16" s="226"/>
      <c r="AH16" s="226"/>
      <c r="AI16" s="226"/>
      <c r="AJ16" s="226"/>
      <c r="AK16" s="99"/>
    </row>
    <row r="17" spans="1:37" ht="13.5" customHeight="1">
      <c r="A17" s="226" t="s">
        <v>145</v>
      </c>
      <c r="B17" s="226"/>
      <c r="C17" s="226"/>
      <c r="D17" s="226"/>
      <c r="E17" s="226"/>
      <c r="F17" s="226"/>
      <c r="G17" s="226"/>
      <c r="H17" s="226"/>
      <c r="I17" s="226"/>
      <c r="J17" s="226"/>
      <c r="K17" s="226"/>
      <c r="L17" s="226"/>
      <c r="M17" s="226"/>
      <c r="N17" s="226"/>
      <c r="O17" s="226"/>
      <c r="P17" s="226"/>
      <c r="Q17" s="226"/>
      <c r="R17" s="226"/>
      <c r="S17" s="226"/>
      <c r="T17" s="226"/>
      <c r="U17" s="226"/>
      <c r="V17" s="226"/>
      <c r="W17" s="226"/>
      <c r="X17" s="226"/>
      <c r="Y17" s="226"/>
      <c r="Z17" s="226"/>
      <c r="AA17" s="226"/>
      <c r="AB17" s="226"/>
      <c r="AC17" s="226"/>
      <c r="AD17" s="226"/>
      <c r="AE17" s="226"/>
      <c r="AF17" s="226"/>
      <c r="AG17" s="226"/>
      <c r="AH17" s="226"/>
      <c r="AI17" s="226"/>
      <c r="AJ17" s="226"/>
      <c r="AK17" s="99"/>
    </row>
    <row r="18" spans="1:37">
      <c r="A18" s="226"/>
      <c r="B18" s="226"/>
      <c r="C18" s="226"/>
      <c r="D18" s="226"/>
      <c r="E18" s="226"/>
      <c r="F18" s="226"/>
      <c r="G18" s="226"/>
      <c r="H18" s="226"/>
      <c r="I18" s="226"/>
      <c r="J18" s="226"/>
      <c r="K18" s="226"/>
      <c r="L18" s="226"/>
      <c r="M18" s="226"/>
      <c r="N18" s="226"/>
      <c r="O18" s="226"/>
      <c r="P18" s="226"/>
      <c r="Q18" s="226"/>
      <c r="R18" s="226"/>
      <c r="S18" s="226"/>
      <c r="T18" s="226"/>
      <c r="U18" s="226"/>
      <c r="V18" s="226"/>
      <c r="W18" s="226"/>
      <c r="X18" s="226"/>
      <c r="Y18" s="226"/>
      <c r="Z18" s="226"/>
      <c r="AA18" s="226"/>
      <c r="AB18" s="226"/>
      <c r="AC18" s="226"/>
      <c r="AD18" s="226"/>
      <c r="AE18" s="226"/>
      <c r="AF18" s="226"/>
      <c r="AG18" s="226"/>
      <c r="AH18" s="226"/>
      <c r="AI18" s="226"/>
      <c r="AJ18" s="226"/>
      <c r="AK18" s="99"/>
    </row>
    <row r="19" spans="1:37" ht="13.5" customHeight="1">
      <c r="A19" s="226" t="s">
        <v>192</v>
      </c>
      <c r="B19" s="226"/>
      <c r="C19" s="226"/>
      <c r="D19" s="226"/>
      <c r="E19" s="226"/>
      <c r="F19" s="226"/>
      <c r="G19" s="226"/>
      <c r="H19" s="226"/>
      <c r="I19" s="226"/>
      <c r="J19" s="226"/>
      <c r="K19" s="226"/>
      <c r="L19" s="226"/>
      <c r="M19" s="226"/>
      <c r="N19" s="226"/>
      <c r="O19" s="226"/>
      <c r="P19" s="226"/>
      <c r="Q19" s="226"/>
      <c r="R19" s="226"/>
      <c r="S19" s="226"/>
      <c r="T19" s="226"/>
      <c r="U19" s="226"/>
      <c r="V19" s="226"/>
      <c r="W19" s="226"/>
      <c r="X19" s="226"/>
      <c r="Y19" s="226"/>
      <c r="Z19" s="226"/>
      <c r="AA19" s="226"/>
      <c r="AB19" s="226"/>
      <c r="AC19" s="226"/>
      <c r="AD19" s="226"/>
      <c r="AE19" s="226"/>
      <c r="AF19" s="226"/>
      <c r="AG19" s="226"/>
      <c r="AH19" s="226"/>
      <c r="AI19" s="226"/>
      <c r="AJ19" s="226"/>
      <c r="AK19" s="99"/>
    </row>
    <row r="20" spans="1:37">
      <c r="A20" s="226"/>
      <c r="B20" s="226"/>
      <c r="C20" s="226"/>
      <c r="D20" s="226"/>
      <c r="E20" s="226"/>
      <c r="F20" s="226"/>
      <c r="G20" s="226"/>
      <c r="H20" s="226"/>
      <c r="I20" s="226"/>
      <c r="J20" s="226"/>
      <c r="K20" s="226"/>
      <c r="L20" s="226"/>
      <c r="M20" s="226"/>
      <c r="N20" s="226"/>
      <c r="O20" s="226"/>
      <c r="P20" s="226"/>
      <c r="Q20" s="226"/>
      <c r="R20" s="226"/>
      <c r="S20" s="226"/>
      <c r="T20" s="226"/>
      <c r="U20" s="226"/>
      <c r="V20" s="226"/>
      <c r="W20" s="226"/>
      <c r="X20" s="226"/>
      <c r="Y20" s="226"/>
      <c r="Z20" s="226"/>
      <c r="AA20" s="226"/>
      <c r="AB20" s="226"/>
      <c r="AC20" s="226"/>
      <c r="AD20" s="226"/>
      <c r="AE20" s="226"/>
      <c r="AF20" s="226"/>
      <c r="AG20" s="226"/>
      <c r="AH20" s="226"/>
      <c r="AI20" s="226"/>
      <c r="AJ20" s="226"/>
      <c r="AK20" s="99"/>
    </row>
    <row r="21" spans="1:37">
      <c r="A21" s="226"/>
      <c r="B21" s="226"/>
      <c r="C21" s="226"/>
      <c r="D21" s="226"/>
      <c r="E21" s="226"/>
      <c r="F21" s="226"/>
      <c r="G21" s="226"/>
      <c r="H21" s="226"/>
      <c r="I21" s="226"/>
      <c r="J21" s="226"/>
      <c r="K21" s="226"/>
      <c r="L21" s="226"/>
      <c r="M21" s="226"/>
      <c r="N21" s="226"/>
      <c r="O21" s="226"/>
      <c r="P21" s="226"/>
      <c r="Q21" s="226"/>
      <c r="R21" s="226"/>
      <c r="S21" s="226"/>
      <c r="T21" s="226"/>
      <c r="U21" s="226"/>
      <c r="V21" s="226"/>
      <c r="W21" s="226"/>
      <c r="X21" s="226"/>
      <c r="Y21" s="226"/>
      <c r="Z21" s="226"/>
      <c r="AA21" s="226"/>
      <c r="AB21" s="226"/>
      <c r="AC21" s="226"/>
      <c r="AD21" s="226"/>
      <c r="AE21" s="226"/>
      <c r="AF21" s="226"/>
      <c r="AG21" s="226"/>
      <c r="AH21" s="226"/>
      <c r="AI21" s="226"/>
      <c r="AJ21" s="226"/>
      <c r="AK21" s="99"/>
    </row>
    <row r="22" spans="1:37">
      <c r="A22" s="234" t="s">
        <v>146</v>
      </c>
      <c r="B22" s="234"/>
      <c r="C22" s="234"/>
      <c r="D22" s="234"/>
      <c r="E22" s="234"/>
      <c r="F22" s="234"/>
      <c r="G22" s="234"/>
      <c r="H22" s="234"/>
      <c r="I22" s="234"/>
      <c r="J22" s="234"/>
      <c r="K22" s="234"/>
      <c r="L22" s="234"/>
      <c r="M22" s="234"/>
      <c r="N22" s="234"/>
      <c r="O22" s="234"/>
      <c r="P22" s="234"/>
      <c r="Q22" s="234"/>
      <c r="R22" s="234"/>
      <c r="S22" s="234"/>
      <c r="T22" s="234"/>
      <c r="U22" s="234"/>
      <c r="V22" s="234"/>
      <c r="W22" s="234"/>
      <c r="X22" s="234"/>
      <c r="Y22" s="234"/>
      <c r="Z22" s="234"/>
      <c r="AA22" s="234"/>
      <c r="AB22" s="234"/>
      <c r="AC22" s="234"/>
      <c r="AD22" s="234"/>
      <c r="AE22" s="234"/>
      <c r="AF22" s="234"/>
      <c r="AG22" s="234"/>
      <c r="AH22" s="234"/>
      <c r="AI22" s="234"/>
      <c r="AJ22" s="234"/>
    </row>
    <row r="24" spans="1:37">
      <c r="A24" s="225" t="s">
        <v>147</v>
      </c>
      <c r="B24" s="225"/>
      <c r="C24" s="225"/>
      <c r="D24" s="225"/>
      <c r="E24" s="225"/>
      <c r="F24" s="225"/>
      <c r="G24" s="225"/>
      <c r="H24" s="225"/>
      <c r="I24" s="225"/>
      <c r="J24" s="225"/>
      <c r="K24" s="225"/>
      <c r="L24" s="225"/>
      <c r="M24" s="225"/>
      <c r="N24" s="225"/>
      <c r="O24" s="225"/>
      <c r="P24" s="225"/>
      <c r="Q24" s="225"/>
      <c r="R24" s="225"/>
      <c r="S24" s="225"/>
      <c r="T24" s="225"/>
      <c r="U24" s="225"/>
      <c r="V24" s="225"/>
      <c r="W24" s="225"/>
      <c r="X24" s="225"/>
      <c r="Y24" s="225"/>
      <c r="Z24" s="225"/>
      <c r="AA24" s="225"/>
      <c r="AB24" s="225"/>
      <c r="AC24" s="225"/>
      <c r="AD24" s="225"/>
      <c r="AE24" s="225"/>
      <c r="AF24" s="225"/>
      <c r="AG24" s="225"/>
      <c r="AH24" s="225"/>
      <c r="AI24" s="225"/>
      <c r="AJ24" s="225"/>
      <c r="AK24" s="225"/>
    </row>
    <row r="25" spans="1:37">
      <c r="A25" s="100"/>
      <c r="B25" s="100"/>
      <c r="C25" s="100"/>
      <c r="D25" s="100"/>
      <c r="E25" s="100"/>
      <c r="F25" s="100"/>
      <c r="G25" s="100"/>
      <c r="H25" s="100"/>
      <c r="I25" s="100"/>
      <c r="J25" s="100"/>
      <c r="K25" s="100"/>
      <c r="L25" s="100"/>
      <c r="M25" s="100"/>
      <c r="N25" s="100"/>
      <c r="O25" s="100"/>
      <c r="P25" s="100"/>
      <c r="Q25" s="100"/>
      <c r="R25" s="100"/>
      <c r="S25" s="100"/>
      <c r="T25" s="100"/>
      <c r="U25" s="100"/>
      <c r="V25" s="100"/>
      <c r="W25" s="100"/>
      <c r="X25" s="100"/>
      <c r="Y25" s="100"/>
      <c r="Z25" s="100"/>
      <c r="AA25" s="100"/>
      <c r="AB25" s="100"/>
      <c r="AC25" s="100"/>
      <c r="AD25" s="100"/>
      <c r="AE25" s="100"/>
      <c r="AF25" s="100"/>
      <c r="AG25" s="100"/>
      <c r="AH25" s="100"/>
      <c r="AI25" s="100"/>
      <c r="AJ25" s="100"/>
      <c r="AK25" s="100"/>
    </row>
    <row r="26" spans="1:37" ht="13.5" customHeight="1">
      <c r="A26" s="95">
        <v>1</v>
      </c>
      <c r="B26" s="226" t="s">
        <v>148</v>
      </c>
      <c r="C26" s="226"/>
      <c r="D26" s="226"/>
      <c r="E26" s="226"/>
      <c r="F26" s="226"/>
      <c r="G26" s="226"/>
      <c r="H26" s="226"/>
      <c r="I26" s="226"/>
      <c r="J26" s="226"/>
      <c r="K26" s="226"/>
      <c r="L26" s="226"/>
      <c r="M26" s="226"/>
      <c r="N26" s="226"/>
      <c r="O26" s="226"/>
      <c r="P26" s="226"/>
      <c r="Q26" s="226"/>
      <c r="R26" s="226"/>
      <c r="S26" s="226"/>
      <c r="T26" s="226"/>
      <c r="U26" s="226"/>
      <c r="V26" s="226"/>
      <c r="W26" s="226"/>
      <c r="X26" s="226"/>
      <c r="Y26" s="226"/>
      <c r="Z26" s="226"/>
      <c r="AA26" s="226"/>
      <c r="AB26" s="226"/>
      <c r="AC26" s="226"/>
      <c r="AD26" s="226"/>
      <c r="AE26" s="226"/>
      <c r="AF26" s="226"/>
      <c r="AG26" s="226"/>
      <c r="AH26" s="226"/>
      <c r="AI26" s="226"/>
      <c r="AJ26" s="226"/>
      <c r="AK26" s="99"/>
    </row>
    <row r="27" spans="1:37">
      <c r="B27" s="226"/>
      <c r="C27" s="226"/>
      <c r="D27" s="226"/>
      <c r="E27" s="226"/>
      <c r="F27" s="226"/>
      <c r="G27" s="226"/>
      <c r="H27" s="226"/>
      <c r="I27" s="226"/>
      <c r="J27" s="226"/>
      <c r="K27" s="226"/>
      <c r="L27" s="226"/>
      <c r="M27" s="226"/>
      <c r="N27" s="226"/>
      <c r="O27" s="226"/>
      <c r="P27" s="226"/>
      <c r="Q27" s="226"/>
      <c r="R27" s="226"/>
      <c r="S27" s="226"/>
      <c r="T27" s="226"/>
      <c r="U27" s="226"/>
      <c r="V27" s="226"/>
      <c r="W27" s="226"/>
      <c r="X27" s="226"/>
      <c r="Y27" s="226"/>
      <c r="Z27" s="226"/>
      <c r="AA27" s="226"/>
      <c r="AB27" s="226"/>
      <c r="AC27" s="226"/>
      <c r="AD27" s="226"/>
      <c r="AE27" s="226"/>
      <c r="AF27" s="226"/>
      <c r="AG27" s="226"/>
      <c r="AH27" s="226"/>
      <c r="AI27" s="226"/>
      <c r="AJ27" s="226"/>
      <c r="AK27" s="99"/>
    </row>
    <row r="28" spans="1:37">
      <c r="B28" s="98"/>
      <c r="C28" s="98"/>
      <c r="D28" s="98"/>
      <c r="E28" s="98"/>
      <c r="F28" s="98"/>
      <c r="G28" s="98"/>
      <c r="H28" s="98"/>
      <c r="I28" s="98"/>
      <c r="J28" s="98"/>
      <c r="K28" s="98"/>
      <c r="L28" s="98"/>
      <c r="M28" s="98"/>
      <c r="N28" s="98"/>
      <c r="O28" s="98"/>
      <c r="P28" s="98"/>
      <c r="Q28" s="98"/>
      <c r="R28" s="98"/>
      <c r="S28" s="98"/>
      <c r="T28" s="98"/>
      <c r="U28" s="98"/>
      <c r="V28" s="98"/>
      <c r="W28" s="98"/>
      <c r="X28" s="98"/>
      <c r="Y28" s="98"/>
      <c r="Z28" s="98"/>
      <c r="AA28" s="98"/>
      <c r="AB28" s="98"/>
      <c r="AC28" s="98"/>
      <c r="AD28" s="98"/>
      <c r="AE28" s="98"/>
      <c r="AF28" s="98"/>
      <c r="AG28" s="98"/>
      <c r="AH28" s="98"/>
      <c r="AI28" s="98"/>
      <c r="AJ28" s="98"/>
      <c r="AK28" s="98"/>
    </row>
    <row r="29" spans="1:37" ht="13.5" customHeight="1">
      <c r="A29" s="95">
        <v>2</v>
      </c>
      <c r="B29" s="226" t="s">
        <v>149</v>
      </c>
      <c r="C29" s="226"/>
      <c r="D29" s="226"/>
      <c r="E29" s="226"/>
      <c r="F29" s="226"/>
      <c r="G29" s="226"/>
      <c r="H29" s="226"/>
      <c r="I29" s="226"/>
      <c r="J29" s="226"/>
      <c r="K29" s="226"/>
      <c r="L29" s="226"/>
      <c r="M29" s="226"/>
      <c r="N29" s="226"/>
      <c r="O29" s="226"/>
      <c r="P29" s="226"/>
      <c r="Q29" s="226"/>
      <c r="R29" s="226"/>
      <c r="S29" s="226"/>
      <c r="T29" s="226"/>
      <c r="U29" s="226"/>
      <c r="V29" s="226"/>
      <c r="W29" s="226"/>
      <c r="X29" s="226"/>
      <c r="Y29" s="226"/>
      <c r="Z29" s="226"/>
      <c r="AA29" s="226"/>
      <c r="AB29" s="226"/>
      <c r="AC29" s="226"/>
      <c r="AD29" s="226"/>
      <c r="AE29" s="226"/>
      <c r="AF29" s="226"/>
      <c r="AG29" s="226"/>
      <c r="AH29" s="226"/>
      <c r="AI29" s="226"/>
      <c r="AJ29" s="226"/>
      <c r="AK29" s="99"/>
    </row>
    <row r="30" spans="1:37">
      <c r="B30" s="99"/>
      <c r="C30" s="99"/>
      <c r="D30" s="99"/>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99"/>
    </row>
    <row r="31" spans="1:37" ht="13.5" customHeight="1">
      <c r="A31" s="95">
        <v>3</v>
      </c>
      <c r="B31" s="226" t="s">
        <v>150</v>
      </c>
      <c r="C31" s="226"/>
      <c r="D31" s="226"/>
      <c r="E31" s="226"/>
      <c r="F31" s="226"/>
      <c r="G31" s="226"/>
      <c r="H31" s="226"/>
      <c r="I31" s="226"/>
      <c r="J31" s="226"/>
      <c r="K31" s="226"/>
      <c r="L31" s="226"/>
      <c r="M31" s="226"/>
      <c r="N31" s="226"/>
      <c r="O31" s="226"/>
      <c r="P31" s="226"/>
      <c r="Q31" s="226"/>
      <c r="R31" s="226"/>
      <c r="S31" s="226"/>
      <c r="T31" s="226"/>
      <c r="U31" s="226"/>
      <c r="V31" s="226"/>
      <c r="W31" s="226"/>
      <c r="X31" s="226"/>
      <c r="Y31" s="226"/>
      <c r="Z31" s="226"/>
      <c r="AA31" s="226"/>
      <c r="AB31" s="226"/>
      <c r="AC31" s="226"/>
      <c r="AD31" s="226"/>
      <c r="AE31" s="226"/>
      <c r="AF31" s="226"/>
      <c r="AG31" s="226"/>
      <c r="AH31" s="226"/>
      <c r="AI31" s="226"/>
      <c r="AJ31" s="226"/>
      <c r="AK31" s="99"/>
    </row>
    <row r="32" spans="1:37">
      <c r="B32" s="99"/>
      <c r="C32" s="99"/>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row>
    <row r="33" spans="1:37" ht="13.5" customHeight="1">
      <c r="A33" s="95">
        <v>4</v>
      </c>
      <c r="B33" s="227" t="s">
        <v>151</v>
      </c>
      <c r="C33" s="227"/>
      <c r="D33" s="227"/>
      <c r="E33" s="227"/>
      <c r="F33" s="227"/>
      <c r="G33" s="227"/>
      <c r="H33" s="227"/>
      <c r="I33" s="227"/>
      <c r="J33" s="227"/>
      <c r="K33" s="227"/>
      <c r="L33" s="227"/>
      <c r="M33" s="227"/>
      <c r="N33" s="227"/>
      <c r="O33" s="227"/>
      <c r="P33" s="227"/>
      <c r="Q33" s="227"/>
      <c r="R33" s="227"/>
      <c r="S33" s="227"/>
      <c r="T33" s="227"/>
      <c r="U33" s="227"/>
      <c r="V33" s="227"/>
      <c r="W33" s="227"/>
      <c r="X33" s="227"/>
      <c r="Y33" s="227"/>
      <c r="Z33" s="227"/>
      <c r="AA33" s="227"/>
      <c r="AB33" s="227"/>
      <c r="AC33" s="227"/>
      <c r="AD33" s="227"/>
      <c r="AE33" s="227"/>
      <c r="AF33" s="227"/>
      <c r="AG33" s="227"/>
      <c r="AH33" s="227"/>
      <c r="AI33" s="227"/>
      <c r="AJ33" s="227"/>
    </row>
    <row r="34" spans="1:37">
      <c r="B34" s="227"/>
      <c r="C34" s="227"/>
      <c r="D34" s="227"/>
      <c r="E34" s="227"/>
      <c r="F34" s="227"/>
      <c r="G34" s="227"/>
      <c r="H34" s="227"/>
      <c r="I34" s="227"/>
      <c r="J34" s="227"/>
      <c r="K34" s="227"/>
      <c r="L34" s="227"/>
      <c r="M34" s="227"/>
      <c r="N34" s="227"/>
      <c r="O34" s="227"/>
      <c r="P34" s="227"/>
      <c r="Q34" s="227"/>
      <c r="R34" s="227"/>
      <c r="S34" s="227"/>
      <c r="T34" s="227"/>
      <c r="U34" s="227"/>
      <c r="V34" s="227"/>
      <c r="W34" s="227"/>
      <c r="X34" s="227"/>
      <c r="Y34" s="227"/>
      <c r="Z34" s="227"/>
      <c r="AA34" s="227"/>
      <c r="AB34" s="227"/>
      <c r="AC34" s="227"/>
      <c r="AD34" s="227"/>
      <c r="AE34" s="227"/>
      <c r="AF34" s="227"/>
      <c r="AG34" s="227"/>
      <c r="AH34" s="227"/>
      <c r="AI34" s="227"/>
      <c r="AJ34" s="227"/>
    </row>
    <row r="35" spans="1:37">
      <c r="A35" s="228" t="s">
        <v>152</v>
      </c>
      <c r="B35" s="225"/>
      <c r="C35" s="95" t="s">
        <v>153</v>
      </c>
    </row>
    <row r="36" spans="1:37">
      <c r="A36" s="228" t="s">
        <v>154</v>
      </c>
      <c r="B36" s="225"/>
      <c r="C36" s="95" t="s">
        <v>155</v>
      </c>
    </row>
    <row r="37" spans="1:37">
      <c r="A37" s="228" t="s">
        <v>156</v>
      </c>
      <c r="B37" s="225"/>
      <c r="C37" s="95" t="s">
        <v>157</v>
      </c>
    </row>
    <row r="38" spans="1:37" ht="13.5" customHeight="1">
      <c r="A38" s="228" t="s">
        <v>158</v>
      </c>
      <c r="B38" s="225"/>
      <c r="C38" s="226" t="s">
        <v>159</v>
      </c>
      <c r="D38" s="226"/>
      <c r="E38" s="226"/>
      <c r="F38" s="226"/>
      <c r="G38" s="226"/>
      <c r="H38" s="226"/>
      <c r="I38" s="226"/>
      <c r="J38" s="226"/>
      <c r="K38" s="226"/>
      <c r="L38" s="226"/>
      <c r="M38" s="226"/>
      <c r="N38" s="226"/>
      <c r="O38" s="226"/>
      <c r="P38" s="226"/>
      <c r="Q38" s="226"/>
      <c r="R38" s="226"/>
      <c r="S38" s="226"/>
      <c r="T38" s="226"/>
      <c r="U38" s="226"/>
      <c r="V38" s="226"/>
      <c r="W38" s="226"/>
      <c r="X38" s="226"/>
      <c r="Y38" s="226"/>
      <c r="Z38" s="226"/>
      <c r="AA38" s="226"/>
      <c r="AB38" s="226"/>
      <c r="AC38" s="226"/>
      <c r="AD38" s="226"/>
      <c r="AE38" s="226"/>
      <c r="AF38" s="226"/>
      <c r="AG38" s="226"/>
      <c r="AH38" s="226"/>
      <c r="AI38" s="226"/>
      <c r="AJ38" s="226"/>
      <c r="AK38" s="101"/>
    </row>
    <row r="39" spans="1:37">
      <c r="A39" s="228" t="s">
        <v>160</v>
      </c>
      <c r="B39" s="225"/>
      <c r="C39" s="95" t="s">
        <v>161</v>
      </c>
    </row>
    <row r="40" spans="1:37">
      <c r="A40" s="228" t="s">
        <v>162</v>
      </c>
      <c r="B40" s="225"/>
      <c r="C40" s="95" t="s">
        <v>163</v>
      </c>
    </row>
    <row r="42" spans="1:37" ht="13.5" customHeight="1">
      <c r="A42" s="95">
        <v>5</v>
      </c>
      <c r="B42" s="226" t="s">
        <v>164</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99"/>
    </row>
    <row r="43" spans="1:37">
      <c r="B43" s="226"/>
      <c r="C43" s="226"/>
      <c r="D43" s="226"/>
      <c r="E43" s="226"/>
      <c r="F43" s="226"/>
      <c r="G43" s="226"/>
      <c r="H43" s="226"/>
      <c r="I43" s="226"/>
      <c r="J43" s="226"/>
      <c r="K43" s="226"/>
      <c r="L43" s="226"/>
      <c r="M43" s="226"/>
      <c r="N43" s="226"/>
      <c r="O43" s="226"/>
      <c r="P43" s="226"/>
      <c r="Q43" s="226"/>
      <c r="R43" s="226"/>
      <c r="S43" s="226"/>
      <c r="T43" s="226"/>
      <c r="U43" s="226"/>
      <c r="V43" s="226"/>
      <c r="W43" s="226"/>
      <c r="X43" s="226"/>
      <c r="Y43" s="226"/>
      <c r="Z43" s="226"/>
      <c r="AA43" s="226"/>
      <c r="AB43" s="226"/>
      <c r="AC43" s="226"/>
      <c r="AD43" s="226"/>
      <c r="AE43" s="226"/>
      <c r="AF43" s="226"/>
      <c r="AG43" s="226"/>
      <c r="AH43" s="226"/>
      <c r="AI43" s="226"/>
      <c r="AJ43" s="226"/>
      <c r="AK43" s="99"/>
    </row>
    <row r="44" spans="1:37">
      <c r="B44" s="98"/>
      <c r="C44" s="98"/>
      <c r="D44" s="98"/>
      <c r="E44" s="98"/>
      <c r="F44" s="98"/>
      <c r="G44" s="98"/>
      <c r="H44" s="98"/>
      <c r="I44" s="98"/>
      <c r="J44" s="98"/>
      <c r="K44" s="98"/>
      <c r="L44" s="98"/>
      <c r="M44" s="98"/>
      <c r="N44" s="98"/>
      <c r="O44" s="98"/>
      <c r="P44" s="98"/>
      <c r="Q44" s="98"/>
      <c r="R44" s="98"/>
      <c r="S44" s="98"/>
      <c r="T44" s="98"/>
      <c r="U44" s="98"/>
      <c r="V44" s="98"/>
      <c r="W44" s="98"/>
      <c r="X44" s="98"/>
      <c r="Y44" s="98"/>
      <c r="Z44" s="98"/>
      <c r="AA44" s="98"/>
      <c r="AB44" s="98"/>
      <c r="AC44" s="98"/>
      <c r="AD44" s="98"/>
      <c r="AE44" s="98"/>
      <c r="AF44" s="98"/>
      <c r="AG44" s="98"/>
      <c r="AH44" s="98"/>
      <c r="AI44" s="98"/>
      <c r="AJ44" s="98"/>
      <c r="AK44" s="98"/>
    </row>
    <row r="45" spans="1:37" ht="13.5" customHeight="1">
      <c r="A45" s="95">
        <v>6</v>
      </c>
      <c r="B45" s="226" t="s">
        <v>165</v>
      </c>
      <c r="C45" s="226"/>
      <c r="D45" s="226"/>
      <c r="E45" s="226"/>
      <c r="F45" s="226"/>
      <c r="G45" s="226"/>
      <c r="H45" s="226"/>
      <c r="I45" s="226"/>
      <c r="J45" s="226"/>
      <c r="K45" s="226"/>
      <c r="L45" s="226"/>
      <c r="M45" s="226"/>
      <c r="N45" s="226"/>
      <c r="O45" s="226"/>
      <c r="P45" s="226"/>
      <c r="Q45" s="226"/>
      <c r="R45" s="226"/>
      <c r="S45" s="226"/>
      <c r="T45" s="226"/>
      <c r="U45" s="226"/>
      <c r="V45" s="226"/>
      <c r="W45" s="226"/>
      <c r="X45" s="226"/>
      <c r="Y45" s="226"/>
      <c r="Z45" s="226"/>
      <c r="AA45" s="226"/>
      <c r="AB45" s="226"/>
      <c r="AC45" s="226"/>
      <c r="AD45" s="226"/>
      <c r="AE45" s="226"/>
      <c r="AF45" s="226"/>
      <c r="AG45" s="226"/>
      <c r="AH45" s="226"/>
      <c r="AI45" s="226"/>
      <c r="AJ45" s="226"/>
      <c r="AK45" s="99"/>
    </row>
    <row r="46" spans="1:37">
      <c r="B46" s="226"/>
      <c r="C46" s="226"/>
      <c r="D46" s="226"/>
      <c r="E46" s="226"/>
      <c r="F46" s="226"/>
      <c r="G46" s="226"/>
      <c r="H46" s="226"/>
      <c r="I46" s="226"/>
      <c r="J46" s="226"/>
      <c r="K46" s="226"/>
      <c r="L46" s="226"/>
      <c r="M46" s="226"/>
      <c r="N46" s="226"/>
      <c r="O46" s="226"/>
      <c r="P46" s="226"/>
      <c r="Q46" s="226"/>
      <c r="R46" s="226"/>
      <c r="S46" s="226"/>
      <c r="T46" s="226"/>
      <c r="U46" s="226"/>
      <c r="V46" s="226"/>
      <c r="W46" s="226"/>
      <c r="X46" s="226"/>
      <c r="Y46" s="226"/>
      <c r="Z46" s="226"/>
      <c r="AA46" s="226"/>
      <c r="AB46" s="226"/>
      <c r="AC46" s="226"/>
      <c r="AD46" s="226"/>
      <c r="AE46" s="226"/>
      <c r="AF46" s="226"/>
      <c r="AG46" s="226"/>
      <c r="AH46" s="226"/>
      <c r="AI46" s="226"/>
      <c r="AJ46" s="226"/>
      <c r="AK46" s="99"/>
    </row>
    <row r="48" spans="1:37">
      <c r="A48" s="225" t="s">
        <v>166</v>
      </c>
      <c r="B48" s="225"/>
      <c r="C48" s="225"/>
      <c r="D48" s="225"/>
      <c r="E48" s="225"/>
      <c r="F48" s="225"/>
      <c r="G48" s="225"/>
      <c r="H48" s="225"/>
      <c r="I48" s="225"/>
      <c r="J48" s="225"/>
      <c r="K48" s="225"/>
      <c r="L48" s="225"/>
      <c r="M48" s="225"/>
      <c r="N48" s="225"/>
      <c r="O48" s="225"/>
      <c r="P48" s="225"/>
      <c r="Q48" s="225"/>
      <c r="R48" s="225"/>
      <c r="S48" s="225"/>
      <c r="T48" s="225"/>
      <c r="U48" s="225"/>
      <c r="V48" s="225"/>
      <c r="W48" s="225"/>
      <c r="X48" s="225"/>
      <c r="Y48" s="225"/>
      <c r="Z48" s="225"/>
      <c r="AA48" s="225"/>
      <c r="AB48" s="225"/>
      <c r="AC48" s="225"/>
      <c r="AD48" s="225"/>
      <c r="AE48" s="225"/>
      <c r="AF48" s="225"/>
      <c r="AG48" s="225"/>
      <c r="AH48" s="225"/>
      <c r="AI48" s="225"/>
      <c r="AJ48" s="225"/>
      <c r="AK48" s="225"/>
    </row>
    <row r="49" spans="1:37" ht="7.5" customHeight="1">
      <c r="A49" s="100"/>
      <c r="B49" s="100"/>
      <c r="C49" s="100"/>
      <c r="D49" s="100"/>
      <c r="E49" s="100"/>
      <c r="F49" s="100"/>
      <c r="G49" s="100"/>
      <c r="H49" s="100"/>
      <c r="I49" s="100"/>
      <c r="J49" s="100"/>
      <c r="K49" s="100"/>
      <c r="L49" s="100"/>
      <c r="M49" s="100"/>
      <c r="N49" s="100"/>
      <c r="O49" s="100"/>
      <c r="P49" s="100"/>
      <c r="Q49" s="100"/>
      <c r="R49" s="100"/>
      <c r="S49" s="100"/>
      <c r="T49" s="100"/>
      <c r="U49" s="100"/>
      <c r="V49" s="100"/>
      <c r="W49" s="100"/>
      <c r="X49" s="100"/>
      <c r="Y49" s="100"/>
      <c r="Z49" s="100"/>
      <c r="AA49" s="100"/>
      <c r="AB49" s="100"/>
      <c r="AC49" s="100"/>
      <c r="AD49" s="100"/>
      <c r="AE49" s="100"/>
      <c r="AF49" s="100"/>
      <c r="AG49" s="100"/>
      <c r="AH49" s="100"/>
      <c r="AI49" s="100"/>
      <c r="AJ49" s="100"/>
      <c r="AK49" s="100"/>
    </row>
    <row r="50" spans="1:37">
      <c r="B50" s="210" t="s">
        <v>167</v>
      </c>
      <c r="C50" s="211"/>
      <c r="D50" s="211"/>
      <c r="E50" s="211"/>
      <c r="F50" s="212"/>
      <c r="G50" s="102"/>
      <c r="H50" s="211" t="s">
        <v>168</v>
      </c>
      <c r="I50" s="211"/>
      <c r="J50" s="211"/>
      <c r="K50" s="211"/>
      <c r="L50" s="211"/>
      <c r="M50" s="211"/>
      <c r="N50" s="211"/>
      <c r="O50" s="211"/>
      <c r="P50" s="211"/>
      <c r="Q50" s="103"/>
      <c r="R50" s="210" t="s">
        <v>169</v>
      </c>
      <c r="S50" s="211"/>
      <c r="T50" s="211"/>
      <c r="U50" s="211"/>
      <c r="V50" s="212"/>
      <c r="W50" s="210" t="s">
        <v>170</v>
      </c>
      <c r="X50" s="211"/>
      <c r="Y50" s="211"/>
      <c r="Z50" s="211"/>
      <c r="AA50" s="212"/>
      <c r="AB50" s="210" t="s">
        <v>171</v>
      </c>
      <c r="AC50" s="211"/>
      <c r="AD50" s="211"/>
      <c r="AE50" s="211"/>
      <c r="AF50" s="211"/>
      <c r="AG50" s="211"/>
      <c r="AH50" s="211"/>
      <c r="AI50" s="211"/>
      <c r="AJ50" s="212"/>
    </row>
    <row r="51" spans="1:37" ht="24.75" customHeight="1">
      <c r="B51" s="216"/>
      <c r="C51" s="217"/>
      <c r="D51" s="217"/>
      <c r="E51" s="217"/>
      <c r="F51" s="218"/>
      <c r="G51" s="216" t="s">
        <v>172</v>
      </c>
      <c r="H51" s="217"/>
      <c r="I51" s="217"/>
      <c r="J51" s="217"/>
      <c r="K51" s="217"/>
      <c r="L51" s="217"/>
      <c r="M51" s="217"/>
      <c r="N51" s="217"/>
      <c r="O51" s="217"/>
      <c r="P51" s="217"/>
      <c r="Q51" s="218"/>
      <c r="R51" s="216"/>
      <c r="S51" s="217"/>
      <c r="T51" s="217"/>
      <c r="U51" s="217"/>
      <c r="V51" s="218"/>
      <c r="W51" s="104" t="s">
        <v>173</v>
      </c>
      <c r="X51" s="105"/>
      <c r="Y51" s="105"/>
      <c r="Z51" s="105"/>
      <c r="AA51" s="106"/>
      <c r="AB51" s="216"/>
      <c r="AC51" s="217"/>
      <c r="AD51" s="217"/>
      <c r="AE51" s="217"/>
      <c r="AF51" s="217"/>
      <c r="AG51" s="217"/>
      <c r="AH51" s="217"/>
      <c r="AI51" s="217"/>
      <c r="AJ51" s="218"/>
    </row>
    <row r="52" spans="1:37">
      <c r="B52" s="210"/>
      <c r="C52" s="211"/>
      <c r="D52" s="211"/>
      <c r="E52" s="211"/>
      <c r="F52" s="212"/>
      <c r="G52" s="107"/>
      <c r="H52" s="108" t="s">
        <v>174</v>
      </c>
      <c r="I52" s="108"/>
      <c r="J52" s="108"/>
      <c r="K52" s="108"/>
      <c r="L52" s="108"/>
      <c r="M52" s="108"/>
      <c r="N52" s="108"/>
      <c r="O52" s="108"/>
      <c r="P52" s="108" t="s">
        <v>175</v>
      </c>
      <c r="Q52" s="109"/>
      <c r="R52" s="107"/>
      <c r="S52" s="108"/>
      <c r="T52" s="108"/>
      <c r="U52" s="108"/>
      <c r="V52" s="109"/>
      <c r="W52" s="210"/>
      <c r="X52" s="211"/>
      <c r="Y52" s="211"/>
      <c r="Z52" s="211"/>
      <c r="AA52" s="212"/>
      <c r="AB52" s="219" t="s">
        <v>190</v>
      </c>
      <c r="AC52" s="220"/>
      <c r="AD52" s="220"/>
      <c r="AE52" s="220"/>
      <c r="AF52" s="220"/>
      <c r="AG52" s="220"/>
      <c r="AH52" s="220"/>
      <c r="AI52" s="220"/>
      <c r="AJ52" s="221"/>
    </row>
    <row r="53" spans="1:37">
      <c r="B53" s="213"/>
      <c r="C53" s="214"/>
      <c r="D53" s="214"/>
      <c r="E53" s="214"/>
      <c r="F53" s="215"/>
      <c r="G53" s="111"/>
      <c r="H53" s="112"/>
      <c r="I53" s="112"/>
      <c r="J53" s="112"/>
      <c r="K53" s="112"/>
      <c r="L53" s="112"/>
      <c r="M53" s="112"/>
      <c r="N53" s="112"/>
      <c r="O53" s="112"/>
      <c r="P53" s="112"/>
      <c r="Q53" s="113"/>
      <c r="R53" s="111"/>
      <c r="S53" s="112" t="s">
        <v>176</v>
      </c>
      <c r="T53" s="110" t="s">
        <v>177</v>
      </c>
      <c r="U53" s="112" t="s">
        <v>178</v>
      </c>
      <c r="V53" s="113"/>
      <c r="W53" s="213"/>
      <c r="X53" s="214"/>
      <c r="Y53" s="214"/>
      <c r="Z53" s="214"/>
      <c r="AA53" s="215"/>
      <c r="AB53" s="222"/>
      <c r="AC53" s="223"/>
      <c r="AD53" s="223"/>
      <c r="AE53" s="223"/>
      <c r="AF53" s="223"/>
      <c r="AG53" s="223"/>
      <c r="AH53" s="223"/>
      <c r="AI53" s="223"/>
      <c r="AJ53" s="224"/>
    </row>
    <row r="54" spans="1:37">
      <c r="B54" s="216"/>
      <c r="C54" s="217"/>
      <c r="D54" s="217"/>
      <c r="E54" s="217"/>
      <c r="F54" s="218"/>
      <c r="G54" s="104"/>
      <c r="H54" s="105"/>
      <c r="I54" s="105"/>
      <c r="J54" s="105"/>
      <c r="K54" s="105"/>
      <c r="L54" s="105"/>
      <c r="M54" s="105"/>
      <c r="N54" s="105"/>
      <c r="O54" s="105"/>
      <c r="P54" s="105"/>
      <c r="Q54" s="106"/>
      <c r="R54" s="104"/>
      <c r="S54" s="105"/>
      <c r="T54" s="105"/>
      <c r="U54" s="105"/>
      <c r="V54" s="106"/>
      <c r="W54" s="216"/>
      <c r="X54" s="217"/>
      <c r="Y54" s="217"/>
      <c r="Z54" s="217"/>
      <c r="AA54" s="218"/>
      <c r="AB54" s="216"/>
      <c r="AC54" s="217"/>
      <c r="AD54" s="114" t="s">
        <v>179</v>
      </c>
      <c r="AE54" s="217"/>
      <c r="AF54" s="217"/>
      <c r="AG54" s="114" t="s">
        <v>180</v>
      </c>
      <c r="AH54" s="217"/>
      <c r="AI54" s="217"/>
      <c r="AJ54" s="115" t="s">
        <v>181</v>
      </c>
    </row>
    <row r="55" spans="1:37">
      <c r="B55" s="210"/>
      <c r="C55" s="211"/>
      <c r="D55" s="211"/>
      <c r="E55" s="211"/>
      <c r="F55" s="212"/>
      <c r="G55" s="107"/>
      <c r="H55" s="108" t="s">
        <v>182</v>
      </c>
      <c r="I55" s="108"/>
      <c r="J55" s="108"/>
      <c r="K55" s="108"/>
      <c r="L55" s="108"/>
      <c r="M55" s="108"/>
      <c r="N55" s="108"/>
      <c r="O55" s="108"/>
      <c r="P55" s="108" t="s">
        <v>183</v>
      </c>
      <c r="Q55" s="109"/>
      <c r="R55" s="107"/>
      <c r="S55" s="108"/>
      <c r="T55" s="108"/>
      <c r="U55" s="108"/>
      <c r="V55" s="109"/>
      <c r="W55" s="210"/>
      <c r="X55" s="211"/>
      <c r="Y55" s="211"/>
      <c r="Z55" s="211"/>
      <c r="AA55" s="212"/>
      <c r="AB55" s="219" t="s">
        <v>190</v>
      </c>
      <c r="AC55" s="220"/>
      <c r="AD55" s="220"/>
      <c r="AE55" s="220"/>
      <c r="AF55" s="220"/>
      <c r="AG55" s="220"/>
      <c r="AH55" s="220"/>
      <c r="AI55" s="220"/>
      <c r="AJ55" s="221"/>
    </row>
    <row r="56" spans="1:37">
      <c r="B56" s="213"/>
      <c r="C56" s="214"/>
      <c r="D56" s="214"/>
      <c r="E56" s="214"/>
      <c r="F56" s="215"/>
      <c r="G56" s="111"/>
      <c r="H56" s="112"/>
      <c r="I56" s="112"/>
      <c r="J56" s="112"/>
      <c r="K56" s="112"/>
      <c r="L56" s="112"/>
      <c r="M56" s="112"/>
      <c r="N56" s="112"/>
      <c r="O56" s="112"/>
      <c r="P56" s="112"/>
      <c r="Q56" s="113"/>
      <c r="R56" s="111"/>
      <c r="S56" s="112" t="s">
        <v>176</v>
      </c>
      <c r="T56" s="110" t="s">
        <v>184</v>
      </c>
      <c r="U56" s="112" t="s">
        <v>178</v>
      </c>
      <c r="V56" s="113"/>
      <c r="W56" s="213"/>
      <c r="X56" s="214"/>
      <c r="Y56" s="214"/>
      <c r="Z56" s="214"/>
      <c r="AA56" s="215"/>
      <c r="AB56" s="222"/>
      <c r="AC56" s="223"/>
      <c r="AD56" s="223"/>
      <c r="AE56" s="223"/>
      <c r="AF56" s="223"/>
      <c r="AG56" s="223"/>
      <c r="AH56" s="223"/>
      <c r="AI56" s="223"/>
      <c r="AJ56" s="224"/>
    </row>
    <row r="57" spans="1:37">
      <c r="B57" s="216"/>
      <c r="C57" s="217"/>
      <c r="D57" s="217"/>
      <c r="E57" s="217"/>
      <c r="F57" s="218"/>
      <c r="G57" s="104"/>
      <c r="H57" s="105"/>
      <c r="I57" s="105"/>
      <c r="J57" s="105"/>
      <c r="K57" s="105"/>
      <c r="L57" s="105"/>
      <c r="M57" s="105"/>
      <c r="N57" s="105"/>
      <c r="O57" s="105"/>
      <c r="P57" s="105"/>
      <c r="Q57" s="106"/>
      <c r="R57" s="104"/>
      <c r="S57" s="105"/>
      <c r="T57" s="105"/>
      <c r="U57" s="105"/>
      <c r="V57" s="106"/>
      <c r="W57" s="216"/>
      <c r="X57" s="217"/>
      <c r="Y57" s="217"/>
      <c r="Z57" s="217"/>
      <c r="AA57" s="218"/>
      <c r="AB57" s="216"/>
      <c r="AC57" s="217"/>
      <c r="AD57" s="114" t="s">
        <v>179</v>
      </c>
      <c r="AE57" s="217"/>
      <c r="AF57" s="217"/>
      <c r="AG57" s="114" t="s">
        <v>180</v>
      </c>
      <c r="AH57" s="217"/>
      <c r="AI57" s="217"/>
      <c r="AJ57" s="115" t="s">
        <v>181</v>
      </c>
    </row>
    <row r="58" spans="1:37">
      <c r="B58" s="210"/>
      <c r="C58" s="211"/>
      <c r="D58" s="211"/>
      <c r="E58" s="211"/>
      <c r="F58" s="212"/>
      <c r="G58" s="107"/>
      <c r="H58" s="108" t="s">
        <v>182</v>
      </c>
      <c r="I58" s="108"/>
      <c r="J58" s="108"/>
      <c r="K58" s="108"/>
      <c r="L58" s="108"/>
      <c r="M58" s="108"/>
      <c r="N58" s="108"/>
      <c r="O58" s="108"/>
      <c r="P58" s="108" t="s">
        <v>183</v>
      </c>
      <c r="Q58" s="109"/>
      <c r="R58" s="107"/>
      <c r="S58" s="108"/>
      <c r="T58" s="108"/>
      <c r="U58" s="108"/>
      <c r="V58" s="109"/>
      <c r="W58" s="210"/>
      <c r="X58" s="211"/>
      <c r="Y58" s="211"/>
      <c r="Z58" s="211"/>
      <c r="AA58" s="212"/>
      <c r="AB58" s="219" t="s">
        <v>190</v>
      </c>
      <c r="AC58" s="220"/>
      <c r="AD58" s="220"/>
      <c r="AE58" s="220"/>
      <c r="AF58" s="220"/>
      <c r="AG58" s="220"/>
      <c r="AH58" s="220"/>
      <c r="AI58" s="220"/>
      <c r="AJ58" s="221"/>
    </row>
    <row r="59" spans="1:37">
      <c r="B59" s="213"/>
      <c r="C59" s="214"/>
      <c r="D59" s="214"/>
      <c r="E59" s="214"/>
      <c r="F59" s="215"/>
      <c r="G59" s="111"/>
      <c r="H59" s="112"/>
      <c r="I59" s="112"/>
      <c r="J59" s="112"/>
      <c r="K59" s="112"/>
      <c r="L59" s="112"/>
      <c r="M59" s="112"/>
      <c r="N59" s="112"/>
      <c r="O59" s="112"/>
      <c r="P59" s="112"/>
      <c r="Q59" s="113"/>
      <c r="R59" s="111"/>
      <c r="S59" s="112" t="s">
        <v>176</v>
      </c>
      <c r="T59" s="110" t="s">
        <v>184</v>
      </c>
      <c r="U59" s="112" t="s">
        <v>178</v>
      </c>
      <c r="V59" s="113"/>
      <c r="W59" s="213"/>
      <c r="X59" s="214"/>
      <c r="Y59" s="214"/>
      <c r="Z59" s="214"/>
      <c r="AA59" s="215"/>
      <c r="AB59" s="222"/>
      <c r="AC59" s="223"/>
      <c r="AD59" s="223"/>
      <c r="AE59" s="223"/>
      <c r="AF59" s="223"/>
      <c r="AG59" s="223"/>
      <c r="AH59" s="223"/>
      <c r="AI59" s="223"/>
      <c r="AJ59" s="224"/>
    </row>
    <row r="60" spans="1:37">
      <c r="B60" s="216"/>
      <c r="C60" s="217"/>
      <c r="D60" s="217"/>
      <c r="E60" s="217"/>
      <c r="F60" s="218"/>
      <c r="G60" s="104"/>
      <c r="H60" s="105"/>
      <c r="I60" s="105"/>
      <c r="J60" s="105"/>
      <c r="K60" s="105"/>
      <c r="L60" s="105"/>
      <c r="M60" s="105"/>
      <c r="N60" s="105"/>
      <c r="O60" s="105"/>
      <c r="P60" s="105"/>
      <c r="Q60" s="106"/>
      <c r="R60" s="104"/>
      <c r="S60" s="105"/>
      <c r="T60" s="105"/>
      <c r="U60" s="105"/>
      <c r="V60" s="106"/>
      <c r="W60" s="216"/>
      <c r="X60" s="217"/>
      <c r="Y60" s="217"/>
      <c r="Z60" s="217"/>
      <c r="AA60" s="218"/>
      <c r="AB60" s="216"/>
      <c r="AC60" s="217"/>
      <c r="AD60" s="114" t="s">
        <v>179</v>
      </c>
      <c r="AE60" s="217"/>
      <c r="AF60" s="217"/>
      <c r="AG60" s="114" t="s">
        <v>180</v>
      </c>
      <c r="AH60" s="217"/>
      <c r="AI60" s="217"/>
      <c r="AJ60" s="115" t="s">
        <v>181</v>
      </c>
    </row>
    <row r="61" spans="1:37">
      <c r="B61" s="95" t="s">
        <v>185</v>
      </c>
    </row>
  </sheetData>
  <mergeCells count="49">
    <mergeCell ref="B26:AJ27"/>
    <mergeCell ref="B2:AI2"/>
    <mergeCell ref="AA3:AI3"/>
    <mergeCell ref="S7:W7"/>
    <mergeCell ref="S9:W9"/>
    <mergeCell ref="S10:W10"/>
    <mergeCell ref="S11:W11"/>
    <mergeCell ref="A14:AJ16"/>
    <mergeCell ref="A17:AJ18"/>
    <mergeCell ref="A19:AJ21"/>
    <mergeCell ref="A22:AJ22"/>
    <mergeCell ref="A24:AK24"/>
    <mergeCell ref="B45:AJ46"/>
    <mergeCell ref="B29:AJ29"/>
    <mergeCell ref="B31:AJ31"/>
    <mergeCell ref="B33:AJ34"/>
    <mergeCell ref="A35:B35"/>
    <mergeCell ref="A36:B36"/>
    <mergeCell ref="A37:B37"/>
    <mergeCell ref="A38:B38"/>
    <mergeCell ref="C38:AJ38"/>
    <mergeCell ref="A39:B39"/>
    <mergeCell ref="A40:B40"/>
    <mergeCell ref="B42:AJ43"/>
    <mergeCell ref="A48:AK48"/>
    <mergeCell ref="B50:F51"/>
    <mergeCell ref="H50:P50"/>
    <mergeCell ref="R50:V51"/>
    <mergeCell ref="W50:AA50"/>
    <mergeCell ref="AB50:AJ51"/>
    <mergeCell ref="G51:Q51"/>
    <mergeCell ref="B52:F54"/>
    <mergeCell ref="W52:AA54"/>
    <mergeCell ref="AB52:AJ53"/>
    <mergeCell ref="AB54:AC54"/>
    <mergeCell ref="AE54:AF54"/>
    <mergeCell ref="AH54:AI54"/>
    <mergeCell ref="B55:F57"/>
    <mergeCell ref="W55:AA57"/>
    <mergeCell ref="AB55:AJ56"/>
    <mergeCell ref="AB57:AC57"/>
    <mergeCell ref="AE57:AF57"/>
    <mergeCell ref="AH57:AI57"/>
    <mergeCell ref="B58:F60"/>
    <mergeCell ref="W58:AA60"/>
    <mergeCell ref="AB58:AJ59"/>
    <mergeCell ref="AB60:AC60"/>
    <mergeCell ref="AE60:AF60"/>
    <mergeCell ref="AH60:AI60"/>
  </mergeCells>
  <phoneticPr fontId="2"/>
  <pageMargins left="0.7" right="0.7" top="0.75" bottom="0.75" header="0.3" footer="0.3"/>
  <pageSetup paperSize="9" scale="9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39"/>
  <sheetViews>
    <sheetView showZeros="0" view="pageBreakPreview" topLeftCell="A22" zoomScale="85" zoomScaleNormal="100" zoomScaleSheetLayoutView="85" workbookViewId="0">
      <selection activeCell="B36" sqref="B36"/>
    </sheetView>
  </sheetViews>
  <sheetFormatPr defaultRowHeight="13.5"/>
  <cols>
    <col min="1" max="1" width="3.125" style="117" customWidth="1"/>
    <col min="2" max="2" width="23.25" style="117" customWidth="1"/>
    <col min="3" max="3" width="17.875" style="117" customWidth="1"/>
    <col min="4" max="4" width="29" style="117" customWidth="1"/>
    <col min="5" max="5" width="3.125" style="117" customWidth="1"/>
    <col min="6" max="6" width="11.375" style="117" bestFit="1" customWidth="1"/>
    <col min="7" max="7" width="10.25" style="117" bestFit="1" customWidth="1"/>
    <col min="8" max="16384" width="9" style="117"/>
  </cols>
  <sheetData>
    <row r="3" spans="1:5" ht="18.75">
      <c r="A3" s="235" t="s">
        <v>193</v>
      </c>
      <c r="B3" s="235"/>
      <c r="C3" s="235"/>
      <c r="D3" s="235"/>
      <c r="E3" s="116"/>
    </row>
    <row r="4" spans="1:5">
      <c r="A4" s="118"/>
      <c r="B4" s="118"/>
      <c r="C4" s="118"/>
      <c r="D4" s="118"/>
      <c r="E4" s="118"/>
    </row>
    <row r="7" spans="1:5" ht="14.25">
      <c r="A7" s="119"/>
      <c r="B7" s="119" t="s">
        <v>194</v>
      </c>
      <c r="C7" s="119"/>
      <c r="D7" s="120" t="s">
        <v>195</v>
      </c>
      <c r="E7" s="119"/>
    </row>
    <row r="8" spans="1:5" ht="9" customHeight="1">
      <c r="A8" s="119"/>
      <c r="B8" s="119"/>
      <c r="C8" s="119"/>
      <c r="D8" s="119"/>
      <c r="E8" s="119"/>
    </row>
    <row r="9" spans="1:5" ht="22.5" customHeight="1">
      <c r="A9" s="119"/>
      <c r="B9" s="121" t="s">
        <v>196</v>
      </c>
      <c r="C9" s="121" t="s">
        <v>197</v>
      </c>
      <c r="D9" s="121" t="s">
        <v>198</v>
      </c>
      <c r="E9" s="119"/>
    </row>
    <row r="10" spans="1:5" ht="23.25" customHeight="1">
      <c r="A10" s="119"/>
      <c r="B10" s="122"/>
      <c r="C10" s="123"/>
      <c r="D10" s="124"/>
      <c r="E10" s="119"/>
    </row>
    <row r="11" spans="1:5" ht="22.5" customHeight="1">
      <c r="A11" s="119"/>
      <c r="B11" s="122"/>
      <c r="C11" s="125"/>
      <c r="D11" s="126"/>
      <c r="E11" s="119"/>
    </row>
    <row r="12" spans="1:5" ht="22.5" customHeight="1">
      <c r="A12" s="119"/>
      <c r="B12" s="122"/>
      <c r="C12" s="125"/>
      <c r="D12" s="126"/>
      <c r="E12" s="119"/>
    </row>
    <row r="13" spans="1:5" ht="22.5" customHeight="1">
      <c r="A13" s="119"/>
      <c r="B13" s="127" t="s">
        <v>199</v>
      </c>
      <c r="C13" s="123">
        <f>SUM(C10:C12)</f>
        <v>0</v>
      </c>
      <c r="D13" s="126"/>
      <c r="E13" s="119"/>
    </row>
    <row r="14" spans="1:5" ht="14.25">
      <c r="A14" s="119"/>
      <c r="B14" s="119"/>
      <c r="C14" s="119"/>
      <c r="D14" s="119"/>
      <c r="E14" s="119"/>
    </row>
    <row r="15" spans="1:5" ht="14.25">
      <c r="A15" s="119"/>
      <c r="B15" s="119"/>
      <c r="C15" s="119"/>
      <c r="D15" s="119"/>
      <c r="E15" s="119"/>
    </row>
    <row r="16" spans="1:5" ht="14.25">
      <c r="A16" s="119"/>
      <c r="B16" s="119" t="s">
        <v>200</v>
      </c>
      <c r="C16" s="119"/>
      <c r="D16" s="119"/>
      <c r="E16" s="119"/>
    </row>
    <row r="17" spans="1:7" ht="9" customHeight="1">
      <c r="A17" s="119"/>
      <c r="B17" s="119"/>
      <c r="C17" s="119"/>
      <c r="D17" s="119"/>
      <c r="E17" s="119"/>
    </row>
    <row r="18" spans="1:7" ht="22.5" customHeight="1">
      <c r="A18" s="119"/>
      <c r="B18" s="121" t="s">
        <v>196</v>
      </c>
      <c r="C18" s="121" t="s">
        <v>197</v>
      </c>
      <c r="D18" s="121" t="s">
        <v>198</v>
      </c>
      <c r="E18" s="119"/>
    </row>
    <row r="19" spans="1:7" ht="22.5" customHeight="1">
      <c r="A19" s="119"/>
      <c r="B19" s="122"/>
      <c r="C19" s="128"/>
      <c r="D19" s="121"/>
      <c r="E19" s="119"/>
    </row>
    <row r="20" spans="1:7" ht="22.5" customHeight="1">
      <c r="A20" s="119"/>
      <c r="B20" s="122"/>
      <c r="C20" s="128"/>
      <c r="D20" s="126"/>
      <c r="E20" s="119"/>
      <c r="F20" s="129"/>
      <c r="G20" s="129"/>
    </row>
    <row r="21" spans="1:7" ht="22.5" customHeight="1">
      <c r="A21" s="119"/>
      <c r="B21" s="122"/>
      <c r="C21" s="130"/>
      <c r="D21" s="131"/>
      <c r="E21" s="119"/>
      <c r="F21" s="129"/>
      <c r="G21" s="129"/>
    </row>
    <row r="22" spans="1:7" ht="22.5" customHeight="1">
      <c r="A22" s="119"/>
      <c r="B22" s="122"/>
      <c r="C22" s="128"/>
      <c r="D22" s="126"/>
      <c r="E22" s="119"/>
      <c r="F22" s="129"/>
      <c r="G22" s="129"/>
    </row>
    <row r="23" spans="1:7" ht="22.5" customHeight="1">
      <c r="A23" s="119"/>
      <c r="B23" s="122"/>
      <c r="C23" s="130"/>
      <c r="D23" s="131"/>
      <c r="E23" s="119"/>
      <c r="F23" s="129"/>
      <c r="G23" s="129"/>
    </row>
    <row r="24" spans="1:7" ht="22.5" customHeight="1">
      <c r="A24" s="119"/>
      <c r="B24" s="122"/>
      <c r="C24" s="128"/>
      <c r="D24" s="131"/>
      <c r="E24" s="119"/>
      <c r="F24" s="129"/>
      <c r="G24" s="129"/>
    </row>
    <row r="25" spans="1:7" ht="22.5" customHeight="1">
      <c r="A25" s="119"/>
      <c r="B25" s="122"/>
      <c r="C25" s="128"/>
      <c r="D25" s="131"/>
      <c r="E25" s="119"/>
    </row>
    <row r="26" spans="1:7" ht="22.5" customHeight="1">
      <c r="A26" s="119"/>
      <c r="B26" s="122"/>
      <c r="C26" s="130"/>
      <c r="D26" s="131"/>
      <c r="E26" s="119"/>
    </row>
    <row r="27" spans="1:7" ht="22.5" customHeight="1">
      <c r="A27" s="119"/>
      <c r="B27" s="132"/>
      <c r="C27" s="132"/>
      <c r="D27" s="131"/>
      <c r="E27" s="119"/>
    </row>
    <row r="28" spans="1:7" ht="22.5" customHeight="1">
      <c r="A28" s="119"/>
      <c r="B28" s="132"/>
      <c r="C28" s="130"/>
      <c r="D28" s="131"/>
      <c r="E28" s="119"/>
    </row>
    <row r="29" spans="1:7" ht="22.5" customHeight="1">
      <c r="A29" s="119"/>
      <c r="B29" s="133" t="s">
        <v>199</v>
      </c>
      <c r="C29" s="123">
        <f>SUM(C19:C28)</f>
        <v>0</v>
      </c>
      <c r="D29" s="131"/>
      <c r="E29" s="119"/>
    </row>
    <row r="30" spans="1:7" ht="14.25">
      <c r="A30" s="119"/>
      <c r="B30" s="119"/>
      <c r="C30" s="134"/>
      <c r="D30" s="119"/>
      <c r="E30" s="119"/>
    </row>
    <row r="31" spans="1:7" ht="14.25">
      <c r="A31" s="119"/>
      <c r="B31" s="119"/>
      <c r="C31" s="119"/>
      <c r="D31" s="119"/>
      <c r="E31" s="119"/>
    </row>
    <row r="32" spans="1:7" ht="14.25">
      <c r="A32" s="119"/>
      <c r="B32" s="119"/>
      <c r="C32" s="119"/>
      <c r="D32" s="119"/>
      <c r="E32" s="119"/>
    </row>
    <row r="33" spans="1:5" ht="14.25">
      <c r="A33" s="119"/>
      <c r="B33" s="135" t="s">
        <v>217</v>
      </c>
      <c r="C33" s="135"/>
      <c r="D33" s="119"/>
      <c r="E33" s="119"/>
    </row>
    <row r="34" spans="1:5" ht="14.25">
      <c r="A34" s="119"/>
      <c r="B34" s="135" t="s">
        <v>201</v>
      </c>
      <c r="C34" s="135"/>
      <c r="D34" s="119"/>
      <c r="E34" s="119"/>
    </row>
    <row r="35" spans="1:5" ht="14.25">
      <c r="A35" s="119"/>
      <c r="B35" s="119"/>
      <c r="C35" s="119"/>
      <c r="D35" s="119"/>
      <c r="E35" s="119"/>
    </row>
    <row r="36" spans="1:5" ht="14.25">
      <c r="A36" s="119"/>
      <c r="B36" s="136">
        <v>46017</v>
      </c>
      <c r="D36" s="119"/>
      <c r="E36" s="119"/>
    </row>
    <row r="37" spans="1:5" ht="14.25">
      <c r="A37" s="119"/>
      <c r="B37" s="119"/>
      <c r="C37" s="119"/>
      <c r="D37" s="119"/>
      <c r="E37" s="119"/>
    </row>
    <row r="38" spans="1:5" ht="14.25">
      <c r="A38" s="119"/>
      <c r="B38" s="135" t="s">
        <v>202</v>
      </c>
      <c r="C38" s="119"/>
      <c r="D38" s="119"/>
      <c r="E38" s="119"/>
    </row>
    <row r="39" spans="1:5" ht="14.25">
      <c r="A39" s="119"/>
      <c r="B39" s="119" t="s">
        <v>203</v>
      </c>
      <c r="C39" s="119"/>
      <c r="D39" s="137"/>
      <c r="E39" s="119"/>
    </row>
  </sheetData>
  <mergeCells count="1">
    <mergeCell ref="A3:D3"/>
  </mergeCells>
  <phoneticPr fontId="2"/>
  <printOptions horizontalCentered="1"/>
  <pageMargins left="1.1811023622047245" right="1.1811023622047245" top="0.98425196850393704" bottom="0.98425196850393704" header="0.51181102362204722" footer="0.51181102362204722"/>
  <pageSetup paperSize="9"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B1:L81"/>
  <sheetViews>
    <sheetView topLeftCell="A49" zoomScaleNormal="100" workbookViewId="0">
      <selection activeCell="H57" sqref="H57:I57"/>
    </sheetView>
  </sheetViews>
  <sheetFormatPr defaultRowHeight="13.5"/>
  <cols>
    <col min="1" max="1" width="1.75" customWidth="1"/>
    <col min="2" max="2" width="15.25" customWidth="1"/>
    <col min="3" max="3" width="12" customWidth="1"/>
    <col min="4" max="4" width="3.375" customWidth="1"/>
    <col min="5" max="5" width="15" customWidth="1"/>
    <col min="6" max="6" width="12.125" customWidth="1"/>
    <col min="7" max="7" width="3.625" customWidth="1"/>
    <col min="8" max="8" width="15" customWidth="1"/>
    <col min="9" max="9" width="12.5" customWidth="1"/>
    <col min="10" max="10" width="3.125" customWidth="1"/>
  </cols>
  <sheetData>
    <row r="1" spans="2:10">
      <c r="B1" t="s">
        <v>100</v>
      </c>
    </row>
    <row r="2" spans="2:10" ht="26.25" customHeight="1">
      <c r="B2" s="169" t="s">
        <v>84</v>
      </c>
      <c r="C2" s="169"/>
      <c r="D2" s="169"/>
      <c r="E2" s="169"/>
      <c r="F2" s="169"/>
      <c r="G2" s="169"/>
      <c r="H2" s="169"/>
      <c r="I2" s="169"/>
      <c r="J2" s="169"/>
    </row>
    <row r="3" spans="2:10" ht="15" customHeight="1">
      <c r="B3" s="91"/>
      <c r="C3" s="91"/>
      <c r="D3" s="91"/>
      <c r="E3" s="91"/>
      <c r="F3" s="91"/>
      <c r="G3" s="91"/>
      <c r="H3" s="91"/>
      <c r="I3" s="91"/>
      <c r="J3" s="91"/>
    </row>
    <row r="4" spans="2:10" ht="24" customHeight="1">
      <c r="F4" s="19" t="s">
        <v>129</v>
      </c>
      <c r="H4" t="s">
        <v>135</v>
      </c>
    </row>
    <row r="5" spans="2:10" ht="24" customHeight="1">
      <c r="F5" s="19" t="s">
        <v>134</v>
      </c>
      <c r="G5" s="19"/>
      <c r="H5" t="s">
        <v>136</v>
      </c>
    </row>
    <row r="6" spans="2:10" ht="10.5" customHeight="1"/>
    <row r="7" spans="2:10" ht="18.75" customHeight="1">
      <c r="B7" t="s">
        <v>137</v>
      </c>
    </row>
    <row r="8" spans="2:10" ht="9.75" customHeight="1"/>
    <row r="9" spans="2:10" ht="22.5" customHeight="1">
      <c r="B9" t="s">
        <v>46</v>
      </c>
    </row>
    <row r="10" spans="2:10" ht="32.25" customHeight="1">
      <c r="B10" s="20" t="s">
        <v>13</v>
      </c>
      <c r="C10" s="170" t="s">
        <v>87</v>
      </c>
      <c r="D10" s="170"/>
      <c r="E10" s="170"/>
      <c r="F10" s="171" t="s">
        <v>11</v>
      </c>
      <c r="G10" s="172"/>
      <c r="H10" s="170" t="s">
        <v>88</v>
      </c>
      <c r="I10" s="170"/>
      <c r="J10" s="170"/>
    </row>
    <row r="11" spans="2:10" ht="50.25" customHeight="1">
      <c r="B11" s="173" t="s">
        <v>14</v>
      </c>
      <c r="C11" s="174" t="s">
        <v>101</v>
      </c>
      <c r="D11" s="175"/>
      <c r="E11" s="175"/>
      <c r="F11" s="175"/>
      <c r="G11" s="175"/>
      <c r="H11" s="175"/>
      <c r="I11" s="175"/>
      <c r="J11" s="176"/>
    </row>
    <row r="12" spans="2:10" ht="16.5" customHeight="1">
      <c r="B12" s="173"/>
      <c r="C12" s="177"/>
      <c r="D12" s="178"/>
      <c r="E12" s="178"/>
      <c r="F12" s="178"/>
      <c r="G12" s="178"/>
      <c r="H12" s="178"/>
      <c r="I12" s="178"/>
      <c r="J12" s="179"/>
    </row>
    <row r="13" spans="2:10" ht="43.5" customHeight="1">
      <c r="B13" s="170" t="s">
        <v>15</v>
      </c>
      <c r="C13" s="180" t="s">
        <v>98</v>
      </c>
      <c r="D13" s="181"/>
      <c r="E13" s="181"/>
      <c r="F13" s="181"/>
      <c r="G13" s="181"/>
      <c r="H13" s="181"/>
      <c r="I13" s="181"/>
      <c r="J13" s="182"/>
    </row>
    <row r="14" spans="2:10" ht="19.5" customHeight="1">
      <c r="B14" s="170"/>
      <c r="C14" s="183"/>
      <c r="D14" s="184"/>
      <c r="E14" s="184"/>
      <c r="F14" s="184"/>
      <c r="G14" s="184"/>
      <c r="H14" s="184"/>
      <c r="I14" s="184"/>
      <c r="J14" s="185"/>
    </row>
    <row r="15" spans="2:10" ht="42" customHeight="1">
      <c r="B15" s="21" t="s">
        <v>37</v>
      </c>
      <c r="C15" s="171" t="s">
        <v>89</v>
      </c>
      <c r="D15" s="186"/>
      <c r="E15" s="186"/>
      <c r="F15" s="186"/>
      <c r="G15" s="186"/>
      <c r="H15" s="186"/>
      <c r="I15" s="186"/>
      <c r="J15" s="172"/>
    </row>
    <row r="16" spans="2:10" ht="18.75" customHeight="1"/>
    <row r="17" spans="2:10" ht="21.75" customHeight="1">
      <c r="B17" t="s">
        <v>138</v>
      </c>
    </row>
    <row r="18" spans="2:10" ht="27" customHeight="1">
      <c r="B18" s="20" t="s">
        <v>13</v>
      </c>
      <c r="C18" s="170" t="s">
        <v>90</v>
      </c>
      <c r="D18" s="170"/>
      <c r="E18" s="170"/>
      <c r="F18" s="171" t="s">
        <v>11</v>
      </c>
      <c r="G18" s="172"/>
      <c r="H18" s="170" t="s">
        <v>88</v>
      </c>
      <c r="I18" s="170"/>
      <c r="J18" s="170"/>
    </row>
    <row r="19" spans="2:10" ht="53.25" customHeight="1">
      <c r="B19" s="21" t="s">
        <v>34</v>
      </c>
      <c r="C19" s="174" t="s">
        <v>102</v>
      </c>
      <c r="D19" s="175"/>
      <c r="E19" s="181"/>
      <c r="F19" s="181"/>
      <c r="G19" s="181"/>
      <c r="H19" s="181"/>
      <c r="I19" s="181"/>
      <c r="J19" s="182"/>
    </row>
    <row r="20" spans="2:10" ht="45" customHeight="1">
      <c r="B20" s="21" t="s">
        <v>16</v>
      </c>
      <c r="C20" s="171" t="s">
        <v>94</v>
      </c>
      <c r="D20" s="186"/>
      <c r="E20" s="186"/>
      <c r="F20" s="186"/>
      <c r="G20" s="186"/>
      <c r="H20" s="186"/>
      <c r="I20" s="186"/>
      <c r="J20" s="172"/>
    </row>
    <row r="21" spans="2:10" ht="21" customHeight="1">
      <c r="B21" s="22"/>
      <c r="C21" s="23"/>
      <c r="D21" s="23"/>
      <c r="E21" s="23"/>
      <c r="F21" s="23"/>
      <c r="G21" s="23"/>
      <c r="H21" s="23"/>
      <c r="I21" s="23"/>
      <c r="J21" s="23"/>
    </row>
    <row r="22" spans="2:10" ht="27" customHeight="1">
      <c r="B22" s="20" t="s">
        <v>13</v>
      </c>
      <c r="C22" s="170" t="s">
        <v>91</v>
      </c>
      <c r="D22" s="170"/>
      <c r="E22" s="170"/>
      <c r="F22" s="171" t="s">
        <v>11</v>
      </c>
      <c r="G22" s="172"/>
      <c r="H22" s="170" t="s">
        <v>88</v>
      </c>
      <c r="I22" s="170"/>
      <c r="J22" s="170"/>
    </row>
    <row r="23" spans="2:10" ht="52.5" customHeight="1">
      <c r="B23" s="21" t="s">
        <v>34</v>
      </c>
      <c r="C23" s="174" t="s">
        <v>103</v>
      </c>
      <c r="D23" s="175"/>
      <c r="E23" s="181"/>
      <c r="F23" s="181"/>
      <c r="G23" s="181"/>
      <c r="H23" s="181"/>
      <c r="I23" s="181"/>
      <c r="J23" s="182"/>
    </row>
    <row r="24" spans="2:10" ht="48" customHeight="1">
      <c r="B24" s="21" t="s">
        <v>16</v>
      </c>
      <c r="C24" s="236" t="s">
        <v>95</v>
      </c>
      <c r="D24" s="186"/>
      <c r="E24" s="186"/>
      <c r="F24" s="186"/>
      <c r="G24" s="186"/>
      <c r="H24" s="186"/>
      <c r="I24" s="186"/>
      <c r="J24" s="172"/>
    </row>
    <row r="25" spans="2:10" ht="21" customHeight="1">
      <c r="B25" s="22"/>
      <c r="C25" s="23"/>
      <c r="D25" s="23"/>
      <c r="E25" s="23"/>
      <c r="F25" s="23"/>
      <c r="G25" s="23"/>
      <c r="H25" s="23"/>
      <c r="I25" s="23"/>
      <c r="J25" s="23"/>
    </row>
    <row r="26" spans="2:10" ht="27" customHeight="1">
      <c r="B26" s="20" t="s">
        <v>13</v>
      </c>
      <c r="C26" s="170" t="s">
        <v>92</v>
      </c>
      <c r="D26" s="170"/>
      <c r="E26" s="170"/>
      <c r="F26" s="171" t="s">
        <v>11</v>
      </c>
      <c r="G26" s="172"/>
      <c r="H26" s="170" t="s">
        <v>88</v>
      </c>
      <c r="I26" s="170"/>
      <c r="J26" s="170"/>
    </row>
    <row r="27" spans="2:10" ht="52.5" customHeight="1">
      <c r="B27" s="21" t="s">
        <v>34</v>
      </c>
      <c r="C27" s="174" t="s">
        <v>104</v>
      </c>
      <c r="D27" s="175"/>
      <c r="E27" s="181"/>
      <c r="F27" s="181"/>
      <c r="G27" s="181"/>
      <c r="H27" s="181"/>
      <c r="I27" s="181"/>
      <c r="J27" s="182"/>
    </row>
    <row r="28" spans="2:10" ht="44.25" customHeight="1">
      <c r="B28" s="21" t="s">
        <v>16</v>
      </c>
      <c r="C28" s="171" t="s">
        <v>89</v>
      </c>
      <c r="D28" s="186"/>
      <c r="E28" s="186"/>
      <c r="F28" s="186"/>
      <c r="G28" s="186"/>
      <c r="H28" s="186"/>
      <c r="I28" s="186"/>
      <c r="J28" s="172"/>
    </row>
    <row r="29" spans="2:10" ht="21" customHeight="1">
      <c r="B29" s="22"/>
      <c r="C29" s="23"/>
      <c r="D29" s="23"/>
      <c r="E29" s="23"/>
      <c r="F29" s="23"/>
      <c r="G29" s="23"/>
      <c r="H29" s="23"/>
      <c r="I29" s="23"/>
      <c r="J29" s="23"/>
    </row>
    <row r="30" spans="2:10" ht="21" customHeight="1">
      <c r="B30" s="22"/>
      <c r="C30" s="23"/>
      <c r="D30" s="23"/>
      <c r="E30" s="23"/>
      <c r="F30" s="23"/>
      <c r="G30" s="23"/>
      <c r="H30" s="23"/>
      <c r="I30" s="23"/>
      <c r="J30" s="23"/>
    </row>
    <row r="31" spans="2:10" ht="30.75" customHeight="1">
      <c r="B31" s="187" t="s">
        <v>20</v>
      </c>
      <c r="C31" s="187"/>
      <c r="D31" s="23"/>
      <c r="E31" s="23"/>
      <c r="F31" s="23"/>
      <c r="G31" s="23"/>
      <c r="H31" s="23"/>
      <c r="I31" s="23"/>
      <c r="J31" s="23"/>
    </row>
    <row r="32" spans="2:10" ht="21.75" customHeight="1">
      <c r="B32" t="s">
        <v>116</v>
      </c>
      <c r="H32" s="30"/>
      <c r="I32" s="30"/>
      <c r="J32" s="30"/>
    </row>
    <row r="33" spans="2:12" ht="40.5" customHeight="1" thickBot="1">
      <c r="B33" s="26" t="s">
        <v>17</v>
      </c>
      <c r="C33" s="188" t="s">
        <v>31</v>
      </c>
      <c r="D33" s="189"/>
      <c r="E33" s="27" t="s">
        <v>86</v>
      </c>
      <c r="F33" s="190" t="s">
        <v>38</v>
      </c>
      <c r="G33" s="191"/>
      <c r="H33" s="192" t="s">
        <v>117</v>
      </c>
      <c r="I33" s="192"/>
      <c r="J33" s="192"/>
      <c r="L33" s="19" t="s">
        <v>99</v>
      </c>
    </row>
    <row r="34" spans="2:12" ht="57.75" customHeight="1" thickTop="1">
      <c r="B34" s="25" t="s">
        <v>18</v>
      </c>
      <c r="C34" s="69">
        <v>20</v>
      </c>
      <c r="D34" s="66" t="s">
        <v>35</v>
      </c>
      <c r="E34" s="63" t="s">
        <v>97</v>
      </c>
      <c r="F34" s="69">
        <v>20</v>
      </c>
      <c r="G34" s="66" t="s">
        <v>35</v>
      </c>
      <c r="H34" s="193">
        <v>80000</v>
      </c>
      <c r="I34" s="194"/>
      <c r="J34" s="72" t="s">
        <v>3</v>
      </c>
      <c r="L34">
        <v>8000</v>
      </c>
    </row>
    <row r="35" spans="2:12" ht="57.75" customHeight="1">
      <c r="B35" s="20" t="s">
        <v>19</v>
      </c>
      <c r="C35" s="70">
        <v>20</v>
      </c>
      <c r="D35" s="67" t="s">
        <v>35</v>
      </c>
      <c r="E35" s="64" t="s">
        <v>97</v>
      </c>
      <c r="F35" s="70">
        <v>20</v>
      </c>
      <c r="G35" s="67" t="s">
        <v>35</v>
      </c>
      <c r="H35" s="195">
        <f>F35*$L$34</f>
        <v>160000</v>
      </c>
      <c r="I35" s="196"/>
      <c r="J35" s="73" t="s">
        <v>3</v>
      </c>
    </row>
    <row r="36" spans="2:12" ht="57.75" customHeight="1">
      <c r="B36" s="20" t="s">
        <v>21</v>
      </c>
      <c r="C36" s="70">
        <v>21</v>
      </c>
      <c r="D36" s="67" t="s">
        <v>35</v>
      </c>
      <c r="E36" s="64" t="s">
        <v>97</v>
      </c>
      <c r="F36" s="70">
        <v>21</v>
      </c>
      <c r="G36" s="67" t="s">
        <v>35</v>
      </c>
      <c r="H36" s="195">
        <f t="shared" ref="H36:H45" si="0">F36*$L$34</f>
        <v>168000</v>
      </c>
      <c r="I36" s="196"/>
      <c r="J36" s="73" t="s">
        <v>3</v>
      </c>
    </row>
    <row r="37" spans="2:12" ht="57.75" customHeight="1">
      <c r="B37" s="20" t="s">
        <v>22</v>
      </c>
      <c r="C37" s="70">
        <v>21</v>
      </c>
      <c r="D37" s="67" t="s">
        <v>35</v>
      </c>
      <c r="E37" s="64" t="s">
        <v>97</v>
      </c>
      <c r="F37" s="70">
        <v>21</v>
      </c>
      <c r="G37" s="67" t="s">
        <v>35</v>
      </c>
      <c r="H37" s="195">
        <f t="shared" si="0"/>
        <v>168000</v>
      </c>
      <c r="I37" s="196"/>
      <c r="J37" s="73" t="s">
        <v>3</v>
      </c>
    </row>
    <row r="38" spans="2:12" ht="57.75" customHeight="1">
      <c r="B38" s="20" t="s">
        <v>23</v>
      </c>
      <c r="C38" s="70">
        <v>21</v>
      </c>
      <c r="D38" s="67" t="s">
        <v>35</v>
      </c>
      <c r="E38" s="64" t="s">
        <v>97</v>
      </c>
      <c r="F38" s="70">
        <v>21</v>
      </c>
      <c r="G38" s="67" t="s">
        <v>35</v>
      </c>
      <c r="H38" s="195">
        <f t="shared" si="0"/>
        <v>168000</v>
      </c>
      <c r="I38" s="196"/>
      <c r="J38" s="73" t="s">
        <v>3</v>
      </c>
    </row>
    <row r="39" spans="2:12" ht="57.75" customHeight="1">
      <c r="B39" s="20" t="s">
        <v>24</v>
      </c>
      <c r="C39" s="70">
        <v>21</v>
      </c>
      <c r="D39" s="67" t="s">
        <v>35</v>
      </c>
      <c r="E39" s="64" t="s">
        <v>97</v>
      </c>
      <c r="F39" s="70">
        <v>21</v>
      </c>
      <c r="G39" s="67" t="s">
        <v>35</v>
      </c>
      <c r="H39" s="195">
        <f t="shared" si="0"/>
        <v>168000</v>
      </c>
      <c r="I39" s="196"/>
      <c r="J39" s="73" t="s">
        <v>3</v>
      </c>
    </row>
    <row r="40" spans="2:12" ht="57.75" customHeight="1">
      <c r="B40" s="20" t="s">
        <v>25</v>
      </c>
      <c r="C40" s="70">
        <v>21</v>
      </c>
      <c r="D40" s="67" t="s">
        <v>35</v>
      </c>
      <c r="E40" s="64" t="s">
        <v>97</v>
      </c>
      <c r="F40" s="70">
        <v>21</v>
      </c>
      <c r="G40" s="67" t="s">
        <v>35</v>
      </c>
      <c r="H40" s="195">
        <f t="shared" si="0"/>
        <v>168000</v>
      </c>
      <c r="I40" s="196"/>
      <c r="J40" s="73" t="s">
        <v>3</v>
      </c>
    </row>
    <row r="41" spans="2:12" ht="57.75" customHeight="1">
      <c r="B41" s="20" t="s">
        <v>26</v>
      </c>
      <c r="C41" s="70">
        <v>21</v>
      </c>
      <c r="D41" s="67" t="s">
        <v>35</v>
      </c>
      <c r="E41" s="64" t="s">
        <v>97</v>
      </c>
      <c r="F41" s="70">
        <v>21</v>
      </c>
      <c r="G41" s="67" t="s">
        <v>35</v>
      </c>
      <c r="H41" s="195">
        <f t="shared" si="0"/>
        <v>168000</v>
      </c>
      <c r="I41" s="196"/>
      <c r="J41" s="73" t="s">
        <v>3</v>
      </c>
    </row>
    <row r="42" spans="2:12" ht="57.75" customHeight="1">
      <c r="B42" s="20" t="s">
        <v>27</v>
      </c>
      <c r="C42" s="70">
        <v>21</v>
      </c>
      <c r="D42" s="67" t="s">
        <v>35</v>
      </c>
      <c r="E42" s="64" t="s">
        <v>93</v>
      </c>
      <c r="F42" s="70">
        <v>21</v>
      </c>
      <c r="G42" s="67" t="s">
        <v>35</v>
      </c>
      <c r="H42" s="195">
        <f t="shared" si="0"/>
        <v>168000</v>
      </c>
      <c r="I42" s="196"/>
      <c r="J42" s="73" t="s">
        <v>3</v>
      </c>
    </row>
    <row r="43" spans="2:12" ht="57.75" customHeight="1">
      <c r="B43" s="20" t="s">
        <v>28</v>
      </c>
      <c r="C43" s="70">
        <v>21</v>
      </c>
      <c r="D43" s="67" t="s">
        <v>35</v>
      </c>
      <c r="E43" s="64" t="s">
        <v>93</v>
      </c>
      <c r="F43" s="70">
        <v>21</v>
      </c>
      <c r="G43" s="67" t="s">
        <v>35</v>
      </c>
      <c r="H43" s="195">
        <f t="shared" si="0"/>
        <v>168000</v>
      </c>
      <c r="I43" s="196"/>
      <c r="J43" s="73" t="s">
        <v>3</v>
      </c>
    </row>
    <row r="44" spans="2:12" ht="57.75" customHeight="1">
      <c r="B44" s="20" t="s">
        <v>29</v>
      </c>
      <c r="C44" s="70">
        <v>19</v>
      </c>
      <c r="D44" s="67" t="s">
        <v>35</v>
      </c>
      <c r="E44" s="64" t="s">
        <v>93</v>
      </c>
      <c r="F44" s="70">
        <v>19</v>
      </c>
      <c r="G44" s="67" t="s">
        <v>35</v>
      </c>
      <c r="H44" s="195">
        <f t="shared" si="0"/>
        <v>152000</v>
      </c>
      <c r="I44" s="196"/>
      <c r="J44" s="73" t="s">
        <v>3</v>
      </c>
    </row>
    <row r="45" spans="2:12" ht="57.75" customHeight="1" thickBot="1">
      <c r="B45" s="28" t="s">
        <v>30</v>
      </c>
      <c r="C45" s="71">
        <v>21</v>
      </c>
      <c r="D45" s="68" t="s">
        <v>35</v>
      </c>
      <c r="E45" s="65" t="s">
        <v>93</v>
      </c>
      <c r="F45" s="71">
        <v>21</v>
      </c>
      <c r="G45" s="68" t="s">
        <v>35</v>
      </c>
      <c r="H45" s="197">
        <f t="shared" si="0"/>
        <v>168000</v>
      </c>
      <c r="I45" s="198"/>
      <c r="J45" s="58" t="s">
        <v>3</v>
      </c>
    </row>
    <row r="46" spans="2:12" ht="27" customHeight="1" thickTop="1">
      <c r="B46" s="29" t="s">
        <v>32</v>
      </c>
      <c r="C46" s="69">
        <f>SUM(C34:C45)</f>
        <v>248</v>
      </c>
      <c r="D46" s="66" t="s">
        <v>35</v>
      </c>
      <c r="E46" s="31"/>
      <c r="F46" s="69">
        <f>SUM(F34:F45)</f>
        <v>248</v>
      </c>
      <c r="G46" s="66" t="s">
        <v>35</v>
      </c>
      <c r="H46" s="193">
        <f>SUM(H34:I45)</f>
        <v>1904000</v>
      </c>
      <c r="I46" s="194"/>
      <c r="J46" s="72" t="s">
        <v>3</v>
      </c>
    </row>
    <row r="47" spans="2:12" ht="18.75" customHeight="1"/>
    <row r="48" spans="2:12" ht="18.75" customHeight="1"/>
    <row r="49" spans="2:12" ht="18.75" customHeight="1"/>
    <row r="50" spans="2:12" ht="25.5" customHeight="1">
      <c r="B50" s="184" t="s">
        <v>118</v>
      </c>
      <c r="C50" s="184"/>
      <c r="H50" s="30"/>
      <c r="I50" s="30"/>
      <c r="J50" s="30"/>
    </row>
    <row r="51" spans="2:12" ht="39.75" customHeight="1" thickBot="1">
      <c r="B51" s="26" t="s">
        <v>17</v>
      </c>
      <c r="C51" s="188" t="s">
        <v>120</v>
      </c>
      <c r="D51" s="189"/>
      <c r="E51" s="27" t="s">
        <v>86</v>
      </c>
      <c r="F51" s="188" t="s">
        <v>33</v>
      </c>
      <c r="G51" s="189"/>
      <c r="H51" s="192" t="s">
        <v>117</v>
      </c>
      <c r="I51" s="192"/>
      <c r="J51" s="192"/>
      <c r="L51" t="s">
        <v>105</v>
      </c>
    </row>
    <row r="52" spans="2:12" ht="28.5" customHeight="1" thickTop="1">
      <c r="B52" s="201" t="s">
        <v>18</v>
      </c>
      <c r="C52" s="74">
        <v>2</v>
      </c>
      <c r="D52" s="75" t="s">
        <v>36</v>
      </c>
      <c r="E52" s="76" t="s">
        <v>96</v>
      </c>
      <c r="F52" s="74">
        <v>2</v>
      </c>
      <c r="G52" s="75" t="s">
        <v>36</v>
      </c>
      <c r="H52" s="204">
        <f>F52*$L$52</f>
        <v>100000</v>
      </c>
      <c r="I52" s="205"/>
      <c r="J52" s="77" t="s">
        <v>3</v>
      </c>
      <c r="L52">
        <v>50000</v>
      </c>
    </row>
    <row r="53" spans="2:12" ht="28.5" customHeight="1">
      <c r="B53" s="202"/>
      <c r="C53" s="78">
        <v>1</v>
      </c>
      <c r="D53" s="79" t="s">
        <v>36</v>
      </c>
      <c r="E53" s="80" t="s">
        <v>96</v>
      </c>
      <c r="F53" s="78">
        <v>1</v>
      </c>
      <c r="G53" s="79" t="s">
        <v>36</v>
      </c>
      <c r="H53" s="206">
        <f>F53*$L$52</f>
        <v>50000</v>
      </c>
      <c r="I53" s="207"/>
      <c r="J53" s="81" t="s">
        <v>3</v>
      </c>
    </row>
    <row r="54" spans="2:12" ht="28.5" customHeight="1">
      <c r="B54" s="203" t="s">
        <v>19</v>
      </c>
      <c r="C54" s="82">
        <v>3</v>
      </c>
      <c r="D54" s="83" t="s">
        <v>36</v>
      </c>
      <c r="E54" s="84" t="s">
        <v>96</v>
      </c>
      <c r="F54" s="82">
        <v>3</v>
      </c>
      <c r="G54" s="83" t="s">
        <v>36</v>
      </c>
      <c r="H54" s="199">
        <f t="shared" ref="H54:H74" si="1">F54*$L$52</f>
        <v>150000</v>
      </c>
      <c r="I54" s="200"/>
      <c r="J54" s="85" t="s">
        <v>3</v>
      </c>
    </row>
    <row r="55" spans="2:12" ht="28.5" customHeight="1">
      <c r="B55" s="202"/>
      <c r="C55" s="78">
        <v>1</v>
      </c>
      <c r="D55" s="79" t="s">
        <v>36</v>
      </c>
      <c r="E55" s="80" t="s">
        <v>96</v>
      </c>
      <c r="F55" s="78">
        <v>1</v>
      </c>
      <c r="G55" s="79" t="s">
        <v>36</v>
      </c>
      <c r="H55" s="206">
        <f>F55*$L$52</f>
        <v>50000</v>
      </c>
      <c r="I55" s="207"/>
      <c r="J55" s="81" t="s">
        <v>3</v>
      </c>
    </row>
    <row r="56" spans="2:12" ht="28.5" customHeight="1">
      <c r="B56" s="203" t="s">
        <v>106</v>
      </c>
      <c r="C56" s="82">
        <v>2</v>
      </c>
      <c r="D56" s="83" t="s">
        <v>36</v>
      </c>
      <c r="E56" s="84" t="s">
        <v>96</v>
      </c>
      <c r="F56" s="82">
        <v>2</v>
      </c>
      <c r="G56" s="83" t="s">
        <v>36</v>
      </c>
      <c r="H56" s="199">
        <f t="shared" si="1"/>
        <v>100000</v>
      </c>
      <c r="I56" s="200"/>
      <c r="J56" s="85" t="s">
        <v>3</v>
      </c>
    </row>
    <row r="57" spans="2:12" ht="28.5" customHeight="1">
      <c r="B57" s="202"/>
      <c r="C57" s="78">
        <v>1</v>
      </c>
      <c r="D57" s="79" t="s">
        <v>36</v>
      </c>
      <c r="E57" s="80" t="s">
        <v>96</v>
      </c>
      <c r="F57" s="78">
        <v>1</v>
      </c>
      <c r="G57" s="79" t="s">
        <v>36</v>
      </c>
      <c r="H57" s="206">
        <f>F57*$L$52</f>
        <v>50000</v>
      </c>
      <c r="I57" s="207"/>
      <c r="J57" s="81" t="s">
        <v>3</v>
      </c>
    </row>
    <row r="58" spans="2:12" ht="28.5" customHeight="1">
      <c r="B58" s="203" t="s">
        <v>107</v>
      </c>
      <c r="C58" s="82">
        <v>2</v>
      </c>
      <c r="D58" s="83" t="s">
        <v>36</v>
      </c>
      <c r="E58" s="84" t="s">
        <v>96</v>
      </c>
      <c r="F58" s="82">
        <v>2</v>
      </c>
      <c r="G58" s="83" t="s">
        <v>36</v>
      </c>
      <c r="H58" s="199">
        <f t="shared" si="1"/>
        <v>100000</v>
      </c>
      <c r="I58" s="200"/>
      <c r="J58" s="85" t="s">
        <v>3</v>
      </c>
    </row>
    <row r="59" spans="2:12" ht="28.5" customHeight="1">
      <c r="B59" s="202"/>
      <c r="C59" s="78">
        <v>1</v>
      </c>
      <c r="D59" s="79" t="s">
        <v>36</v>
      </c>
      <c r="E59" s="80" t="s">
        <v>96</v>
      </c>
      <c r="F59" s="78">
        <v>1</v>
      </c>
      <c r="G59" s="79" t="s">
        <v>36</v>
      </c>
      <c r="H59" s="206">
        <f>F59*$L$52</f>
        <v>50000</v>
      </c>
      <c r="I59" s="207"/>
      <c r="J59" s="81" t="s">
        <v>3</v>
      </c>
    </row>
    <row r="60" spans="2:12" ht="28.5" customHeight="1">
      <c r="B60" s="203" t="s">
        <v>108</v>
      </c>
      <c r="C60" s="82">
        <v>2</v>
      </c>
      <c r="D60" s="83" t="s">
        <v>36</v>
      </c>
      <c r="E60" s="84" t="s">
        <v>96</v>
      </c>
      <c r="F60" s="82">
        <v>2</v>
      </c>
      <c r="G60" s="83" t="s">
        <v>36</v>
      </c>
      <c r="H60" s="199">
        <f t="shared" si="1"/>
        <v>100000</v>
      </c>
      <c r="I60" s="200"/>
      <c r="J60" s="85" t="s">
        <v>3</v>
      </c>
    </row>
    <row r="61" spans="2:12" ht="28.5" customHeight="1">
      <c r="B61" s="202"/>
      <c r="C61" s="78">
        <v>1</v>
      </c>
      <c r="D61" s="79" t="s">
        <v>36</v>
      </c>
      <c r="E61" s="80" t="s">
        <v>96</v>
      </c>
      <c r="F61" s="78">
        <v>1</v>
      </c>
      <c r="G61" s="79" t="s">
        <v>36</v>
      </c>
      <c r="H61" s="206">
        <f>F61*$L$52</f>
        <v>50000</v>
      </c>
      <c r="I61" s="207"/>
      <c r="J61" s="81" t="s">
        <v>3</v>
      </c>
    </row>
    <row r="62" spans="2:12" ht="28.5" customHeight="1">
      <c r="B62" s="203" t="s">
        <v>109</v>
      </c>
      <c r="C62" s="82">
        <v>2</v>
      </c>
      <c r="D62" s="83" t="s">
        <v>36</v>
      </c>
      <c r="E62" s="84" t="s">
        <v>96</v>
      </c>
      <c r="F62" s="82">
        <v>2</v>
      </c>
      <c r="G62" s="83" t="s">
        <v>36</v>
      </c>
      <c r="H62" s="199">
        <f t="shared" si="1"/>
        <v>100000</v>
      </c>
      <c r="I62" s="200"/>
      <c r="J62" s="85" t="s">
        <v>3</v>
      </c>
    </row>
    <row r="63" spans="2:12" ht="28.5" customHeight="1">
      <c r="B63" s="202"/>
      <c r="C63" s="78">
        <v>1</v>
      </c>
      <c r="D63" s="79" t="s">
        <v>36</v>
      </c>
      <c r="E63" s="80" t="s">
        <v>96</v>
      </c>
      <c r="F63" s="78">
        <v>1</v>
      </c>
      <c r="G63" s="79" t="s">
        <v>36</v>
      </c>
      <c r="H63" s="206">
        <f>F63*$L$52</f>
        <v>50000</v>
      </c>
      <c r="I63" s="207"/>
      <c r="J63" s="81" t="s">
        <v>3</v>
      </c>
    </row>
    <row r="64" spans="2:12" ht="28.5" customHeight="1">
      <c r="B64" s="203" t="s">
        <v>110</v>
      </c>
      <c r="C64" s="82">
        <v>2</v>
      </c>
      <c r="D64" s="83" t="s">
        <v>36</v>
      </c>
      <c r="E64" s="84" t="s">
        <v>96</v>
      </c>
      <c r="F64" s="82">
        <v>2</v>
      </c>
      <c r="G64" s="83" t="s">
        <v>36</v>
      </c>
      <c r="H64" s="199">
        <f t="shared" si="1"/>
        <v>100000</v>
      </c>
      <c r="I64" s="200"/>
      <c r="J64" s="85" t="s">
        <v>3</v>
      </c>
    </row>
    <row r="65" spans="2:10" ht="28.5" customHeight="1">
      <c r="B65" s="202"/>
      <c r="C65" s="78">
        <v>1</v>
      </c>
      <c r="D65" s="79" t="s">
        <v>36</v>
      </c>
      <c r="E65" s="80" t="s">
        <v>96</v>
      </c>
      <c r="F65" s="78">
        <v>1</v>
      </c>
      <c r="G65" s="79" t="s">
        <v>36</v>
      </c>
      <c r="H65" s="206">
        <f>F65*$L$52</f>
        <v>50000</v>
      </c>
      <c r="I65" s="207"/>
      <c r="J65" s="81" t="s">
        <v>3</v>
      </c>
    </row>
    <row r="66" spans="2:10" ht="28.5" customHeight="1">
      <c r="B66" s="203" t="s">
        <v>111</v>
      </c>
      <c r="C66" s="82">
        <v>2</v>
      </c>
      <c r="D66" s="83" t="s">
        <v>36</v>
      </c>
      <c r="E66" s="84" t="s">
        <v>96</v>
      </c>
      <c r="F66" s="82">
        <v>2</v>
      </c>
      <c r="G66" s="83" t="s">
        <v>36</v>
      </c>
      <c r="H66" s="199">
        <f t="shared" si="1"/>
        <v>100000</v>
      </c>
      <c r="I66" s="200"/>
      <c r="J66" s="85" t="s">
        <v>3</v>
      </c>
    </row>
    <row r="67" spans="2:10" ht="28.5" customHeight="1">
      <c r="B67" s="202"/>
      <c r="C67" s="78">
        <v>1</v>
      </c>
      <c r="D67" s="79" t="s">
        <v>36</v>
      </c>
      <c r="E67" s="80" t="s">
        <v>96</v>
      </c>
      <c r="F67" s="78">
        <v>1</v>
      </c>
      <c r="G67" s="79" t="s">
        <v>36</v>
      </c>
      <c r="H67" s="206">
        <f>F67*$L$52</f>
        <v>50000</v>
      </c>
      <c r="I67" s="207"/>
      <c r="J67" s="81" t="s">
        <v>3</v>
      </c>
    </row>
    <row r="68" spans="2:10" ht="28.5" customHeight="1">
      <c r="B68" s="203" t="s">
        <v>112</v>
      </c>
      <c r="C68" s="82">
        <v>3</v>
      </c>
      <c r="D68" s="83" t="s">
        <v>36</v>
      </c>
      <c r="E68" s="84" t="s">
        <v>96</v>
      </c>
      <c r="F68" s="82">
        <v>3</v>
      </c>
      <c r="G68" s="83" t="s">
        <v>36</v>
      </c>
      <c r="H68" s="199">
        <f t="shared" si="1"/>
        <v>150000</v>
      </c>
      <c r="I68" s="200"/>
      <c r="J68" s="85" t="s">
        <v>3</v>
      </c>
    </row>
    <row r="69" spans="2:10" ht="28.5" customHeight="1">
      <c r="B69" s="202"/>
      <c r="C69" s="78">
        <v>1</v>
      </c>
      <c r="D69" s="79" t="s">
        <v>36</v>
      </c>
      <c r="E69" s="80" t="s">
        <v>96</v>
      </c>
      <c r="F69" s="78">
        <v>1</v>
      </c>
      <c r="G69" s="79" t="s">
        <v>36</v>
      </c>
      <c r="H69" s="206">
        <f>F69*$L$52</f>
        <v>50000</v>
      </c>
      <c r="I69" s="207"/>
      <c r="J69" s="81" t="s">
        <v>3</v>
      </c>
    </row>
    <row r="70" spans="2:10" ht="28.5" customHeight="1">
      <c r="B70" s="203" t="s">
        <v>113</v>
      </c>
      <c r="C70" s="82">
        <v>2</v>
      </c>
      <c r="D70" s="83" t="s">
        <v>36</v>
      </c>
      <c r="E70" s="84" t="s">
        <v>96</v>
      </c>
      <c r="F70" s="82">
        <v>2</v>
      </c>
      <c r="G70" s="83" t="s">
        <v>36</v>
      </c>
      <c r="H70" s="199">
        <f t="shared" si="1"/>
        <v>100000</v>
      </c>
      <c r="I70" s="200"/>
      <c r="J70" s="85" t="s">
        <v>3</v>
      </c>
    </row>
    <row r="71" spans="2:10" ht="28.5" customHeight="1">
      <c r="B71" s="202"/>
      <c r="C71" s="78">
        <v>1</v>
      </c>
      <c r="D71" s="79" t="s">
        <v>36</v>
      </c>
      <c r="E71" s="80" t="s">
        <v>96</v>
      </c>
      <c r="F71" s="78">
        <v>1</v>
      </c>
      <c r="G71" s="79" t="s">
        <v>36</v>
      </c>
      <c r="H71" s="206">
        <f>F71*$L$52</f>
        <v>50000</v>
      </c>
      <c r="I71" s="207"/>
      <c r="J71" s="81" t="s">
        <v>3</v>
      </c>
    </row>
    <row r="72" spans="2:10" ht="28.5" customHeight="1">
      <c r="B72" s="203" t="s">
        <v>114</v>
      </c>
      <c r="C72" s="82">
        <v>2</v>
      </c>
      <c r="D72" s="83" t="s">
        <v>36</v>
      </c>
      <c r="E72" s="84" t="s">
        <v>96</v>
      </c>
      <c r="F72" s="82">
        <v>2</v>
      </c>
      <c r="G72" s="83" t="s">
        <v>36</v>
      </c>
      <c r="H72" s="199">
        <f t="shared" si="1"/>
        <v>100000</v>
      </c>
      <c r="I72" s="200"/>
      <c r="J72" s="85" t="s">
        <v>3</v>
      </c>
    </row>
    <row r="73" spans="2:10" ht="28.5" customHeight="1">
      <c r="B73" s="202"/>
      <c r="C73" s="78">
        <v>1</v>
      </c>
      <c r="D73" s="79" t="s">
        <v>36</v>
      </c>
      <c r="E73" s="80" t="s">
        <v>96</v>
      </c>
      <c r="F73" s="78">
        <v>1</v>
      </c>
      <c r="G73" s="79" t="s">
        <v>36</v>
      </c>
      <c r="H73" s="206">
        <f>F73*$L$52</f>
        <v>50000</v>
      </c>
      <c r="I73" s="207"/>
      <c r="J73" s="81" t="s">
        <v>3</v>
      </c>
    </row>
    <row r="74" spans="2:10" ht="28.5" customHeight="1">
      <c r="B74" s="203" t="s">
        <v>115</v>
      </c>
      <c r="C74" s="82">
        <v>2</v>
      </c>
      <c r="D74" s="83" t="s">
        <v>36</v>
      </c>
      <c r="E74" s="84" t="s">
        <v>96</v>
      </c>
      <c r="F74" s="82">
        <v>2</v>
      </c>
      <c r="G74" s="83" t="s">
        <v>36</v>
      </c>
      <c r="H74" s="199">
        <f t="shared" si="1"/>
        <v>100000</v>
      </c>
      <c r="I74" s="200"/>
      <c r="J74" s="85" t="s">
        <v>3</v>
      </c>
    </row>
    <row r="75" spans="2:10" ht="28.5" customHeight="1">
      <c r="B75" s="202"/>
      <c r="C75" s="78">
        <v>1</v>
      </c>
      <c r="D75" s="79" t="s">
        <v>36</v>
      </c>
      <c r="E75" s="80" t="s">
        <v>96</v>
      </c>
      <c r="F75" s="78">
        <v>1</v>
      </c>
      <c r="G75" s="79" t="s">
        <v>36</v>
      </c>
      <c r="H75" s="206">
        <f>F75*$L$52</f>
        <v>50000</v>
      </c>
      <c r="I75" s="207"/>
      <c r="J75" s="81" t="s">
        <v>3</v>
      </c>
    </row>
    <row r="76" spans="2:10" ht="31.5" customHeight="1">
      <c r="B76" s="203" t="s">
        <v>32</v>
      </c>
      <c r="C76" s="82">
        <f>SUM(C52,C54,C56,C58,C60,C62,C64,C66,C68,C70,C72,C74)</f>
        <v>26</v>
      </c>
      <c r="D76" s="83" t="s">
        <v>36</v>
      </c>
      <c r="E76" s="88"/>
      <c r="F76" s="82">
        <f>SUM(F52,F54,F56,F58,F60,F62,F64,F66,F68,F70,F72,F74)</f>
        <v>26</v>
      </c>
      <c r="G76" s="83" t="s">
        <v>36</v>
      </c>
      <c r="H76" s="200">
        <f>SUM(H52,H54,H56,H58,H60,H62,H64,H66,H68,H70,H72,H74)</f>
        <v>1300000</v>
      </c>
      <c r="I76" s="209"/>
      <c r="J76" s="85" t="s">
        <v>3</v>
      </c>
    </row>
    <row r="77" spans="2:10" ht="30.75" customHeight="1">
      <c r="B77" s="202"/>
      <c r="C77" s="78">
        <f>SUM(C53,C55,C57,C59,C61,C63,C65,C67,C69,C71,C73,C75)</f>
        <v>12</v>
      </c>
      <c r="D77" s="79" t="s">
        <v>36</v>
      </c>
      <c r="E77" s="89"/>
      <c r="F77" s="78">
        <f>SUM(F53,F55,F57,F59,F61,F63,F65,F67,F69,F71,F73,F75)</f>
        <v>12</v>
      </c>
      <c r="G77" s="79" t="s">
        <v>36</v>
      </c>
      <c r="H77" s="207">
        <f>SUM(H53,H55,H57,H59,H61,H63,H65,H67,H69,H71,H73,H75)</f>
        <v>600000</v>
      </c>
      <c r="I77" s="208"/>
      <c r="J77" s="81" t="s">
        <v>3</v>
      </c>
    </row>
    <row r="78" spans="2:10" ht="28.5" customHeight="1" thickBot="1">
      <c r="H78" s="87" t="s">
        <v>119</v>
      </c>
      <c r="I78" s="87">
        <f>SUM(H76:I77)</f>
        <v>1900000</v>
      </c>
      <c r="J78" s="86" t="s">
        <v>3</v>
      </c>
    </row>
    <row r="79" spans="2:10" ht="18.75" customHeight="1" thickTop="1">
      <c r="B79" t="s">
        <v>125</v>
      </c>
    </row>
    <row r="80" spans="2:10" ht="18.75" customHeight="1"/>
    <row r="81" ht="18.75" customHeight="1"/>
  </sheetData>
  <mergeCells count="84">
    <mergeCell ref="B76:B77"/>
    <mergeCell ref="H76:I76"/>
    <mergeCell ref="H77:I77"/>
    <mergeCell ref="B72:B73"/>
    <mergeCell ref="H72:I72"/>
    <mergeCell ref="H73:I73"/>
    <mergeCell ref="B74:B75"/>
    <mergeCell ref="H74:I74"/>
    <mergeCell ref="H75:I75"/>
    <mergeCell ref="B68:B69"/>
    <mergeCell ref="H68:I68"/>
    <mergeCell ref="H69:I69"/>
    <mergeCell ref="B70:B71"/>
    <mergeCell ref="H70:I70"/>
    <mergeCell ref="H71:I71"/>
    <mergeCell ref="B64:B65"/>
    <mergeCell ref="H64:I64"/>
    <mergeCell ref="H65:I65"/>
    <mergeCell ref="B66:B67"/>
    <mergeCell ref="H66:I66"/>
    <mergeCell ref="H67:I67"/>
    <mergeCell ref="B60:B61"/>
    <mergeCell ref="H60:I60"/>
    <mergeCell ref="H61:I61"/>
    <mergeCell ref="B62:B63"/>
    <mergeCell ref="H62:I62"/>
    <mergeCell ref="H63:I63"/>
    <mergeCell ref="B56:B57"/>
    <mergeCell ref="H56:I56"/>
    <mergeCell ref="H57:I57"/>
    <mergeCell ref="B58:B59"/>
    <mergeCell ref="H58:I58"/>
    <mergeCell ref="H59:I59"/>
    <mergeCell ref="B52:B53"/>
    <mergeCell ref="H52:I52"/>
    <mergeCell ref="H53:I53"/>
    <mergeCell ref="B54:B55"/>
    <mergeCell ref="H54:I54"/>
    <mergeCell ref="H55:I55"/>
    <mergeCell ref="H44:I44"/>
    <mergeCell ref="H45:I45"/>
    <mergeCell ref="H46:I46"/>
    <mergeCell ref="B50:C50"/>
    <mergeCell ref="C51:D51"/>
    <mergeCell ref="F51:G51"/>
    <mergeCell ref="H51:J51"/>
    <mergeCell ref="H39:I39"/>
    <mergeCell ref="H40:I40"/>
    <mergeCell ref="H41:I41"/>
    <mergeCell ref="H42:I42"/>
    <mergeCell ref="H43:I43"/>
    <mergeCell ref="H34:I34"/>
    <mergeCell ref="H35:I35"/>
    <mergeCell ref="H36:I36"/>
    <mergeCell ref="H37:I37"/>
    <mergeCell ref="H38:I38"/>
    <mergeCell ref="C27:J27"/>
    <mergeCell ref="C28:J28"/>
    <mergeCell ref="B31:C31"/>
    <mergeCell ref="C33:D33"/>
    <mergeCell ref="F33:G33"/>
    <mergeCell ref="H33:J33"/>
    <mergeCell ref="C23:J23"/>
    <mergeCell ref="C24:J24"/>
    <mergeCell ref="C26:E26"/>
    <mergeCell ref="F26:G26"/>
    <mergeCell ref="H26:J26"/>
    <mergeCell ref="C19:J19"/>
    <mergeCell ref="C20:J20"/>
    <mergeCell ref="C22:E22"/>
    <mergeCell ref="F22:G22"/>
    <mergeCell ref="H22:J22"/>
    <mergeCell ref="B13:B14"/>
    <mergeCell ref="C13:J14"/>
    <mergeCell ref="C15:J15"/>
    <mergeCell ref="C18:E18"/>
    <mergeCell ref="F18:G18"/>
    <mergeCell ref="H18:J18"/>
    <mergeCell ref="B2:J2"/>
    <mergeCell ref="C10:E10"/>
    <mergeCell ref="F10:G10"/>
    <mergeCell ref="H10:J10"/>
    <mergeCell ref="B11:B12"/>
    <mergeCell ref="C11:J12"/>
  </mergeCells>
  <phoneticPr fontId="2"/>
  <pageMargins left="0.70866141732283472" right="0.70866141732283472" top="0.74803149606299213" bottom="0.74803149606299213" header="0.31496062992125984" footer="0.31496062992125984"/>
  <pageSetup paperSize="9" scale="94"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59999389629810485"/>
  </sheetPr>
  <dimension ref="A1:G32"/>
  <sheetViews>
    <sheetView zoomScale="75" workbookViewId="0">
      <selection activeCell="F6" sqref="F6"/>
    </sheetView>
  </sheetViews>
  <sheetFormatPr defaultRowHeight="14.25"/>
  <cols>
    <col min="1" max="1" width="2.125" style="55" customWidth="1"/>
    <col min="2" max="3" width="14.625" style="55" customWidth="1"/>
    <col min="4" max="4" width="19.5" style="55" customWidth="1"/>
    <col min="5" max="5" width="16.75" style="55" customWidth="1"/>
    <col min="6" max="6" width="25.5" style="55" customWidth="1"/>
    <col min="7" max="7" width="38.125" style="55" customWidth="1"/>
    <col min="8" max="16384" width="9" style="55"/>
  </cols>
  <sheetData>
    <row r="1" spans="1:7" s="40" customFormat="1">
      <c r="F1" s="41"/>
      <c r="G1" s="41" t="s">
        <v>57</v>
      </c>
    </row>
    <row r="2" spans="1:7" s="40" customFormat="1">
      <c r="A2" s="39" t="s">
        <v>56</v>
      </c>
      <c r="F2" s="41"/>
    </row>
    <row r="3" spans="1:7" s="40" customFormat="1">
      <c r="A3" s="238" t="s">
        <v>85</v>
      </c>
      <c r="B3" s="238"/>
      <c r="C3" s="238"/>
      <c r="D3" s="238"/>
      <c r="E3" s="238"/>
      <c r="F3" s="238"/>
      <c r="G3" s="238"/>
    </row>
    <row r="4" spans="1:7" s="40" customFormat="1">
      <c r="A4" s="90"/>
      <c r="B4" s="90"/>
      <c r="C4" s="90"/>
      <c r="D4" s="90"/>
      <c r="E4" s="90"/>
      <c r="F4" s="90"/>
      <c r="G4" s="90"/>
    </row>
    <row r="5" spans="1:7" s="40" customFormat="1">
      <c r="G5" s="39" t="s">
        <v>130</v>
      </c>
    </row>
    <row r="6" spans="1:7" s="40" customFormat="1">
      <c r="A6" s="40" t="s">
        <v>49</v>
      </c>
    </row>
    <row r="7" spans="1:7" s="40" customFormat="1"/>
    <row r="8" spans="1:7" s="40" customFormat="1" ht="28.5">
      <c r="B8" s="42" t="s">
        <v>50</v>
      </c>
      <c r="C8" s="42" t="s">
        <v>51</v>
      </c>
      <c r="D8" s="42" t="s">
        <v>52</v>
      </c>
      <c r="E8" s="43" t="s">
        <v>53</v>
      </c>
      <c r="F8" s="43" t="s">
        <v>54</v>
      </c>
      <c r="G8" s="42" t="s">
        <v>55</v>
      </c>
    </row>
    <row r="9" spans="1:7" s="44" customFormat="1" ht="15.75" customHeight="1">
      <c r="B9" s="45"/>
      <c r="C9" s="45"/>
      <c r="D9" s="45"/>
      <c r="E9" s="46"/>
      <c r="F9" s="46"/>
      <c r="G9" s="45"/>
    </row>
    <row r="10" spans="1:7" s="44" customFormat="1" ht="15.75" customHeight="1">
      <c r="B10" s="47" t="s">
        <v>58</v>
      </c>
      <c r="C10" s="47" t="s">
        <v>59</v>
      </c>
      <c r="D10" s="239" t="s">
        <v>60</v>
      </c>
      <c r="E10" s="239" t="s">
        <v>61</v>
      </c>
      <c r="F10" s="240" t="s">
        <v>62</v>
      </c>
      <c r="G10" s="239" t="s">
        <v>63</v>
      </c>
    </row>
    <row r="11" spans="1:7" s="44" customFormat="1" ht="15.75" customHeight="1">
      <c r="B11" s="47"/>
      <c r="C11" s="239" t="s">
        <v>64</v>
      </c>
      <c r="D11" s="239"/>
      <c r="E11" s="239"/>
      <c r="F11" s="240"/>
      <c r="G11" s="239"/>
    </row>
    <row r="12" spans="1:7" s="44" customFormat="1" ht="15.75" customHeight="1">
      <c r="B12" s="47"/>
      <c r="C12" s="239"/>
      <c r="D12" s="47"/>
      <c r="E12" s="239"/>
      <c r="F12" s="240"/>
      <c r="G12" s="47"/>
    </row>
    <row r="13" spans="1:7" s="44" customFormat="1" ht="15.75" customHeight="1">
      <c r="B13" s="47"/>
      <c r="C13" s="47"/>
      <c r="D13" s="47"/>
      <c r="E13" s="239"/>
      <c r="F13" s="240"/>
      <c r="G13" s="47"/>
    </row>
    <row r="14" spans="1:7" s="44" customFormat="1" ht="15.75" customHeight="1">
      <c r="B14" s="47"/>
      <c r="C14" s="48"/>
      <c r="D14" s="239" t="s">
        <v>65</v>
      </c>
      <c r="E14" s="239"/>
      <c r="F14" s="49"/>
      <c r="G14" s="50"/>
    </row>
    <row r="15" spans="1:7" s="44" customFormat="1" ht="15.75" customHeight="1">
      <c r="B15" s="47"/>
      <c r="C15" s="48"/>
      <c r="D15" s="239"/>
      <c r="E15" s="239"/>
      <c r="F15" s="240" t="s">
        <v>66</v>
      </c>
      <c r="G15" s="239" t="s">
        <v>67</v>
      </c>
    </row>
    <row r="16" spans="1:7" s="44" customFormat="1" ht="15.75" customHeight="1">
      <c r="B16" s="47"/>
      <c r="C16" s="47"/>
      <c r="D16" s="47"/>
      <c r="E16" s="239"/>
      <c r="F16" s="240"/>
      <c r="G16" s="239"/>
    </row>
    <row r="17" spans="1:7" s="44" customFormat="1" ht="15.75" customHeight="1">
      <c r="B17" s="47"/>
      <c r="C17" s="47"/>
      <c r="D17" s="47"/>
      <c r="E17" s="239"/>
      <c r="F17" s="240"/>
      <c r="G17" s="50"/>
    </row>
    <row r="18" spans="1:7" s="44" customFormat="1" ht="15.75" customHeight="1">
      <c r="B18" s="47"/>
      <c r="C18" s="51"/>
      <c r="D18" s="47" t="s">
        <v>68</v>
      </c>
      <c r="E18" s="239"/>
      <c r="F18" s="240"/>
      <c r="G18" s="50"/>
    </row>
    <row r="19" spans="1:7" s="44" customFormat="1" ht="15.75" customHeight="1">
      <c r="B19" s="47"/>
      <c r="C19" s="47"/>
      <c r="D19" s="47"/>
      <c r="E19" s="239"/>
      <c r="F19" s="49"/>
      <c r="G19" s="47"/>
    </row>
    <row r="20" spans="1:7" s="44" customFormat="1" ht="15.75" customHeight="1">
      <c r="B20" s="52"/>
      <c r="C20" s="52"/>
      <c r="D20" s="52"/>
      <c r="E20" s="53"/>
      <c r="F20" s="53"/>
      <c r="G20" s="52"/>
    </row>
    <row r="21" spans="1:7" s="40" customFormat="1">
      <c r="B21" s="54"/>
      <c r="C21" s="54"/>
      <c r="D21" s="54"/>
      <c r="E21" s="54"/>
      <c r="F21" s="54"/>
    </row>
    <row r="22" spans="1:7" s="40" customFormat="1" ht="24" customHeight="1">
      <c r="B22" s="237" t="s">
        <v>126</v>
      </c>
      <c r="C22" s="237"/>
      <c r="D22" s="237"/>
      <c r="E22" s="237"/>
      <c r="F22" s="237"/>
      <c r="G22" s="237"/>
    </row>
    <row r="23" spans="1:7" s="40" customFormat="1" ht="24" customHeight="1">
      <c r="B23" s="237" t="s">
        <v>127</v>
      </c>
      <c r="C23" s="237"/>
      <c r="D23" s="237"/>
      <c r="E23" s="237"/>
      <c r="F23" s="237"/>
      <c r="G23" s="237"/>
    </row>
    <row r="26" spans="1:7">
      <c r="A26" s="40" t="s">
        <v>69</v>
      </c>
    </row>
    <row r="28" spans="1:7">
      <c r="B28" s="56" t="s">
        <v>70</v>
      </c>
    </row>
    <row r="29" spans="1:7">
      <c r="B29" s="56" t="s">
        <v>71</v>
      </c>
    </row>
    <row r="30" spans="1:7">
      <c r="B30" s="56"/>
    </row>
    <row r="31" spans="1:7">
      <c r="B31" s="56" t="s">
        <v>72</v>
      </c>
    </row>
    <row r="32" spans="1:7">
      <c r="B32" s="56" t="s">
        <v>73</v>
      </c>
    </row>
  </sheetData>
  <mergeCells count="11">
    <mergeCell ref="B22:G22"/>
    <mergeCell ref="B23:G23"/>
    <mergeCell ref="A3:G3"/>
    <mergeCell ref="D10:D11"/>
    <mergeCell ref="E10:E19"/>
    <mergeCell ref="F10:F13"/>
    <mergeCell ref="G10:G11"/>
    <mergeCell ref="C11:C12"/>
    <mergeCell ref="D14:D15"/>
    <mergeCell ref="F15:F18"/>
    <mergeCell ref="G15:G16"/>
  </mergeCells>
  <phoneticPr fontId="2"/>
  <pageMargins left="0.78740157480314965" right="0.78740157480314965" top="0.98425196850393704" bottom="0.59055118110236227" header="0" footer="0.19685039370078741"/>
  <pageSetup paperSize="9" orientation="landscape"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様式1号</vt:lpstr>
      <vt:lpstr>様式１（別紙１）</vt:lpstr>
      <vt:lpstr>様式１（別紙２）</vt:lpstr>
      <vt:lpstr>様式１（別紙３）</vt:lpstr>
      <vt:lpstr>誓約書</vt:lpstr>
      <vt:lpstr>予算書</vt:lpstr>
      <vt:lpstr>様式１（３－１）２ (例) </vt:lpstr>
      <vt:lpstr>別紙４（３－２）（例）</vt:lpstr>
      <vt:lpstr>'様式１（３－１）２ (例) '!Print_Area</vt:lpstr>
      <vt:lpstr>'様式１（別紙１）'!Print_Area</vt:lpstr>
      <vt:lpstr>'様式１（別紙２）'!Print_Area</vt:lpstr>
      <vt:lpstr>'様式１（別紙３）'!Print_Area</vt:lpstr>
      <vt:lpstr>様式1号!Print_Area</vt:lpstr>
    </vt:vector>
  </TitlesOfParts>
  <Company>厚生労働省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福岡県</cp:lastModifiedBy>
  <cp:lastPrinted>2025-09-16T04:31:18Z</cp:lastPrinted>
  <dcterms:created xsi:type="dcterms:W3CDTF">2008-06-30T08:45:06Z</dcterms:created>
  <dcterms:modified xsi:type="dcterms:W3CDTF">2025-09-16T04:32:00Z</dcterms:modified>
</cp:coreProperties>
</file>